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03" activeTab="0"/>
  </bookViews>
  <sheets>
    <sheet name="資料１" sheetId="1" r:id="rId1"/>
    <sheet name="資料２" sheetId="2" r:id="rId2"/>
    <sheet name="資料３-②" sheetId="3" r:id="rId3"/>
    <sheet name="資料６" sheetId="4" r:id="rId4"/>
  </sheets>
  <definedNames>
    <definedName name="_xlnm.Print_Area" localSheetId="0">'資料１'!$A$1:$M$55</definedName>
    <definedName name="_xlnm.Print_Area" localSheetId="1">'資料２'!$A$1:$P$41</definedName>
    <definedName name="_xlnm.Print_Area" localSheetId="3">'資料６'!$A$1:$I$19</definedName>
  </definedNames>
  <calcPr fullCalcOnLoad="1"/>
</workbook>
</file>

<file path=xl/sharedStrings.xml><?xml version="1.0" encoding="utf-8"?>
<sst xmlns="http://schemas.openxmlformats.org/spreadsheetml/2006/main" count="159" uniqueCount="121">
  <si>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</si>
  <si>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</si>
  <si>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</si>
  <si>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</si>
  <si>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</si>
  <si>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</si>
  <si>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</si>
  <si>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</si>
  <si>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</si>
  <si>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</si>
  <si>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</si>
  <si>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</si>
  <si>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</si>
  <si>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</si>
  <si>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</si>
  <si>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</si>
  <si>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</si>
  <si>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</si>
  <si>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</si>
  <si>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</si>
  <si>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</si>
  <si>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</si>
  <si>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</si>
  <si>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</si>
  <si>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</si>
  <si>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</si>
  <si>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</si>
  <si>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</si>
  <si>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</si>
  <si>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</si>
  <si>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</si>
  <si>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</si>
  <si>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</si>
  <si>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</si>
  <si>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</si>
  <si>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</si>
  <si>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</si>
  <si>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</si>
  <si>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</si>
  <si>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</si>
  <si>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</si>
  <si>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</si>
  <si>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</si>
  <si>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</si>
  <si>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</si>
  <si>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</si>
  <si>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</si>
  <si>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</si>
  <si>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</si>
  <si>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</si>
  <si>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</si>
  <si>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</si>
  <si>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</si>
  <si>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　大阪府育英会</t>
  </si>
  <si>
    <t>教育庁　私学課</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</si>
  <si>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○また、事業を実施していくための体制整備・活動経費の確保も今後の課題となっている。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</si>
  <si>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</si>
  <si>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万円</t>
  </si>
  <si>
    <t>経済的理由により修学を断念しない環境づくり</t>
  </si>
  <si>
    <t>給付型奨学金の維持・拡充のための寄附金確保</t>
  </si>
  <si>
    <t>↓4,500</t>
  </si>
  <si>
    <t>②</t>
  </si>
  <si>
    <t>奨学金制度の持続的運営に向けた貸付資金の確保</t>
  </si>
  <si>
    <t>億円</t>
  </si>
  <si>
    <t>次の指標目標の達成に向けた取組みにより滞納額の抑制を図る。　</t>
  </si>
  <si>
    <t>新規滞納者発生率
（新規繰越滞納者数／正常要返還者数）</t>
  </si>
  <si>
    <t>％</t>
  </si>
  <si>
    <t>％</t>
  </si>
  <si>
    <t>新たな滞納者の発生を抑制するため、初期段階の滞納者に対し集中的に電話・文書等により接触を図り返還を促進する。</t>
  </si>
  <si>
    <t xml:space="preserve"> 新規滞納者返還者率 
（新規繰越等滞納返還者数／新規繰越等滞納者数）</t>
  </si>
  <si>
    <t>％</t>
  </si>
  <si>
    <t>滞納の長期化を未然に防止するため、特に新規の繰越滞納者となった口座振替不能者等に対し集中的に電話・文書等による接触を図り返還を促進する。</t>
  </si>
  <si>
    <t>滞納者における返還者率
（繰越滞納返還者数／繰越滞納者数）</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</si>
  <si>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</si>
  <si>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法的措置者における返還者率
（法的措置返還者数／法的措置者数）</t>
  </si>
  <si>
    <t>事前調査により対象となる滞納者を絞込み、資力がありながら返還に応じない滞納者に対して積極的に法的措置（弁護士名催告を含む。）を講じる。</t>
  </si>
  <si>
    <t>滞納額の抑制</t>
  </si>
  <si>
    <t>③</t>
  </si>
  <si>
    <t>法人運営の安定性確保</t>
  </si>
  <si>
    <t>正味財産比率 
（正味財産／総資産）</t>
  </si>
  <si>
    <t>④</t>
  </si>
  <si>
    <t xml:space="preserve">償還金回収コストの抑制 </t>
  </si>
  <si>
    <t>償還金回収コスト比率 
（回収コスト／償還金収入（繰上げ償還額除く））　</t>
  </si>
  <si>
    <t>中期経営計画目標値と同値を設定。　</t>
  </si>
  <si>
    <t>より効率的・効果的な事業運営に努め、回収に係るコストの圧縮に努める。</t>
  </si>
  <si>
    <t>償還金収入の増加に努め、負債の圧縮を図るとともに、管理費等を圧縮し、正味財産の増加に努める。</t>
  </si>
  <si>
    <t>中期経営計画
（H29～H33）</t>
  </si>
  <si>
    <t>万円</t>
  </si>
  <si>
    <t>償還金回収コスト比率 
（回収コスト／償還金収入（繰上げ償還額除く））　　</t>
  </si>
  <si>
    <t>％</t>
  </si>
  <si>
    <t>奨学金申込者における中学校在学時の奨学金制度の周知度</t>
  </si>
  <si>
    <t>予約奨学生および在学奨学生募集の申込書に奨学金制度をいつ頃知ったかを記入</t>
  </si>
  <si>
    <t>予約募集に申込みの中学3年生および在学募集に申込みの高校等1年生</t>
  </si>
  <si>
    <t>引き続き、奨学金制度の周知を実施</t>
  </si>
  <si>
    <t>予約募集は、12,000～13,000人(見込）　　　　　　　在学募集は、1,000～1,500人(見込）</t>
  </si>
  <si>
    <t>　育英会では、ポスター・チラシやホームページなどで広く府民に周知するとともに、街頭募金やサポーター制度の運営など寄附金の確保に向け、鋭意努力しているところ。
　30年度実績（見込）は、団体・企業からの大口の寄附金により目標を大きく上回ることができた。
　しかしながら、企業・団体からの寄附の可否や金額等は、経営状況などによって左右されるため、不確定な要素が多く、今年度も昨年度と同規模の寄附を確保することは極めて困難である。（過去５年間(Ｈ25～Ｈ29)の実績で遺贈分除く寄附金平均：約4,167万円）　　　　　　　　　　　　　　　　　　　　　　　　　　　　　　　　
　このようなことから、31年度目標額は30年度実績を下回るものの、過去５年間平均から約10％増し前年度目標と同じ4,500万円（中期経営計画より500万円増）を目標額としたものである。
　今後、給付型奨学金の一層の制度拡充を図るためには、広く府民に働きかけるとともに、特定企業の寄附に左右されないよう、より多くの企業・団体等から継続して寄附を募ることが必要となる。
　そのためには、給付型奨学金の実績を積み重ね、府民、企業・団体に奨学金の役割や意義を訴え、理解していただくことが重要である。</t>
  </si>
  <si>
    <t xml:space="preserve">Ｈ３０見込を上回る値を設定。 </t>
  </si>
  <si>
    <r>
      <rPr>
        <b/>
        <sz val="14"/>
        <rFont val="HG丸ｺﾞｼｯｸM-PRO"/>
        <family val="3"/>
      </rPr>
      <t>戦略目標と成果測定指標</t>
    </r>
    <r>
      <rPr>
        <b/>
        <sz val="11"/>
        <rFont val="HG丸ｺﾞｼｯｸM-PRO"/>
        <family val="3"/>
      </rPr>
      <t>【中期経営計画上の目標値】</t>
    </r>
  </si>
  <si>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平成３１年度は、給付人数を昨年度と同様に、『ＵＳＪ奨学金』は１５名、『夢みらい奨学金』は１００名、合計１１５名の高校生等に対し給付する予定であり、今後も継続して事業を実施していくためこれらの資金となる寄附金の確保を目標値とす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</si>
  <si>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第９回大阪マラソン（１２月１日開催予定）のチャリティ寄付先団体募集に応募し、チャリティパートナーとして選出されたことから、チャリティランナーを通じて寄附を募るとともに、夢みらい奨学金事業の周知を図る。</t>
  </si>
  <si>
    <t>Ｈ３０目標達成見込のため、中期経営計画目標値と同値を設定。</t>
  </si>
  <si>
    <t>Ｈ３０目標達成見込のため、中期経営計画目標値と同値を設定。　</t>
  </si>
  <si>
    <t>Ｈ３０目標達成見込のため、中期経営計画目標値と同値を設定。　</t>
  </si>
  <si>
    <t>〔5,547〕</t>
  </si>
  <si>
    <r>
      <t xml:space="preserve"> 　　</t>
    </r>
    <r>
      <rPr>
        <b/>
        <sz val="12"/>
        <rFont val="ＭＳ Ｐゴシック"/>
        <family val="3"/>
      </rPr>
      <t>↓4.29</t>
    </r>
  </si>
  <si>
    <t>①</t>
  </si>
  <si>
    <r>
      <t>中期経営計画より給付人数を増やしたため、中期経営計画の</t>
    </r>
    <r>
      <rPr>
        <sz val="12"/>
        <rFont val="ＭＳ Ｐゴシック"/>
        <family val="3"/>
      </rPr>
      <t>Ｈ３１</t>
    </r>
    <r>
      <rPr>
        <sz val="12"/>
        <color indexed="8"/>
        <rFont val="ＭＳ Ｐゴシック"/>
        <family val="3"/>
      </rPr>
      <t>目標値を上回る値を設定。</t>
    </r>
  </si>
  <si>
    <t>予約募集は、12,472人　　　　在学募集は、1,000～1,500人(見込）</t>
  </si>
  <si>
    <t>予約募集は平成30年8～10月　　　　　　　　　　　　　　　　　　　　　　　　在学募集は平成31年4～5月</t>
  </si>
  <si>
    <t>※　在学募集時のアンケートは平成31年4～5月に実施予定</t>
  </si>
  <si>
    <t>※参考
　　奨学金申込者における中学校在学時の奨学金制度の
　　周知度・・・平成29年度　98.2％</t>
  </si>
  <si>
    <r>
      <t>　</t>
    </r>
    <r>
      <rPr>
        <sz val="10"/>
        <rFont val="Meiryo UI"/>
        <family val="3"/>
      </rPr>
      <t>償還金回収コストは縮減に努めた結果、減少傾向にある。
　一方、償還金収入は現年度分が授業料無償化措置により、貸付額の減少等による現年度調定の減少に伴い平成２８年度以降は漸減する。過年度分は繰越滞納のうち最終返還期日をすでに超過した滞納が半分以上を占め、一人当たりの平均滞納額が増加傾向にあるなど、返還交渉がこれまで以上に難航することが予想される。このため、さらなる回収増には厳しい環境にあるが、収入率を上げるためには様々な取組みが必要となり一定コストを要する。
 　このようなことから、償還金収入の減少に比例して回収コストを縮減することには限界があり、３１年度目標値である比率は、３０年度見込より下回る数値ではあるが、中期経営計画目標値と同値の4.29%としたものである。</t>
    </r>
  </si>
  <si>
    <t>　〔5,547〕</t>
  </si>
  <si>
    <t>〔4.23〕</t>
  </si>
  <si>
    <t>〔57.6〕</t>
  </si>
  <si>
    <t>〔4.1〕</t>
  </si>
  <si>
    <t>〔87.3〕</t>
  </si>
  <si>
    <t>〔75.2〕</t>
  </si>
  <si>
    <t>〔49.2〕</t>
  </si>
  <si>
    <t>〔4.23〕</t>
  </si>
  <si>
    <t>〔2.10〕</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</si>
</sst>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0.5"/>
      <color indexed="8"/>
      <name val="HG丸ｺﾞｼｯｸM-PRO"/>
      <family val="3"/>
    </font>
    <font>
      <sz val="10.5"/>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n"/>
      <top>
        <color indexed="63"/>
      </top>
      <bottom>
        <color indexed="63"/>
      </bottom>
    </border>
    <border>
      <left>
        <color indexed="63"/>
      </left>
      <right style="thick"/>
      <top style="thin"/>
      <bottom>
        <color indexed="63"/>
      </bottom>
    </border>
    <border>
      <left style="thin"/>
      <right style="thin"/>
      <top style="medium"/>
      <bottom style="thin"/>
    </border>
    <border>
      <left style="thin"/>
      <right>
        <color indexed="63"/>
      </right>
      <top>
        <color indexed="63"/>
      </top>
      <bottom/>
    </border>
    <border>
      <left>
        <color indexed="63"/>
      </left>
      <right style="thick"/>
      <top style="thin"/>
      <bottom style="thin"/>
    </border>
    <border>
      <left>
        <color indexed="63"/>
      </left>
      <right style="thick"/>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color indexed="63"/>
      </right>
      <top style="thin"/>
      <bottom>
        <color indexed="63"/>
      </bottom>
    </border>
    <border>
      <left style="medium"/>
      <right style="thin"/>
      <top style="thin"/>
      <bottom>
        <color indexed="63"/>
      </bottom>
    </border>
    <border>
      <left style="medium"/>
      <right style="thin"/>
      <top>
        <color indexed="63"/>
      </top>
      <bottom style="thin"/>
    </border>
    <border>
      <left/>
      <right style="thin"/>
      <top/>
      <bottom style="thin"/>
    </border>
    <border>
      <left>
        <color indexed="63"/>
      </left>
      <right style="thin"/>
      <top style="thin"/>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style="medium"/>
      <top style="medium"/>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style="thin"/>
      <bottom style="medium"/>
    </border>
    <border>
      <left style="thin"/>
      <right style="thick"/>
      <top style="thick"/>
      <bottom>
        <color indexed="63"/>
      </bottom>
    </border>
    <border>
      <left style="thin"/>
      <right style="thick"/>
      <top>
        <color indexed="63"/>
      </top>
      <bottom style="thin"/>
    </border>
    <border>
      <left/>
      <right style="thin"/>
      <top/>
      <botto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ck"/>
      <right style="thin"/>
      <top style="thin"/>
      <bottom style="thin"/>
    </border>
    <border>
      <left style="thick"/>
      <right style="thin"/>
      <top style="thin"/>
      <bottom style="medium"/>
    </border>
    <border>
      <left style="thick"/>
      <right style="thin"/>
      <top style="medium"/>
      <bottom>
        <color indexed="63"/>
      </bottom>
    </border>
    <border>
      <left style="thick"/>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ck"/>
      <right style="thin"/>
      <top style="medium"/>
      <bottom style="thin"/>
    </border>
    <border>
      <left style="thick"/>
      <right style="thin"/>
      <top>
        <color indexed="63"/>
      </top>
      <bottom style="medium"/>
    </border>
    <border>
      <left style="thin"/>
      <right style="thick"/>
      <top style="medium"/>
      <bottom>
        <color indexed="63"/>
      </bottom>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 fillId="0" borderId="0" applyNumberFormat="0" applyFill="0" applyBorder="0" applyAlignment="0" applyProtection="0"/>
    <xf numFmtId="0" fontId="71" fillId="32" borderId="0" applyNumberFormat="0" applyBorder="0" applyAlignment="0" applyProtection="0"/>
  </cellStyleXfs>
  <cellXfs count="34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ont="1" applyAlignment="1">
      <alignment/>
    </xf>
    <xf numFmtId="0" fontId="15" fillId="0" borderId="0" xfId="0" applyFont="1" applyBorder="1" applyAlignment="1">
      <alignment horizontal="center" vertical="center"/>
    </xf>
    <xf numFmtId="0" fontId="17" fillId="0" borderId="0" xfId="0" applyFont="1" applyAlignment="1">
      <alignment vertical="center"/>
    </xf>
    <xf numFmtId="0" fontId="21" fillId="0" borderId="0" xfId="0" applyFont="1" applyAlignment="1">
      <alignment vertical="center"/>
    </xf>
    <xf numFmtId="0" fontId="22" fillId="0" borderId="15" xfId="0" applyFont="1" applyFill="1" applyBorder="1" applyAlignment="1">
      <alignment vertical="center" wrapText="1"/>
    </xf>
    <xf numFmtId="234" fontId="0" fillId="0" borderId="0" xfId="0" applyNumberFormat="1" applyBorder="1" applyAlignment="1">
      <alignment horizontal="center" vertical="center"/>
    </xf>
    <xf numFmtId="0" fontId="21" fillId="34"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18"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18" fillId="35" borderId="0" xfId="0" applyFont="1" applyFill="1" applyBorder="1" applyAlignment="1">
      <alignment horizontal="center" vertical="center"/>
    </xf>
    <xf numFmtId="0" fontId="18" fillId="0" borderId="0" xfId="0" applyFont="1" applyBorder="1" applyAlignment="1">
      <alignment horizontal="center" vertical="center"/>
    </xf>
    <xf numFmtId="0" fontId="27" fillId="36"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5" borderId="0" xfId="0" applyNumberFormat="1" applyFont="1" applyFill="1" applyBorder="1" applyAlignment="1">
      <alignment horizontal="center" vertical="center"/>
    </xf>
    <xf numFmtId="0" fontId="29" fillId="36" borderId="17" xfId="0" applyFont="1" applyFill="1" applyBorder="1" applyAlignment="1">
      <alignment horizontal="center" vertical="center" wrapText="1"/>
    </xf>
    <xf numFmtId="0" fontId="19" fillId="0" borderId="17" xfId="0" applyFont="1" applyBorder="1" applyAlignment="1">
      <alignment vertical="center" wrapText="1"/>
    </xf>
    <xf numFmtId="0" fontId="29" fillId="36" borderId="17" xfId="0" applyFont="1" applyFill="1" applyBorder="1" applyAlignment="1">
      <alignment horizontal="center" vertical="center"/>
    </xf>
    <xf numFmtId="0" fontId="29" fillId="36" borderId="19"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7" borderId="20" xfId="0" applyNumberFormat="1" applyFont="1" applyFill="1" applyBorder="1" applyAlignment="1">
      <alignment horizontal="center" vertical="center" wrapText="1"/>
    </xf>
    <xf numFmtId="234" fontId="10" fillId="37" borderId="19" xfId="0" applyNumberFormat="1" applyFont="1" applyFill="1" applyBorder="1" applyAlignment="1">
      <alignment horizontal="center" vertical="center" shrinkToFit="1"/>
    </xf>
    <xf numFmtId="0" fontId="30" fillId="37" borderId="21" xfId="0" applyFont="1" applyFill="1" applyBorder="1" applyAlignment="1">
      <alignment horizontal="center" vertical="center" wrapText="1"/>
    </xf>
    <xf numFmtId="0" fontId="30" fillId="37" borderId="22"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3" xfId="0" applyNumberFormat="1" applyFont="1" applyBorder="1" applyAlignment="1">
      <alignment horizontal="center" vertical="center" shrinkToFit="1"/>
    </xf>
    <xf numFmtId="0" fontId="11" fillId="0" borderId="24" xfId="0" applyFont="1" applyFill="1" applyBorder="1" applyAlignment="1" applyProtection="1">
      <alignment horizontal="center" vertical="center" shrinkToFit="1"/>
      <protection locked="0"/>
    </xf>
    <xf numFmtId="0" fontId="11" fillId="35" borderId="25" xfId="0" applyFont="1" applyFill="1" applyBorder="1" applyAlignment="1" applyProtection="1">
      <alignment horizontal="center" vertical="center" wrapText="1" shrinkToFit="1"/>
      <protection locked="0"/>
    </xf>
    <xf numFmtId="234" fontId="0" fillId="0" borderId="11" xfId="0" applyNumberFormat="1" applyFont="1" applyBorder="1" applyAlignment="1">
      <alignment/>
    </xf>
    <xf numFmtId="0" fontId="28" fillId="0" borderId="17" xfId="0" applyFont="1" applyBorder="1" applyAlignment="1">
      <alignment horizontal="center" vertical="center" shrinkToFit="1"/>
    </xf>
    <xf numFmtId="0" fontId="19" fillId="0" borderId="17" xfId="0" applyFont="1" applyBorder="1" applyAlignment="1">
      <alignment horizontal="right" vertical="center"/>
    </xf>
    <xf numFmtId="0" fontId="0" fillId="0" borderId="0" xfId="0" applyFont="1" applyAlignment="1">
      <alignment/>
    </xf>
    <xf numFmtId="0" fontId="0" fillId="0" borderId="0" xfId="0" applyBorder="1" applyAlignment="1">
      <alignment vertical="center"/>
    </xf>
    <xf numFmtId="0" fontId="28" fillId="0" borderId="17" xfId="0" applyFont="1" applyBorder="1" applyAlignment="1">
      <alignment vertical="center" wrapText="1"/>
    </xf>
    <xf numFmtId="0" fontId="21" fillId="34" borderId="26" xfId="0"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horizontal="center" vertical="center"/>
    </xf>
    <xf numFmtId="0" fontId="0" fillId="38" borderId="0" xfId="0" applyFont="1" applyFill="1" applyAlignment="1">
      <alignment/>
    </xf>
    <xf numFmtId="0" fontId="0" fillId="39" borderId="0" xfId="0" applyFont="1" applyFill="1" applyAlignment="1">
      <alignment/>
    </xf>
    <xf numFmtId="0" fontId="0" fillId="0" borderId="0" xfId="0" applyFont="1" applyFill="1" applyAlignment="1">
      <alignment/>
    </xf>
    <xf numFmtId="234" fontId="11" fillId="0" borderId="27" xfId="0" applyNumberFormat="1" applyFont="1" applyFill="1" applyBorder="1" applyAlignment="1" applyProtection="1">
      <alignment horizontal="center" vertical="center" wrapText="1" shrinkToFit="1"/>
      <protection locked="0"/>
    </xf>
    <xf numFmtId="235" fontId="11" fillId="35" borderId="28" xfId="0" applyNumberFormat="1" applyFont="1" applyFill="1" applyBorder="1" applyAlignment="1" applyProtection="1">
      <alignment horizontal="center" vertical="center" wrapText="1" shrinkToFit="1"/>
      <protection locked="0"/>
    </xf>
    <xf numFmtId="177" fontId="11" fillId="35" borderId="25" xfId="0" applyNumberFormat="1" applyFont="1" applyFill="1" applyBorder="1" applyAlignment="1" applyProtection="1">
      <alignment horizontal="center" vertical="center" wrapText="1" shrinkToFit="1"/>
      <protection locked="0"/>
    </xf>
    <xf numFmtId="177" fontId="11" fillId="35" borderId="28" xfId="0" applyNumberFormat="1" applyFont="1" applyFill="1" applyBorder="1" applyAlignment="1" applyProtection="1">
      <alignment horizontal="center" vertical="center" shrinkToFit="1"/>
      <protection locked="0"/>
    </xf>
    <xf numFmtId="235" fontId="11" fillId="35" borderId="28" xfId="0" applyNumberFormat="1" applyFont="1" applyFill="1" applyBorder="1" applyAlignment="1" applyProtection="1">
      <alignment horizontal="center" vertical="center" shrinkToFit="1"/>
      <protection locked="0"/>
    </xf>
    <xf numFmtId="177" fontId="11" fillId="35" borderId="28" xfId="0" applyNumberFormat="1" applyFont="1" applyFill="1" applyBorder="1" applyAlignment="1" applyProtection="1">
      <alignment horizontal="center" vertical="center" wrapText="1" shrinkToFit="1"/>
      <protection locked="0"/>
    </xf>
    <xf numFmtId="235" fontId="11" fillId="35" borderId="29" xfId="0" applyNumberFormat="1" applyFont="1" applyFill="1" applyBorder="1" applyAlignment="1" applyProtection="1">
      <alignment horizontal="center" vertical="center" wrapText="1" shrinkToFit="1"/>
      <protection locked="0"/>
    </xf>
    <xf numFmtId="204" fontId="11" fillId="35" borderId="30" xfId="0" applyNumberFormat="1" applyFont="1" applyFill="1" applyBorder="1" applyAlignment="1" applyProtection="1">
      <alignment horizontal="center" vertical="center" wrapText="1" shrinkToFit="1"/>
      <protection locked="0"/>
    </xf>
    <xf numFmtId="238" fontId="11" fillId="0" borderId="28" xfId="0" applyNumberFormat="1" applyFont="1" applyFill="1" applyBorder="1" applyAlignment="1" applyProtection="1">
      <alignment horizontal="center" vertical="center" wrapText="1" shrinkToFit="1"/>
      <protection locked="0"/>
    </xf>
    <xf numFmtId="204" fontId="11" fillId="35" borderId="28" xfId="0" applyNumberFormat="1" applyFont="1" applyFill="1" applyBorder="1" applyAlignment="1" applyProtection="1">
      <alignment horizontal="center" vertical="center" wrapText="1" shrinkToFit="1"/>
      <protection locked="0"/>
    </xf>
    <xf numFmtId="238" fontId="11" fillId="0" borderId="31" xfId="0" applyNumberFormat="1" applyFont="1" applyFill="1" applyBorder="1" applyAlignment="1" applyProtection="1">
      <alignment horizontal="center" vertical="center" wrapText="1"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22" fillId="0" borderId="32" xfId="0" applyFont="1" applyFill="1" applyBorder="1" applyAlignment="1">
      <alignment vertical="center" wrapText="1"/>
    </xf>
    <xf numFmtId="0" fontId="0" fillId="0" borderId="0" xfId="0" applyFont="1" applyAlignment="1">
      <alignment horizontal="center"/>
    </xf>
    <xf numFmtId="0" fontId="19" fillId="0" borderId="17" xfId="0" applyFont="1" applyFill="1" applyBorder="1" applyAlignment="1">
      <alignment horizontal="right" vertical="center"/>
    </xf>
    <xf numFmtId="0" fontId="0" fillId="0" borderId="19" xfId="0" applyFont="1" applyBorder="1" applyAlignment="1">
      <alignment horizontal="center" vertical="center" shrinkToFit="1"/>
    </xf>
    <xf numFmtId="0" fontId="0" fillId="0" borderId="23"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11" fillId="0" borderId="3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177" fontId="11" fillId="35" borderId="35" xfId="0" applyNumberFormat="1" applyFont="1" applyFill="1" applyBorder="1" applyAlignment="1" applyProtection="1">
      <alignment horizontal="center" vertical="center" wrapText="1" shrinkToFit="1"/>
      <protection locked="0"/>
    </xf>
    <xf numFmtId="177" fontId="11" fillId="35" borderId="36" xfId="0" applyNumberFormat="1" applyFont="1" applyFill="1" applyBorder="1" applyAlignment="1" applyProtection="1">
      <alignment horizontal="center" vertical="center" shrinkToFit="1"/>
      <protection locked="0"/>
    </xf>
    <xf numFmtId="184" fontId="11" fillId="35" borderId="37" xfId="0" applyNumberFormat="1" applyFont="1" applyFill="1" applyBorder="1" applyAlignment="1" applyProtection="1">
      <alignment horizontal="center" vertical="center" wrapText="1" shrinkToFit="1"/>
      <protection locked="0"/>
    </xf>
    <xf numFmtId="184" fontId="11" fillId="35" borderId="14" xfId="0" applyNumberFormat="1" applyFont="1" applyFill="1" applyBorder="1" applyAlignment="1" applyProtection="1">
      <alignment horizontal="center" vertical="center" shrinkToFit="1"/>
      <protection locked="0"/>
    </xf>
    <xf numFmtId="233" fontId="11" fillId="0" borderId="38" xfId="0" applyNumberFormat="1" applyFont="1" applyFill="1" applyBorder="1" applyAlignment="1" applyProtection="1">
      <alignment horizontal="center" vertical="center" wrapText="1" shrinkToFit="1"/>
      <protection locked="0"/>
    </xf>
    <xf numFmtId="233" fontId="11" fillId="0" borderId="39" xfId="0" applyNumberFormat="1" applyFont="1" applyFill="1" applyBorder="1" applyAlignment="1" applyProtection="1">
      <alignment horizontal="center" vertical="center" wrapText="1" shrinkToFit="1"/>
      <protection locked="0"/>
    </xf>
    <xf numFmtId="235" fontId="11" fillId="0" borderId="33" xfId="0" applyNumberFormat="1" applyFont="1" applyFill="1" applyBorder="1" applyAlignment="1" applyProtection="1">
      <alignment horizontal="center" vertical="center" wrapText="1" shrinkToFit="1"/>
      <protection locked="0"/>
    </xf>
    <xf numFmtId="235" fontId="11" fillId="0" borderId="34" xfId="0" applyNumberFormat="1" applyFont="1" applyFill="1" applyBorder="1" applyAlignment="1" applyProtection="1">
      <alignment horizontal="center" vertical="center" wrapText="1" shrinkToFit="1"/>
      <protection locked="0"/>
    </xf>
    <xf numFmtId="177" fontId="11" fillId="0" borderId="33" xfId="0" applyNumberFormat="1" applyFont="1" applyFill="1" applyBorder="1" applyAlignment="1" applyProtection="1">
      <alignment horizontal="center" vertical="center" wrapText="1" shrinkToFit="1"/>
      <protection locked="0"/>
    </xf>
    <xf numFmtId="177" fontId="11" fillId="0" borderId="34" xfId="0" applyNumberFormat="1" applyFont="1" applyFill="1" applyBorder="1" applyAlignment="1" applyProtection="1">
      <alignment horizontal="center" vertical="center" wrapText="1" shrinkToFit="1"/>
      <protection locked="0"/>
    </xf>
    <xf numFmtId="0" fontId="11" fillId="0" borderId="33" xfId="0" applyFont="1" applyFill="1" applyBorder="1" applyAlignment="1">
      <alignment vertical="center" wrapText="1"/>
    </xf>
    <xf numFmtId="0" fontId="0" fillId="0" borderId="40" xfId="0" applyFont="1" applyBorder="1" applyAlignment="1">
      <alignment vertical="center" wrapText="1"/>
    </xf>
    <xf numFmtId="0" fontId="11" fillId="0" borderId="41" xfId="0" applyFont="1" applyFill="1" applyBorder="1" applyAlignment="1">
      <alignment vertical="center" wrapText="1"/>
    </xf>
    <xf numFmtId="0" fontId="0" fillId="0" borderId="42" xfId="0" applyFont="1" applyBorder="1" applyAlignment="1">
      <alignment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234" fontId="10" fillId="37" borderId="45" xfId="0" applyNumberFormat="1" applyFont="1" applyFill="1" applyBorder="1" applyAlignment="1">
      <alignment horizontal="center" vertical="center" wrapText="1"/>
    </xf>
    <xf numFmtId="234" fontId="10" fillId="37" borderId="46" xfId="0" applyNumberFormat="1" applyFont="1" applyFill="1" applyBorder="1" applyAlignment="1">
      <alignment horizontal="center" vertical="center" wrapText="1"/>
    </xf>
    <xf numFmtId="234" fontId="12" fillId="33" borderId="47" xfId="0" applyNumberFormat="1" applyFont="1" applyFill="1" applyBorder="1" applyAlignment="1">
      <alignment vertical="center"/>
    </xf>
    <xf numFmtId="234" fontId="12" fillId="33" borderId="18" xfId="0" applyNumberFormat="1" applyFont="1" applyFill="1" applyBorder="1" applyAlignment="1">
      <alignment vertical="center"/>
    </xf>
    <xf numFmtId="234" fontId="12" fillId="33" borderId="48" xfId="0" applyNumberFormat="1" applyFont="1" applyFill="1" applyBorder="1" applyAlignment="1">
      <alignment vertical="center"/>
    </xf>
    <xf numFmtId="0" fontId="0" fillId="0" borderId="49" xfId="0" applyFont="1" applyBorder="1" applyAlignment="1">
      <alignment vertical="center" wrapText="1"/>
    </xf>
    <xf numFmtId="0" fontId="0" fillId="0" borderId="50" xfId="0" applyFont="1" applyBorder="1" applyAlignment="1">
      <alignment vertical="center" wrapText="1"/>
    </xf>
    <xf numFmtId="184" fontId="11" fillId="35" borderId="51" xfId="0" applyNumberFormat="1" applyFont="1" applyFill="1" applyBorder="1" applyAlignment="1" applyProtection="1">
      <alignment horizontal="center" vertical="center" wrapText="1" shrinkToFit="1"/>
      <protection locked="0"/>
    </xf>
    <xf numFmtId="184" fontId="11" fillId="35" borderId="52" xfId="0" applyNumberFormat="1" applyFont="1" applyFill="1" applyBorder="1" applyAlignment="1" applyProtection="1">
      <alignment horizontal="center" vertical="center" shrinkToFit="1"/>
      <protection locked="0"/>
    </xf>
    <xf numFmtId="233" fontId="11" fillId="0" borderId="51" xfId="0" applyNumberFormat="1" applyFont="1" applyFill="1" applyBorder="1" applyAlignment="1" applyProtection="1">
      <alignment horizontal="center" vertical="center" wrapText="1" shrinkToFit="1"/>
      <protection locked="0"/>
    </xf>
    <xf numFmtId="233" fontId="11" fillId="0" borderId="52" xfId="0" applyNumberFormat="1" applyFont="1" applyFill="1" applyBorder="1" applyAlignment="1" applyProtection="1">
      <alignment horizontal="center" vertical="center" wrapText="1" shrinkToFit="1"/>
      <protection locked="0"/>
    </xf>
    <xf numFmtId="234" fontId="13" fillId="0" borderId="53" xfId="0" applyNumberFormat="1" applyFont="1" applyFill="1" applyBorder="1" applyAlignment="1" applyProtection="1">
      <alignment horizontal="center" vertical="center" wrapText="1" shrinkToFit="1"/>
      <protection locked="0"/>
    </xf>
    <xf numFmtId="234" fontId="13" fillId="0" borderId="54" xfId="0" applyNumberFormat="1" applyFont="1" applyFill="1" applyBorder="1" applyAlignment="1" applyProtection="1">
      <alignment horizontal="center" vertical="center" wrapText="1" shrinkToFit="1"/>
      <protection locked="0"/>
    </xf>
    <xf numFmtId="233" fontId="11" fillId="0" borderId="49" xfId="0" applyNumberFormat="1" applyFont="1" applyFill="1" applyBorder="1" applyAlignment="1" applyProtection="1">
      <alignment horizontal="left" vertical="center" wrapText="1" shrinkToFit="1"/>
      <protection locked="0"/>
    </xf>
    <xf numFmtId="233" fontId="11" fillId="0" borderId="50" xfId="0" applyNumberFormat="1" applyFont="1" applyFill="1" applyBorder="1" applyAlignment="1" applyProtection="1">
      <alignment horizontal="left" vertical="center" wrapText="1" shrinkToFit="1"/>
      <protection locked="0"/>
    </xf>
    <xf numFmtId="0" fontId="11" fillId="0" borderId="33" xfId="0" applyFont="1" applyFill="1" applyBorder="1" applyAlignment="1" applyProtection="1">
      <alignment horizontal="center" vertical="center" wrapText="1" shrinkToFit="1"/>
      <protection locked="0"/>
    </xf>
    <xf numFmtId="0" fontId="11" fillId="0" borderId="34" xfId="0" applyFont="1" applyFill="1" applyBorder="1" applyAlignment="1" applyProtection="1">
      <alignment horizontal="center" vertical="center" wrapText="1" shrinkToFit="1"/>
      <protection locked="0"/>
    </xf>
    <xf numFmtId="184" fontId="11" fillId="35" borderId="37" xfId="0" applyNumberFormat="1" applyFont="1" applyFill="1" applyBorder="1" applyAlignment="1" applyProtection="1">
      <alignment horizontal="center" vertical="center" shrinkToFit="1"/>
      <protection locked="0"/>
    </xf>
    <xf numFmtId="0" fontId="11" fillId="0" borderId="5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0" fillId="37" borderId="56" xfId="0" applyFont="1" applyFill="1" applyBorder="1" applyAlignment="1">
      <alignment horizontal="center" vertical="center" wrapText="1"/>
    </xf>
    <xf numFmtId="0" fontId="2" fillId="37" borderId="57" xfId="0" applyFont="1" applyFill="1" applyBorder="1" applyAlignment="1">
      <alignment horizontal="center" vertical="center" wrapText="1"/>
    </xf>
    <xf numFmtId="234" fontId="13" fillId="0" borderId="55" xfId="0" applyNumberFormat="1" applyFont="1" applyFill="1" applyBorder="1" applyAlignment="1" applyProtection="1">
      <alignment horizontal="left" vertical="center" wrapText="1" shrinkToFit="1"/>
      <protection locked="0"/>
    </xf>
    <xf numFmtId="0" fontId="0" fillId="0" borderId="51" xfId="0" applyBorder="1" applyAlignment="1">
      <alignment horizontal="left" vertical="center"/>
    </xf>
    <xf numFmtId="0" fontId="0" fillId="0" borderId="13" xfId="0" applyBorder="1" applyAlignment="1">
      <alignment horizontal="left" vertical="center"/>
    </xf>
    <xf numFmtId="0" fontId="0" fillId="0" borderId="31" xfId="0" applyBorder="1" applyAlignment="1">
      <alignment horizontal="lef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11" fillId="0" borderId="24" xfId="0" applyFont="1" applyFill="1" applyBorder="1" applyAlignment="1">
      <alignment vertical="center" wrapText="1"/>
    </xf>
    <xf numFmtId="0" fontId="0" fillId="0" borderId="34" xfId="0" applyFont="1" applyBorder="1" applyAlignment="1">
      <alignment vertical="center" wrapText="1"/>
    </xf>
    <xf numFmtId="234" fontId="10" fillId="37" borderId="58" xfId="0" applyNumberFormat="1" applyFont="1" applyFill="1" applyBorder="1" applyAlignment="1">
      <alignment horizontal="center" vertical="center" wrapText="1"/>
    </xf>
    <xf numFmtId="234" fontId="10" fillId="37" borderId="36" xfId="0" applyNumberFormat="1" applyFont="1" applyFill="1" applyBorder="1" applyAlignment="1">
      <alignment horizontal="center" vertical="center"/>
    </xf>
    <xf numFmtId="234" fontId="30" fillId="37" borderId="59" xfId="0" applyNumberFormat="1" applyFont="1" applyFill="1" applyBorder="1" applyAlignment="1">
      <alignment horizontal="center" vertical="center" wrapText="1"/>
    </xf>
    <xf numFmtId="234" fontId="30" fillId="37" borderId="50" xfId="0" applyNumberFormat="1" applyFont="1" applyFill="1" applyBorder="1" applyAlignment="1">
      <alignment horizontal="center" vertical="center"/>
    </xf>
    <xf numFmtId="0" fontId="2" fillId="37" borderId="59" xfId="0" applyFont="1" applyFill="1" applyBorder="1" applyAlignment="1">
      <alignment horizontal="center" vertical="center" wrapText="1"/>
    </xf>
    <xf numFmtId="0" fontId="2" fillId="0" borderId="50" xfId="0" applyFont="1" applyBorder="1" applyAlignment="1">
      <alignment horizontal="center" vertical="center" wrapText="1"/>
    </xf>
    <xf numFmtId="234" fontId="10" fillId="37" borderId="60" xfId="0" applyNumberFormat="1" applyFont="1" applyFill="1" applyBorder="1" applyAlignment="1">
      <alignment horizontal="center" vertical="center" textRotation="255"/>
    </xf>
    <xf numFmtId="234" fontId="10" fillId="37" borderId="34" xfId="0" applyNumberFormat="1" applyFont="1" applyFill="1" applyBorder="1" applyAlignment="1">
      <alignment horizontal="center" vertical="center" textRotation="255"/>
    </xf>
    <xf numFmtId="234" fontId="11" fillId="35" borderId="47" xfId="0" applyNumberFormat="1" applyFont="1" applyFill="1" applyBorder="1" applyAlignment="1">
      <alignment vertical="center" wrapText="1"/>
    </xf>
    <xf numFmtId="0" fontId="0" fillId="0" borderId="48" xfId="0" applyFont="1" applyBorder="1" applyAlignment="1">
      <alignment vertical="center"/>
    </xf>
    <xf numFmtId="0" fontId="0" fillId="0" borderId="11" xfId="0" applyFont="1" applyBorder="1" applyAlignment="1">
      <alignment vertical="center"/>
    </xf>
    <xf numFmtId="0" fontId="0" fillId="0" borderId="30" xfId="0" applyFont="1" applyBorder="1" applyAlignment="1">
      <alignment vertical="center"/>
    </xf>
    <xf numFmtId="0" fontId="0" fillId="0" borderId="13" xfId="0" applyFont="1" applyBorder="1" applyAlignment="1">
      <alignment vertical="center"/>
    </xf>
    <xf numFmtId="0" fontId="0" fillId="0" borderId="31" xfId="0" applyFont="1" applyBorder="1" applyAlignment="1">
      <alignment vertical="center"/>
    </xf>
    <xf numFmtId="234" fontId="10" fillId="37" borderId="47" xfId="0" applyNumberFormat="1" applyFont="1" applyFill="1" applyBorder="1" applyAlignment="1">
      <alignment horizontal="center" vertical="center"/>
    </xf>
    <xf numFmtId="234" fontId="10" fillId="37" borderId="18" xfId="0" applyNumberFormat="1" applyFont="1" applyFill="1" applyBorder="1" applyAlignment="1">
      <alignment horizontal="center" vertical="center"/>
    </xf>
    <xf numFmtId="234" fontId="10" fillId="37" borderId="61" xfId="0" applyNumberFormat="1" applyFont="1" applyFill="1" applyBorder="1" applyAlignment="1">
      <alignment horizontal="center" vertical="center"/>
    </xf>
    <xf numFmtId="234" fontId="10" fillId="37" borderId="21" xfId="0" applyNumberFormat="1" applyFont="1" applyFill="1" applyBorder="1" applyAlignment="1">
      <alignment horizontal="center" vertical="center"/>
    </xf>
    <xf numFmtId="234" fontId="11" fillId="35" borderId="45" xfId="0" applyNumberFormat="1" applyFont="1" applyFill="1" applyBorder="1" applyAlignment="1">
      <alignment horizontal="left" vertical="center" wrapText="1"/>
    </xf>
    <xf numFmtId="234" fontId="11" fillId="35" borderId="62" xfId="0" applyNumberFormat="1" applyFont="1" applyFill="1" applyBorder="1" applyAlignment="1">
      <alignment horizontal="left" vertical="center" wrapText="1"/>
    </xf>
    <xf numFmtId="234" fontId="11" fillId="35" borderId="46" xfId="0" applyNumberFormat="1" applyFont="1" applyFill="1" applyBorder="1" applyAlignment="1">
      <alignment horizontal="left" vertical="center" wrapText="1"/>
    </xf>
    <xf numFmtId="234" fontId="10" fillId="37" borderId="63" xfId="0" applyNumberFormat="1" applyFont="1" applyFill="1" applyBorder="1" applyAlignment="1">
      <alignment horizontal="center" vertical="center" wrapText="1"/>
    </xf>
    <xf numFmtId="234" fontId="10" fillId="37" borderId="64" xfId="0" applyNumberFormat="1" applyFont="1" applyFill="1" applyBorder="1" applyAlignment="1">
      <alignment horizontal="center" vertical="center" wrapText="1"/>
    </xf>
    <xf numFmtId="234" fontId="11" fillId="0" borderId="55" xfId="0" applyNumberFormat="1" applyFont="1" applyFill="1" applyBorder="1" applyAlignment="1">
      <alignment horizontal="left" vertical="center" wrapText="1"/>
    </xf>
    <xf numFmtId="234" fontId="11" fillId="0" borderId="41"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65" xfId="0" applyNumberFormat="1" applyFont="1" applyFill="1" applyBorder="1" applyAlignment="1">
      <alignment horizontal="left" vertical="center"/>
    </xf>
    <xf numFmtId="234" fontId="11" fillId="0" borderId="33" xfId="0" applyNumberFormat="1" applyFont="1" applyFill="1" applyBorder="1" applyAlignment="1">
      <alignment horizontal="left" vertical="center"/>
    </xf>
    <xf numFmtId="234" fontId="11" fillId="0" borderId="24" xfId="0" applyNumberFormat="1" applyFont="1" applyBorder="1" applyAlignment="1">
      <alignment horizontal="left" vertical="center"/>
    </xf>
    <xf numFmtId="234" fontId="11" fillId="0" borderId="33" xfId="0" applyNumberFormat="1" applyFont="1" applyFill="1" applyBorder="1" applyAlignment="1" applyProtection="1">
      <alignment horizontal="center" vertical="center" shrinkToFit="1"/>
      <protection locked="0"/>
    </xf>
    <xf numFmtId="234" fontId="11" fillId="0" borderId="24" xfId="0" applyNumberFormat="1" applyFont="1" applyFill="1" applyBorder="1" applyAlignment="1" applyProtection="1">
      <alignment horizontal="center" vertical="center" shrinkToFit="1"/>
      <protection locked="0"/>
    </xf>
    <xf numFmtId="234" fontId="10" fillId="37" borderId="66" xfId="0" applyNumberFormat="1" applyFont="1" applyFill="1" applyBorder="1" applyAlignment="1">
      <alignment horizontal="center" vertical="center" wrapText="1"/>
    </xf>
    <xf numFmtId="234" fontId="10" fillId="37" borderId="57" xfId="0" applyNumberFormat="1" applyFont="1" applyFill="1" applyBorder="1" applyAlignment="1">
      <alignment horizontal="center" vertical="center"/>
    </xf>
    <xf numFmtId="234" fontId="10" fillId="37" borderId="67" xfId="0" applyNumberFormat="1" applyFont="1" applyFill="1" applyBorder="1" applyAlignment="1">
      <alignment horizontal="center" vertical="center"/>
    </xf>
    <xf numFmtId="0" fontId="0" fillId="0" borderId="68" xfId="0" applyBorder="1" applyAlignment="1">
      <alignment horizontal="center" vertical="center"/>
    </xf>
    <xf numFmtId="234" fontId="11" fillId="35" borderId="66" xfId="0" applyNumberFormat="1" applyFont="1" applyFill="1" applyBorder="1" applyAlignment="1">
      <alignment vertical="center" wrapText="1"/>
    </xf>
    <xf numFmtId="234" fontId="11" fillId="35" borderId="56" xfId="0" applyNumberFormat="1" applyFont="1" applyFill="1" applyBorder="1" applyAlignment="1">
      <alignment vertical="center"/>
    </xf>
    <xf numFmtId="234" fontId="11" fillId="35" borderId="57" xfId="0" applyNumberFormat="1" applyFont="1" applyFill="1" applyBorder="1" applyAlignment="1">
      <alignment vertical="center"/>
    </xf>
    <xf numFmtId="234" fontId="11" fillId="0" borderId="33" xfId="0" applyNumberFormat="1" applyFont="1" applyFill="1" applyBorder="1" applyAlignment="1" applyProtection="1">
      <alignment horizontal="center" vertical="center" wrapText="1" shrinkToFit="1"/>
      <protection locked="0"/>
    </xf>
    <xf numFmtId="234" fontId="11" fillId="0" borderId="24" xfId="0" applyNumberFormat="1" applyFont="1" applyFill="1" applyBorder="1" applyAlignment="1" applyProtection="1">
      <alignment horizontal="center" vertical="center" wrapText="1" shrinkToFit="1"/>
      <protection locked="0"/>
    </xf>
    <xf numFmtId="234" fontId="72" fillId="0" borderId="35" xfId="0" applyNumberFormat="1" applyFont="1" applyFill="1" applyBorder="1" applyAlignment="1" applyProtection="1">
      <alignment horizontal="center" vertical="center" shrinkToFit="1"/>
      <protection locked="0"/>
    </xf>
    <xf numFmtId="234" fontId="72" fillId="0" borderId="69" xfId="0" applyNumberFormat="1" applyFont="1" applyFill="1" applyBorder="1" applyAlignment="1">
      <alignment horizontal="center" vertical="center" shrinkToFit="1"/>
    </xf>
    <xf numFmtId="234" fontId="11" fillId="0" borderId="70" xfId="0" applyNumberFormat="1" applyFont="1" applyFill="1" applyBorder="1" applyAlignment="1" applyProtection="1">
      <alignment horizontal="center" vertical="center" wrapText="1" shrinkToFit="1"/>
      <protection locked="0"/>
    </xf>
    <xf numFmtId="234" fontId="11" fillId="0" borderId="71" xfId="0" applyNumberFormat="1" applyFont="1" applyFill="1" applyBorder="1" applyAlignment="1" applyProtection="1">
      <alignment horizontal="center" vertical="center" wrapText="1" shrinkToFit="1"/>
      <protection locked="0"/>
    </xf>
    <xf numFmtId="234" fontId="11" fillId="0" borderId="51" xfId="0" applyNumberFormat="1" applyFont="1" applyFill="1" applyBorder="1" applyAlignment="1">
      <alignment vertical="center" wrapText="1"/>
    </xf>
    <xf numFmtId="0" fontId="0" fillId="0" borderId="31" xfId="0" applyFont="1" applyBorder="1" applyAlignment="1">
      <alignment vertical="center" wrapText="1"/>
    </xf>
    <xf numFmtId="234" fontId="10" fillId="37" borderId="72" xfId="0" applyNumberFormat="1" applyFont="1" applyFill="1" applyBorder="1" applyAlignment="1">
      <alignment horizontal="center" vertical="center"/>
    </xf>
    <xf numFmtId="234" fontId="10" fillId="37" borderId="40" xfId="0" applyNumberFormat="1" applyFont="1" applyFill="1" applyBorder="1" applyAlignment="1">
      <alignment horizontal="center" vertical="center"/>
    </xf>
    <xf numFmtId="234" fontId="10" fillId="37" borderId="60" xfId="0" applyNumberFormat="1" applyFont="1" applyFill="1" applyBorder="1" applyAlignment="1">
      <alignment horizontal="center" vertical="center" wrapText="1"/>
    </xf>
    <xf numFmtId="234" fontId="10" fillId="37" borderId="34" xfId="0" applyNumberFormat="1" applyFont="1" applyFill="1" applyBorder="1" applyAlignment="1">
      <alignment horizontal="center" vertical="center" wrapText="1"/>
    </xf>
    <xf numFmtId="234" fontId="11" fillId="35" borderId="73" xfId="0" applyNumberFormat="1" applyFont="1" applyFill="1" applyBorder="1" applyAlignment="1">
      <alignment horizontal="left" vertical="center" wrapText="1"/>
    </xf>
    <xf numFmtId="234" fontId="11" fillId="35" borderId="74" xfId="0" applyNumberFormat="1" applyFont="1" applyFill="1" applyBorder="1" applyAlignment="1">
      <alignment horizontal="left" vertical="center"/>
    </xf>
    <xf numFmtId="234" fontId="11" fillId="35" borderId="75" xfId="0" applyNumberFormat="1" applyFont="1" applyFill="1" applyBorder="1" applyAlignment="1">
      <alignment horizontal="left" vertical="center"/>
    </xf>
    <xf numFmtId="234" fontId="10" fillId="37" borderId="34" xfId="0" applyNumberFormat="1" applyFont="1" applyFill="1" applyBorder="1" applyAlignment="1">
      <alignment horizontal="center" vertical="center"/>
    </xf>
    <xf numFmtId="234" fontId="11" fillId="0" borderId="76" xfId="0" applyNumberFormat="1" applyFont="1" applyFill="1" applyBorder="1" applyAlignment="1" applyProtection="1">
      <alignment horizontal="center" vertical="center" wrapText="1" shrinkToFit="1"/>
      <protection locked="0"/>
    </xf>
    <xf numFmtId="234" fontId="11" fillId="0" borderId="77" xfId="0" applyNumberFormat="1" applyFont="1" applyFill="1" applyBorder="1" applyAlignment="1" applyProtection="1">
      <alignment horizontal="center" vertical="center" wrapText="1" shrinkToFit="1"/>
      <protection locked="0"/>
    </xf>
    <xf numFmtId="234" fontId="10" fillId="37" borderId="78" xfId="0" applyNumberFormat="1" applyFont="1" applyFill="1" applyBorder="1" applyAlignment="1">
      <alignment horizontal="center" vertical="center"/>
    </xf>
    <xf numFmtId="234" fontId="10" fillId="37" borderId="77" xfId="0" applyNumberFormat="1" applyFont="1" applyFill="1" applyBorder="1" applyAlignment="1">
      <alignment horizontal="center" vertical="center"/>
    </xf>
    <xf numFmtId="234" fontId="10" fillId="37" borderId="31" xfId="0" applyNumberFormat="1" applyFont="1" applyFill="1" applyBorder="1" applyAlignment="1">
      <alignment horizontal="center" vertical="center"/>
    </xf>
    <xf numFmtId="234" fontId="10" fillId="37" borderId="73" xfId="0" applyNumberFormat="1" applyFont="1" applyFill="1" applyBorder="1" applyAlignment="1">
      <alignment horizontal="center" vertical="center" wrapText="1"/>
    </xf>
    <xf numFmtId="234" fontId="10" fillId="37" borderId="75" xfId="0" applyNumberFormat="1" applyFont="1" applyFill="1" applyBorder="1" applyAlignment="1">
      <alignment horizontal="center" vertical="center"/>
    </xf>
    <xf numFmtId="234" fontId="11" fillId="0" borderId="5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30" fillId="37" borderId="47" xfId="0" applyFont="1" applyFill="1" applyBorder="1" applyAlignment="1">
      <alignment horizontal="center" vertical="center" wrapText="1" shrinkToFit="1"/>
    </xf>
    <xf numFmtId="0" fontId="30" fillId="0" borderId="48" xfId="0" applyFont="1" applyBorder="1" applyAlignment="1">
      <alignment horizontal="center" vertical="center"/>
    </xf>
    <xf numFmtId="0" fontId="30" fillId="0" borderId="61" xfId="0" applyFont="1" applyBorder="1" applyAlignment="1">
      <alignment horizontal="center" vertical="center"/>
    </xf>
    <xf numFmtId="0" fontId="30" fillId="0" borderId="52" xfId="0" applyFont="1" applyBorder="1" applyAlignment="1">
      <alignment horizontal="center" vertical="center"/>
    </xf>
    <xf numFmtId="0" fontId="11" fillId="0" borderId="42" xfId="0" applyFont="1" applyFill="1" applyBorder="1" applyAlignment="1" applyProtection="1">
      <alignment horizontal="center" vertical="center" shrinkToFit="1"/>
      <protection locked="0"/>
    </xf>
    <xf numFmtId="184" fontId="11" fillId="35" borderId="76" xfId="0" applyNumberFormat="1" applyFont="1" applyFill="1" applyBorder="1" applyAlignment="1" applyProtection="1">
      <alignment horizontal="center" vertical="center" wrapText="1" shrinkToFit="1"/>
      <protection locked="0"/>
    </xf>
    <xf numFmtId="184" fontId="11" fillId="35" borderId="21" xfId="0" applyNumberFormat="1" applyFont="1" applyFill="1" applyBorder="1" applyAlignment="1" applyProtection="1">
      <alignment horizontal="center" vertical="center" wrapText="1" shrinkToFit="1"/>
      <protection locked="0"/>
    </xf>
    <xf numFmtId="177" fontId="11" fillId="0" borderId="42" xfId="0" applyNumberFormat="1" applyFont="1" applyFill="1" applyBorder="1" applyAlignment="1" applyProtection="1">
      <alignment horizontal="center" vertical="center" wrapText="1" shrinkToFit="1"/>
      <protection locked="0"/>
    </xf>
    <xf numFmtId="177" fontId="11" fillId="0" borderId="35" xfId="0" applyNumberFormat="1" applyFont="1" applyFill="1" applyBorder="1" applyAlignment="1" applyProtection="1">
      <alignment horizontal="center" vertical="center" wrapText="1" shrinkToFit="1"/>
      <protection locked="0"/>
    </xf>
    <xf numFmtId="177" fontId="11" fillId="0" borderId="36"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3" fontId="11" fillId="0" borderId="53" xfId="0" applyNumberFormat="1" applyFont="1" applyFill="1" applyBorder="1" applyAlignment="1" applyProtection="1">
      <alignment horizontal="center" vertical="center" wrapText="1" shrinkToFit="1"/>
      <protection locked="0"/>
    </xf>
    <xf numFmtId="233" fontId="11" fillId="0" borderId="54" xfId="0" applyNumberFormat="1" applyFont="1" applyFill="1" applyBorder="1" applyAlignment="1" applyProtection="1">
      <alignment horizontal="center" vertical="center" wrapText="1" shrinkToFit="1"/>
      <protection locked="0"/>
    </xf>
    <xf numFmtId="234" fontId="11" fillId="0" borderId="59" xfId="0" applyNumberFormat="1" applyFont="1" applyFill="1" applyBorder="1" applyAlignment="1" applyProtection="1">
      <alignment horizontal="left" vertical="center" wrapText="1" shrinkToFit="1"/>
      <protection locked="0"/>
    </xf>
    <xf numFmtId="0" fontId="0" fillId="0" borderId="50" xfId="0" applyFont="1" applyFill="1" applyBorder="1" applyAlignment="1">
      <alignment horizontal="left" vertical="center" wrapText="1" shrinkToFit="1"/>
    </xf>
    <xf numFmtId="177" fontId="11" fillId="35" borderId="35" xfId="0" applyNumberFormat="1" applyFont="1" applyFill="1" applyBorder="1" applyAlignment="1" applyProtection="1">
      <alignment horizontal="center" vertical="center" shrinkToFit="1"/>
      <protection locked="0"/>
    </xf>
    <xf numFmtId="184" fontId="11" fillId="35" borderId="51" xfId="0" applyNumberFormat="1" applyFont="1" applyFill="1" applyBorder="1" applyAlignment="1" applyProtection="1">
      <alignment horizontal="center" vertical="center" shrinkToFit="1"/>
      <protection locked="0"/>
    </xf>
    <xf numFmtId="233" fontId="11" fillId="0" borderId="12" xfId="0" applyNumberFormat="1" applyFont="1" applyFill="1" applyBorder="1" applyAlignment="1" applyProtection="1">
      <alignment horizontal="left" vertical="center" wrapText="1" shrinkToFit="1"/>
      <protection locked="0"/>
    </xf>
    <xf numFmtId="186" fontId="11" fillId="0" borderId="35" xfId="0" applyNumberFormat="1" applyFont="1" applyFill="1" applyBorder="1" applyAlignment="1" applyProtection="1">
      <alignment horizontal="left" vertical="center" shrinkToFit="1"/>
      <protection locked="0"/>
    </xf>
    <xf numFmtId="186" fontId="11" fillId="0" borderId="69" xfId="0" applyNumberFormat="1" applyFont="1" applyFill="1" applyBorder="1" applyAlignment="1" applyProtection="1">
      <alignment horizontal="left" vertical="center" shrinkToFit="1"/>
      <protection locked="0"/>
    </xf>
    <xf numFmtId="184" fontId="11" fillId="35" borderId="52" xfId="0" applyNumberFormat="1" applyFont="1" applyFill="1" applyBorder="1" applyAlignment="1" applyProtection="1">
      <alignment horizontal="center" vertical="center" wrapText="1" shrinkToFit="1"/>
      <protection locked="0"/>
    </xf>
    <xf numFmtId="238" fontId="11" fillId="0" borderId="34" xfId="0" applyNumberFormat="1" applyFont="1" applyFill="1" applyBorder="1" applyAlignment="1" applyProtection="1">
      <alignment horizontal="center" vertical="center" shrinkToFit="1"/>
      <protection locked="0"/>
    </xf>
    <xf numFmtId="238" fontId="11" fillId="0" borderId="17" xfId="0" applyNumberFormat="1" applyFont="1" applyFill="1" applyBorder="1" applyAlignment="1" applyProtection="1">
      <alignment horizontal="center" vertical="center" shrinkToFit="1"/>
      <protection locked="0"/>
    </xf>
    <xf numFmtId="0" fontId="0" fillId="0" borderId="10" xfId="0" applyFont="1" applyBorder="1" applyAlignment="1">
      <alignment horizontal="left" vertical="center" wrapText="1"/>
    </xf>
    <xf numFmtId="0" fontId="11" fillId="0" borderId="26" xfId="0" applyFont="1" applyFill="1" applyBorder="1" applyAlignment="1" applyProtection="1">
      <alignment horizontal="center" vertical="center" shrinkToFit="1"/>
      <protection locked="0"/>
    </xf>
    <xf numFmtId="0" fontId="11" fillId="0" borderId="60" xfId="0" applyNumberFormat="1" applyFont="1" applyFill="1" applyBorder="1" applyAlignment="1" applyProtection="1">
      <alignment horizontal="center" vertical="center" wrapText="1" shrinkToFit="1"/>
      <protection locked="0"/>
    </xf>
    <xf numFmtId="0" fontId="11" fillId="0" borderId="34"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left" vertical="center" wrapText="1"/>
    </xf>
    <xf numFmtId="0" fontId="11" fillId="0" borderId="48" xfId="0" applyFont="1" applyFill="1" applyBorder="1" applyAlignment="1" applyProtection="1">
      <alignment vertical="center" wrapText="1" shrinkToFit="1"/>
      <protection locked="0"/>
    </xf>
    <xf numFmtId="0" fontId="11" fillId="0" borderId="52" xfId="0" applyFont="1" applyFill="1" applyBorder="1" applyAlignment="1" applyProtection="1">
      <alignment vertical="center" wrapText="1" shrinkToFit="1"/>
      <protection locked="0"/>
    </xf>
    <xf numFmtId="233" fontId="11" fillId="0" borderId="30" xfId="0" applyNumberFormat="1" applyFont="1" applyFill="1" applyBorder="1" applyAlignment="1" applyProtection="1">
      <alignment horizontal="center" vertical="center" wrapText="1" shrinkToFit="1"/>
      <protection locked="0"/>
    </xf>
    <xf numFmtId="178" fontId="11" fillId="0" borderId="70" xfId="0" applyNumberFormat="1" applyFont="1" applyFill="1" applyBorder="1" applyAlignment="1" applyProtection="1">
      <alignment horizontal="center" vertical="center" shrinkToFit="1"/>
      <protection locked="0"/>
    </xf>
    <xf numFmtId="178" fontId="11" fillId="0" borderId="71" xfId="0" applyNumberFormat="1" applyFont="1" applyFill="1" applyBorder="1" applyAlignment="1" applyProtection="1">
      <alignment horizontal="center" vertical="center" shrinkToFit="1"/>
      <protection locked="0"/>
    </xf>
    <xf numFmtId="236" fontId="11" fillId="0" borderId="33" xfId="0" applyNumberFormat="1" applyFont="1" applyFill="1" applyBorder="1" applyAlignment="1" applyProtection="1">
      <alignment horizontal="center" vertical="center" shrinkToFit="1"/>
      <protection locked="0"/>
    </xf>
    <xf numFmtId="236" fontId="11" fillId="0" borderId="42" xfId="0" applyNumberFormat="1" applyFont="1" applyFill="1" applyBorder="1" applyAlignment="1" applyProtection="1">
      <alignment horizontal="center" vertical="center" shrinkToFit="1"/>
      <protection locked="0"/>
    </xf>
    <xf numFmtId="204" fontId="11" fillId="0" borderId="51" xfId="0" applyNumberFormat="1" applyFont="1" applyFill="1" applyBorder="1" applyAlignment="1" applyProtection="1">
      <alignment horizontal="center" vertical="center" wrapText="1" shrinkToFit="1"/>
      <protection locked="0"/>
    </xf>
    <xf numFmtId="204" fontId="11" fillId="0" borderId="31" xfId="0" applyNumberFormat="1" applyFont="1" applyFill="1" applyBorder="1" applyAlignment="1" applyProtection="1">
      <alignment horizontal="center" vertical="center" wrapText="1" shrinkToFit="1"/>
      <protection locked="0"/>
    </xf>
    <xf numFmtId="234" fontId="12" fillId="33" borderId="78"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8" xfId="0" applyNumberFormat="1" applyFont="1" applyFill="1" applyBorder="1" applyAlignment="1">
      <alignment vertical="center"/>
    </xf>
    <xf numFmtId="184" fontId="11" fillId="35" borderId="31" xfId="0" applyNumberFormat="1" applyFont="1" applyFill="1" applyBorder="1" applyAlignment="1" applyProtection="1">
      <alignment horizontal="center" vertical="center" shrinkToFit="1"/>
      <protection locked="0"/>
    </xf>
    <xf numFmtId="0" fontId="11" fillId="0" borderId="5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234" fontId="11" fillId="35" borderId="33" xfId="0" applyNumberFormat="1" applyFont="1" applyFill="1" applyBorder="1" applyAlignment="1">
      <alignment vertical="center" wrapText="1"/>
    </xf>
    <xf numFmtId="0" fontId="11" fillId="0" borderId="55" xfId="0" applyFont="1" applyFill="1" applyBorder="1" applyAlignment="1">
      <alignment vertical="center" wrapText="1"/>
    </xf>
    <xf numFmtId="0" fontId="11" fillId="0" borderId="11" xfId="0" applyFont="1" applyFill="1" applyBorder="1" applyAlignment="1">
      <alignment vertical="center" wrapText="1"/>
    </xf>
    <xf numFmtId="0" fontId="11" fillId="0" borderId="40" xfId="0" applyFont="1" applyFill="1" applyBorder="1" applyAlignment="1">
      <alignment vertical="center" wrapText="1"/>
    </xf>
    <xf numFmtId="204" fontId="11" fillId="0" borderId="79" xfId="0" applyNumberFormat="1" applyFont="1" applyFill="1" applyBorder="1" applyAlignment="1" applyProtection="1">
      <alignment horizontal="center" vertical="center" wrapText="1" shrinkToFit="1"/>
      <protection locked="0"/>
    </xf>
    <xf numFmtId="204" fontId="11" fillId="0" borderId="80" xfId="0" applyNumberFormat="1" applyFont="1" applyFill="1" applyBorder="1" applyAlignment="1" applyProtection="1">
      <alignment horizontal="center" vertical="center" wrapText="1" shrinkToFit="1"/>
      <protection locked="0"/>
    </xf>
    <xf numFmtId="204" fontId="11" fillId="0" borderId="81" xfId="0" applyNumberFormat="1" applyFont="1" applyFill="1" applyBorder="1" applyAlignment="1" applyProtection="1">
      <alignment horizontal="center" vertical="center" wrapText="1" shrinkToFit="1"/>
      <protection locked="0"/>
    </xf>
    <xf numFmtId="204" fontId="11" fillId="0" borderId="82" xfId="0" applyNumberFormat="1" applyFont="1" applyFill="1" applyBorder="1" applyAlignment="1" applyProtection="1">
      <alignment horizontal="center" vertical="center" wrapText="1" shrinkToFit="1"/>
      <protection locked="0"/>
    </xf>
    <xf numFmtId="0" fontId="11" fillId="0" borderId="51" xfId="0" applyFont="1" applyFill="1" applyBorder="1" applyAlignment="1" applyProtection="1">
      <alignment vertical="center" wrapText="1" shrinkToFit="1"/>
      <protection locked="0"/>
    </xf>
    <xf numFmtId="0" fontId="11" fillId="0" borderId="31" xfId="0" applyFont="1" applyFill="1" applyBorder="1" applyAlignment="1" applyProtection="1">
      <alignment vertical="center" wrapText="1" shrinkToFit="1"/>
      <protection locked="0"/>
    </xf>
    <xf numFmtId="0" fontId="11" fillId="0" borderId="55" xfId="0" applyFont="1" applyFill="1" applyBorder="1" applyAlignment="1" applyProtection="1">
      <alignment vertical="center" wrapText="1" shrinkToFit="1"/>
      <protection locked="0"/>
    </xf>
    <xf numFmtId="0" fontId="11" fillId="0" borderId="41"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83" xfId="0" applyFont="1" applyFill="1" applyBorder="1" applyAlignment="1" applyProtection="1">
      <alignment vertical="center" wrapText="1" shrinkToFit="1"/>
      <protection locked="0"/>
    </xf>
    <xf numFmtId="0" fontId="11" fillId="0" borderId="47" xfId="0" applyFont="1" applyFill="1" applyBorder="1" applyAlignment="1" applyProtection="1">
      <alignment vertical="center" wrapText="1" shrinkToFit="1"/>
      <protection locked="0"/>
    </xf>
    <xf numFmtId="0" fontId="11" fillId="0" borderId="72" xfId="0" applyFont="1" applyFill="1" applyBorder="1" applyAlignment="1" applyProtection="1">
      <alignment vertical="center" wrapText="1" shrinkToFit="1"/>
      <protection locked="0"/>
    </xf>
    <xf numFmtId="0" fontId="11" fillId="0" borderId="61" xfId="0" applyFont="1" applyFill="1" applyBorder="1" applyAlignment="1" applyProtection="1">
      <alignment vertical="center" wrapText="1" shrinkToFit="1"/>
      <protection locked="0"/>
    </xf>
    <xf numFmtId="0" fontId="11" fillId="0" borderId="40" xfId="0" applyFont="1" applyFill="1" applyBorder="1" applyAlignment="1" applyProtection="1">
      <alignment vertical="center" wrapText="1" shrinkToFit="1"/>
      <protection locked="0"/>
    </xf>
    <xf numFmtId="236" fontId="11" fillId="35" borderId="33" xfId="0" applyNumberFormat="1" applyFont="1" applyFill="1" applyBorder="1" applyAlignment="1" applyProtection="1">
      <alignment horizontal="center" vertical="center" shrinkToFit="1"/>
      <protection locked="0"/>
    </xf>
    <xf numFmtId="236" fontId="11" fillId="35" borderId="34" xfId="0" applyNumberFormat="1" applyFont="1" applyFill="1" applyBorder="1" applyAlignment="1" applyProtection="1">
      <alignment horizontal="center" vertical="center" shrinkToFit="1"/>
      <protection locked="0"/>
    </xf>
    <xf numFmtId="0" fontId="11" fillId="0" borderId="33" xfId="0" applyNumberFormat="1" applyFont="1" applyFill="1" applyBorder="1" applyAlignment="1" applyProtection="1">
      <alignment horizontal="center" vertical="center" shrinkToFit="1"/>
      <protection locked="0"/>
    </xf>
    <xf numFmtId="0" fontId="11" fillId="0" borderId="42" xfId="0" applyNumberFormat="1" applyFont="1" applyFill="1" applyBorder="1" applyAlignment="1" applyProtection="1">
      <alignment horizontal="center" vertical="center" shrinkToFit="1"/>
      <protection locked="0"/>
    </xf>
    <xf numFmtId="195" fontId="11" fillId="35" borderId="33" xfId="0" applyNumberFormat="1" applyFont="1" applyFill="1" applyBorder="1" applyAlignment="1" applyProtection="1">
      <alignment horizontal="center" vertical="center" shrinkToFit="1"/>
      <protection locked="0"/>
    </xf>
    <xf numFmtId="195" fontId="11" fillId="35" borderId="42" xfId="0" applyNumberFormat="1"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wrapText="1" shrinkToFit="1"/>
      <protection locked="0"/>
    </xf>
    <xf numFmtId="0" fontId="11" fillId="0" borderId="61" xfId="0" applyFont="1" applyFill="1" applyBorder="1" applyAlignment="1" applyProtection="1">
      <alignment horizontal="center" vertical="center" wrapText="1" shrinkToFit="1"/>
      <protection locked="0"/>
    </xf>
    <xf numFmtId="204" fontId="11" fillId="0" borderId="84" xfId="0" applyNumberFormat="1" applyFont="1" applyFill="1" applyBorder="1" applyAlignment="1" applyProtection="1">
      <alignment horizontal="center" vertical="center" wrapText="1" shrinkToFit="1"/>
      <protection locked="0"/>
    </xf>
    <xf numFmtId="204" fontId="11" fillId="0" borderId="85" xfId="0" applyNumberFormat="1" applyFont="1" applyFill="1" applyBorder="1" applyAlignment="1" applyProtection="1">
      <alignment horizontal="center" vertical="center" wrapText="1" shrinkToFit="1"/>
      <protection locked="0"/>
    </xf>
    <xf numFmtId="186" fontId="11" fillId="0" borderId="86" xfId="0" applyNumberFormat="1" applyFont="1" applyFill="1" applyBorder="1" applyAlignment="1" applyProtection="1">
      <alignment horizontal="center" vertical="center" shrinkToFit="1"/>
      <protection locked="0"/>
    </xf>
    <xf numFmtId="186" fontId="11" fillId="0" borderId="79" xfId="0" applyNumberFormat="1" applyFont="1" applyFill="1" applyBorder="1" applyAlignment="1" applyProtection="1">
      <alignment horizontal="center" vertical="center" shrinkToFit="1"/>
      <protection locked="0"/>
    </xf>
    <xf numFmtId="233" fontId="11" fillId="0" borderId="76" xfId="0" applyNumberFormat="1" applyFont="1" applyFill="1" applyBorder="1" applyAlignment="1" applyProtection="1">
      <alignment horizontal="center" vertical="center" wrapText="1" shrinkToFit="1"/>
      <protection locked="0"/>
    </xf>
    <xf numFmtId="233" fontId="11" fillId="0" borderId="77" xfId="0" applyNumberFormat="1" applyFont="1" applyFill="1" applyBorder="1" applyAlignment="1" applyProtection="1">
      <alignment horizontal="center" vertical="center" wrapText="1" shrinkToFit="1"/>
      <protection locked="0"/>
    </xf>
    <xf numFmtId="0" fontId="0" fillId="0" borderId="55" xfId="0" applyBorder="1" applyAlignment="1">
      <alignment horizontal="center" vertical="center" wrapText="1" shrinkToFit="1"/>
    </xf>
    <xf numFmtId="0" fontId="0" fillId="0" borderId="13" xfId="0" applyBorder="1" applyAlignment="1">
      <alignment horizontal="center" vertical="center" wrapText="1" shrinkToFit="1"/>
    </xf>
    <xf numFmtId="177" fontId="11" fillId="35" borderId="87" xfId="0" applyNumberFormat="1" applyFont="1" applyFill="1" applyBorder="1" applyAlignment="1" applyProtection="1">
      <alignment horizontal="center" vertical="center" shrinkToFit="1"/>
      <protection locked="0"/>
    </xf>
    <xf numFmtId="178" fontId="11" fillId="0" borderId="88" xfId="0" applyNumberFormat="1" applyFont="1" applyFill="1" applyBorder="1" applyAlignment="1" applyProtection="1">
      <alignment horizontal="center" vertical="center" shrinkToFit="1"/>
      <protection locked="0"/>
    </xf>
    <xf numFmtId="178" fontId="11" fillId="0" borderId="64" xfId="0" applyNumberFormat="1" applyFont="1" applyFill="1" applyBorder="1" applyAlignment="1" applyProtection="1">
      <alignment horizontal="center" vertical="center" shrinkToFit="1"/>
      <protection locked="0"/>
    </xf>
    <xf numFmtId="184" fontId="11" fillId="35" borderId="76" xfId="0" applyNumberFormat="1" applyFont="1" applyFill="1" applyBorder="1" applyAlignment="1" applyProtection="1">
      <alignment horizontal="center" vertical="center" shrinkToFit="1"/>
      <protection locked="0"/>
    </xf>
    <xf numFmtId="184" fontId="11" fillId="35" borderId="77" xfId="0" applyNumberFormat="1" applyFont="1" applyFill="1" applyBorder="1" applyAlignment="1" applyProtection="1">
      <alignment horizontal="center" vertical="center" shrinkToFit="1"/>
      <protection locked="0"/>
    </xf>
    <xf numFmtId="0" fontId="22" fillId="0" borderId="19"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21" fillId="34" borderId="66"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26" xfId="0" applyFont="1" applyFill="1" applyBorder="1" applyAlignment="1">
      <alignment horizontal="center" vertical="center"/>
    </xf>
    <xf numFmtId="0" fontId="22" fillId="0" borderId="45" xfId="0" applyFont="1" applyFill="1" applyBorder="1" applyAlignment="1">
      <alignment vertical="center" wrapText="1"/>
    </xf>
    <xf numFmtId="0" fontId="22" fillId="0" borderId="90" xfId="0" applyFont="1" applyFill="1" applyBorder="1" applyAlignment="1">
      <alignment vertical="center" wrapText="1"/>
    </xf>
    <xf numFmtId="0" fontId="22" fillId="0" borderId="91" xfId="0" applyFont="1" applyFill="1" applyBorder="1" applyAlignment="1">
      <alignment vertical="center" wrapText="1"/>
    </xf>
    <xf numFmtId="0" fontId="22" fillId="0" borderId="62" xfId="0" applyFont="1" applyFill="1" applyBorder="1" applyAlignment="1">
      <alignment vertical="center" wrapText="1"/>
    </xf>
    <xf numFmtId="0" fontId="22" fillId="0" borderId="78" xfId="0" applyFont="1" applyFill="1" applyBorder="1" applyAlignment="1">
      <alignment horizontal="center" vertical="center" wrapText="1"/>
    </xf>
    <xf numFmtId="0" fontId="21" fillId="34" borderId="56"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57" xfId="0" applyFont="1" applyFill="1" applyBorder="1" applyAlignment="1">
      <alignment horizontal="center" vertical="center"/>
    </xf>
    <xf numFmtId="0" fontId="22" fillId="0" borderId="45" xfId="0" applyFont="1" applyBorder="1" applyAlignment="1">
      <alignment vertical="center" wrapText="1"/>
    </xf>
    <xf numFmtId="0" fontId="22" fillId="0" borderId="62" xfId="0" applyFont="1" applyBorder="1" applyAlignment="1">
      <alignment vertical="center" wrapText="1"/>
    </xf>
    <xf numFmtId="0" fontId="22" fillId="0" borderId="90" xfId="0" applyFont="1" applyBorder="1" applyAlignment="1">
      <alignment vertical="center" wrapText="1"/>
    </xf>
    <xf numFmtId="0" fontId="22" fillId="0" borderId="91" xfId="0" applyFont="1" applyBorder="1" applyAlignment="1">
      <alignment vertical="center" wrapText="1"/>
    </xf>
    <xf numFmtId="0" fontId="22" fillId="0" borderId="62" xfId="0" applyFont="1" applyBorder="1" applyAlignment="1">
      <alignment vertical="center"/>
    </xf>
    <xf numFmtId="0" fontId="22" fillId="0" borderId="90" xfId="0" applyFont="1" applyBorder="1" applyAlignment="1">
      <alignment vertical="center"/>
    </xf>
    <xf numFmtId="0" fontId="22" fillId="0" borderId="91" xfId="0" applyFont="1" applyBorder="1" applyAlignment="1">
      <alignment vertical="center"/>
    </xf>
    <xf numFmtId="0" fontId="22" fillId="0" borderId="46" xfId="0" applyFont="1" applyBorder="1" applyAlignment="1">
      <alignment vertical="center"/>
    </xf>
    <xf numFmtId="0" fontId="19" fillId="0" borderId="19" xfId="0" applyFont="1" applyBorder="1" applyAlignment="1">
      <alignment vertical="top" wrapText="1"/>
    </xf>
    <xf numFmtId="0" fontId="19" fillId="0" borderId="74" xfId="0" applyFont="1" applyBorder="1" applyAlignment="1">
      <alignment vertical="top" wrapText="1"/>
    </xf>
    <xf numFmtId="0" fontId="19" fillId="0" borderId="23" xfId="0" applyFont="1" applyBorder="1" applyAlignment="1">
      <alignment vertical="top" wrapText="1"/>
    </xf>
    <xf numFmtId="0" fontId="18" fillId="0" borderId="19" xfId="0" applyFont="1" applyBorder="1" applyAlignment="1">
      <alignment vertical="top" wrapText="1"/>
    </xf>
    <xf numFmtId="0" fontId="18" fillId="0" borderId="74" xfId="0" applyFont="1" applyBorder="1" applyAlignment="1">
      <alignment vertical="top" wrapText="1"/>
    </xf>
    <xf numFmtId="0" fontId="18" fillId="0" borderId="23" xfId="0" applyFont="1" applyBorder="1" applyAlignment="1">
      <alignment vertical="top" wrapText="1"/>
    </xf>
    <xf numFmtId="0" fontId="16" fillId="34" borderId="19" xfId="0" applyFont="1" applyFill="1" applyBorder="1" applyAlignment="1">
      <alignment horizontal="center" vertical="center"/>
    </xf>
    <xf numFmtId="0" fontId="11" fillId="0" borderId="23" xfId="0" applyFont="1" applyBorder="1" applyAlignment="1">
      <alignment horizontal="center" vertical="center"/>
    </xf>
    <xf numFmtId="0" fontId="18" fillId="0" borderId="19" xfId="0" applyFont="1" applyBorder="1" applyAlignment="1">
      <alignment horizontal="center" vertical="center" shrinkToFit="1"/>
    </xf>
    <xf numFmtId="0" fontId="3" fillId="0" borderId="74" xfId="0" applyFont="1" applyBorder="1" applyAlignment="1">
      <alignment shrinkToFit="1"/>
    </xf>
    <xf numFmtId="0" fontId="3" fillId="0" borderId="23" xfId="0" applyFont="1" applyBorder="1" applyAlignment="1">
      <alignment shrinkToFit="1"/>
    </xf>
    <xf numFmtId="0" fontId="29" fillId="36" borderId="19" xfId="0" applyFont="1" applyFill="1" applyBorder="1" applyAlignment="1">
      <alignment horizontal="center" vertical="center" wrapText="1"/>
    </xf>
    <xf numFmtId="0" fontId="0" fillId="0" borderId="23" xfId="0" applyFont="1" applyBorder="1" applyAlignment="1">
      <alignment horizontal="center" vertical="center" wrapText="1"/>
    </xf>
    <xf numFmtId="3" fontId="19" fillId="0" borderId="19" xfId="0" applyNumberFormat="1" applyFont="1" applyBorder="1" applyAlignment="1">
      <alignment horizontal="right" vertical="center"/>
    </xf>
    <xf numFmtId="0" fontId="19" fillId="0" borderId="23" xfId="0" applyFont="1" applyBorder="1" applyAlignment="1">
      <alignment horizontal="right" vertical="center"/>
    </xf>
    <xf numFmtId="0" fontId="19" fillId="0" borderId="19" xfId="0" applyFont="1" applyBorder="1" applyAlignment="1">
      <alignment vertical="center"/>
    </xf>
    <xf numFmtId="0" fontId="0" fillId="0" borderId="2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133350</xdr:rowOff>
    </xdr:from>
    <xdr:to>
      <xdr:col>9</xdr:col>
      <xdr:colOff>114300</xdr:colOff>
      <xdr:row>51</xdr:row>
      <xdr:rowOff>47625</xdr:rowOff>
    </xdr:to>
    <xdr:grpSp>
      <xdr:nvGrpSpPr>
        <xdr:cNvPr id="3" name="グループ化 16"/>
        <xdr:cNvGrpSpPr>
          <a:grpSpLocks/>
        </xdr:cNvGrpSpPr>
      </xdr:nvGrpSpPr>
      <xdr:grpSpPr>
        <a:xfrm>
          <a:off x="7934325" y="7848600"/>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12"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13" name="正方形/長方形 16"/>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④償還金回収コストの抑制</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・償還金回収コスト比率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4.51</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40</xdr:row>
      <xdr:rowOff>19050</xdr:rowOff>
    </xdr:from>
    <xdr:to>
      <xdr:col>11</xdr:col>
      <xdr:colOff>1809750</xdr:colOff>
      <xdr:row>46</xdr:row>
      <xdr:rowOff>114300</xdr:rowOff>
    </xdr:to>
    <xdr:sp>
      <xdr:nvSpPr>
        <xdr:cNvPr id="14" name="正方形/長方形 17"/>
        <xdr:cNvSpPr>
          <a:spLocks/>
        </xdr:cNvSpPr>
      </xdr:nvSpPr>
      <xdr:spPr>
        <a:xfrm>
          <a:off x="8401050" y="7391400"/>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③法人運営の安定性確保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・正味財産比率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1.09%(H28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3.80</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20</xdr:row>
      <xdr:rowOff>133350</xdr:rowOff>
    </xdr:from>
    <xdr:to>
      <xdr:col>11</xdr:col>
      <xdr:colOff>1809750</xdr:colOff>
      <xdr:row>39</xdr:row>
      <xdr:rowOff>9525</xdr:rowOff>
    </xdr:to>
    <xdr:sp>
      <xdr:nvSpPr>
        <xdr:cNvPr id="15" name="正方形/長方形 18"/>
        <xdr:cNvSpPr>
          <a:spLocks/>
        </xdr:cNvSpPr>
      </xdr:nvSpPr>
      <xdr:spPr>
        <a:xfrm>
          <a:off x="8401050" y="4076700"/>
          <a:ext cx="4829175" cy="3133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②奨学金制度の持続的運営に向けた貸付資金の確保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・新規滞納者発生率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85.7</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90.9</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74.9</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・法的措置者における返還者率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47.9%(H28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51.6</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・滞納額の抑制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60.3</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51.6</a:t>
          </a:r>
          <a:r>
            <a:rPr lang="en-US" cap="none" sz="1200" b="0" i="0" u="none" baseline="0">
              <a:solidFill>
                <a:srgbClr val="000000"/>
              </a:solidFill>
            </a:rPr>
            <a:t>億円</a:t>
          </a:r>
          <a:r>
            <a:rPr lang="en-US" cap="none" sz="1200" b="0" i="0" u="none" baseline="0">
              <a:solidFill>
                <a:srgbClr val="000000"/>
              </a:solidFill>
            </a:rPr>
            <a:t>(H</a:t>
          </a:r>
          <a:r>
            <a:rPr lang="en-US" cap="none" sz="1200" b="0" i="0" u="none" baseline="0">
              <a:solidFill>
                <a:srgbClr val="000000"/>
              </a:solidFill>
            </a:rPr>
            <a:t>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10</xdr:row>
      <xdr:rowOff>0</xdr:rowOff>
    </xdr:from>
    <xdr:to>
      <xdr:col>11</xdr:col>
      <xdr:colOff>1809750</xdr:colOff>
      <xdr:row>19</xdr:row>
      <xdr:rowOff>9525</xdr:rowOff>
    </xdr:to>
    <xdr:sp>
      <xdr:nvSpPr>
        <xdr:cNvPr id="16" name="正方形/長方形 19"/>
        <xdr:cNvSpPr>
          <a:spLocks/>
        </xdr:cNvSpPr>
      </xdr:nvSpPr>
      <xdr:spPr>
        <a:xfrm>
          <a:off x="8401050" y="2228850"/>
          <a:ext cx="4829175"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①経済的理由により修学を断念しない環境づくり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・給付型奨学金の維持・拡充のための寄附金確保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4,459</a:t>
          </a:r>
          <a:r>
            <a:rPr lang="en-US" cap="none" sz="1200" b="0" i="0" u="none" baseline="0">
              <a:solidFill>
                <a:srgbClr val="000000"/>
              </a:solidFill>
            </a:rPr>
            <a:t>万円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4,000</a:t>
          </a:r>
          <a:r>
            <a:rPr lang="en-US" cap="none" sz="1200" b="0" i="0" u="none" baseline="0">
              <a:solidFill>
                <a:srgbClr val="000000"/>
              </a:solidFill>
            </a:rPr>
            <a:t>万円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5</xdr:col>
      <xdr:colOff>85725</xdr:colOff>
      <xdr:row>28</xdr:row>
      <xdr:rowOff>95250</xdr:rowOff>
    </xdr:from>
    <xdr:to>
      <xdr:col>7</xdr:col>
      <xdr:colOff>1276350</xdr:colOff>
      <xdr:row>42</xdr:row>
      <xdr:rowOff>142875</xdr:rowOff>
    </xdr:to>
    <xdr:sp>
      <xdr:nvSpPr>
        <xdr:cNvPr id="17" name="正方形/長方形 20"/>
        <xdr:cNvSpPr>
          <a:spLocks/>
        </xdr:cNvSpPr>
      </xdr:nvSpPr>
      <xdr:spPr>
        <a:xfrm>
          <a:off x="4057650" y="5410200"/>
          <a:ext cx="3876675" cy="2447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滞納発生の未然防止と滞納の長期化防止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r>
            <a:rPr lang="en-US" cap="none" sz="105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27</xdr:row>
      <xdr:rowOff>161925</xdr:rowOff>
    </xdr:to>
    <xdr:sp>
      <xdr:nvSpPr>
        <xdr:cNvPr id="18" name="正方形/長方形 21"/>
        <xdr:cNvSpPr>
          <a:spLocks/>
        </xdr:cNvSpPr>
      </xdr:nvSpPr>
      <xdr:spPr>
        <a:xfrm>
          <a:off x="4057650" y="2209800"/>
          <a:ext cx="3876675" cy="3095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p>
      </xdr:txBody>
    </xdr:sp>
    <xdr:clientData/>
  </xdr:twoCellAnchor>
  <xdr:twoCellAnchor>
    <xdr:from>
      <xdr:col>5</xdr:col>
      <xdr:colOff>85725</xdr:colOff>
      <xdr:row>43</xdr:row>
      <xdr:rowOff>133350</xdr:rowOff>
    </xdr:from>
    <xdr:to>
      <xdr:col>7</xdr:col>
      <xdr:colOff>1276350</xdr:colOff>
      <xdr:row>53</xdr:row>
      <xdr:rowOff>57150</xdr:rowOff>
    </xdr:to>
    <xdr:sp>
      <xdr:nvSpPr>
        <xdr:cNvPr id="19" name="正方形/長方形 22"/>
        <xdr:cNvSpPr>
          <a:spLocks/>
        </xdr:cNvSpPr>
      </xdr:nvSpPr>
      <xdr:spPr>
        <a:xfrm>
          <a:off x="4057650" y="8020050"/>
          <a:ext cx="387667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p>
      </xdr:txBody>
    </xdr:sp>
    <xdr:clientData/>
  </xdr:twoCellAnchor>
  <xdr:twoCellAnchor>
    <xdr:from>
      <xdr:col>1</xdr:col>
      <xdr:colOff>104775</xdr:colOff>
      <xdr:row>10</xdr:row>
      <xdr:rowOff>0</xdr:rowOff>
    </xdr:from>
    <xdr:to>
      <xdr:col>3</xdr:col>
      <xdr:colOff>1133475</xdr:colOff>
      <xdr:row>46</xdr:row>
      <xdr:rowOff>0</xdr:rowOff>
    </xdr:to>
    <xdr:sp>
      <xdr:nvSpPr>
        <xdr:cNvPr id="20" name="正方形/長方形 26"/>
        <xdr:cNvSpPr>
          <a:spLocks/>
        </xdr:cNvSpPr>
      </xdr:nvSpPr>
      <xdr:spPr>
        <a:xfrm>
          <a:off x="228600" y="2228850"/>
          <a:ext cx="3409950" cy="6172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○高校等授業料が実質無償化されている中、</a:t>
          </a:r>
          <a:r>
            <a:rPr lang="en-US" cap="none" sz="1200" b="1" i="0" u="none" baseline="0">
              <a:solidFill>
                <a:srgbClr val="000000"/>
              </a:solidFill>
            </a:rPr>
            <a:t>
</a:t>
          </a:r>
          <a:r>
            <a:rPr lang="en-US" cap="none" sz="1200" b="1" i="0" u="none" baseline="0">
              <a:solidFill>
                <a:srgbClr val="000000"/>
              </a:solidFill>
            </a:rPr>
            <a:t>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0" i="0" u="none" baseline="0">
              <a:solidFill>
                <a:srgbClr val="000000"/>
              </a:solidFill>
            </a:rPr>
            <a:t>
</a:t>
          </a:r>
          <a:r>
            <a:rPr lang="en-US" cap="none" sz="1200" b="1" i="0" u="none" baseline="0">
              <a:solidFill>
                <a:srgbClr val="000000"/>
              </a:solidFill>
            </a:rPr>
            <a:t>・制度を必要とする生徒等への周知・利用　　　　　促進</a:t>
          </a:r>
          <a:r>
            <a:rPr lang="en-US" cap="none" sz="1200" b="0" i="0" u="none" baseline="0">
              <a:solidFill>
                <a:srgbClr val="000000"/>
              </a:solidFill>
            </a:rPr>
            <a:t>
</a:t>
          </a:r>
          <a:r>
            <a:rPr lang="en-US" cap="none" sz="1200" b="1" i="0" u="none" baseline="0">
              <a:solidFill>
                <a:srgbClr val="000000"/>
              </a:solidFill>
            </a:rPr>
            <a:t>・給付型奨学金制度の維持・拡充　</a:t>
          </a:r>
          <a:r>
            <a:rPr lang="en-US" cap="none" sz="1200" b="0"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教育機会の保障に向けた経済的</a:t>
          </a:r>
          <a:r>
            <a:rPr lang="en-US" cap="none" sz="1200" b="1" i="0" u="none" baseline="0">
              <a:solidFill>
                <a:srgbClr val="000000"/>
              </a:solidFill>
            </a:rPr>
            <a:t>負担</a:t>
          </a:r>
          <a:r>
            <a:rPr lang="en-US" cap="none" sz="1200" b="1" i="0" u="none" baseline="0">
              <a:solidFill>
                <a:srgbClr val="000000"/>
              </a:solidFill>
            </a:rPr>
            <a:t>の軽減</a:t>
          </a:r>
          <a:r>
            <a:rPr lang="en-US" cap="none" sz="1200" b="1"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285750</xdr:colOff>
      <xdr:row>2</xdr:row>
      <xdr:rowOff>190500</xdr:rowOff>
    </xdr:to>
    <xdr:sp>
      <xdr:nvSpPr>
        <xdr:cNvPr id="1" name="正方形/長方形 1"/>
        <xdr:cNvSpPr>
          <a:spLocks/>
        </xdr:cNvSpPr>
      </xdr:nvSpPr>
      <xdr:spPr>
        <a:xfrm>
          <a:off x="6429375" y="114300"/>
          <a:ext cx="9239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editAs="oneCell">
    <xdr:from>
      <xdr:col>3</xdr:col>
      <xdr:colOff>285750</xdr:colOff>
      <xdr:row>18</xdr:row>
      <xdr:rowOff>1962150</xdr:rowOff>
    </xdr:from>
    <xdr:to>
      <xdr:col>7</xdr:col>
      <xdr:colOff>628650</xdr:colOff>
      <xdr:row>18</xdr:row>
      <xdr:rowOff>3638550</xdr:rowOff>
    </xdr:to>
    <xdr:pic>
      <xdr:nvPicPr>
        <xdr:cNvPr id="2" name="図 4"/>
        <xdr:cNvPicPr preferRelativeResize="1">
          <a:picLocks noChangeAspect="1"/>
        </xdr:cNvPicPr>
      </xdr:nvPicPr>
      <xdr:blipFill>
        <a:blip r:embed="rId1"/>
        <a:stretch>
          <a:fillRect/>
        </a:stretch>
      </xdr:blipFill>
      <xdr:spPr>
        <a:xfrm>
          <a:off x="2447925" y="9705975"/>
          <a:ext cx="40386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73" customWidth="1"/>
    <col min="2" max="4" width="15.625" style="73" customWidth="1"/>
    <col min="5" max="5" width="3.625" style="73" customWidth="1"/>
    <col min="6" max="8" width="17.625" style="73" customWidth="1"/>
    <col min="9" max="9" width="3.625" style="73" customWidth="1"/>
    <col min="10" max="10" width="15.625" style="73" customWidth="1"/>
    <col min="11" max="12" width="25.625" style="73" customWidth="1"/>
    <col min="13" max="13" width="1.625" style="73" customWidth="1"/>
    <col min="14" max="16384" width="9.00390625" style="73" customWidth="1"/>
  </cols>
  <sheetData>
    <row r="1" ht="25.5" customHeight="1"/>
    <row r="2" spans="2:11" ht="13.5" customHeight="1">
      <c r="B2" s="35"/>
      <c r="I2" s="77"/>
      <c r="J2" s="77"/>
      <c r="K2" s="77"/>
    </row>
    <row r="3" spans="8:12" ht="19.5" customHeight="1">
      <c r="H3" s="44"/>
      <c r="I3" s="78"/>
      <c r="J3" s="45" t="s">
        <v>4</v>
      </c>
      <c r="K3" s="99" t="s">
        <v>53</v>
      </c>
      <c r="L3" s="100"/>
    </row>
    <row r="4" spans="8:12" ht="19.5" customHeight="1">
      <c r="H4" s="44"/>
      <c r="I4" s="78"/>
      <c r="J4" s="45" t="s">
        <v>16</v>
      </c>
      <c r="K4" s="99" t="s">
        <v>54</v>
      </c>
      <c r="L4" s="100"/>
    </row>
    <row r="5" spans="1:6" ht="30" customHeight="1">
      <c r="A5" s="101" t="s">
        <v>26</v>
      </c>
      <c r="B5" s="102"/>
      <c r="C5" s="102"/>
      <c r="D5" s="102"/>
      <c r="E5" s="102"/>
      <c r="F5" s="102"/>
    </row>
    <row r="8" spans="2:12" ht="13.5" customHeight="1">
      <c r="B8" s="103" t="s">
        <v>25</v>
      </c>
      <c r="C8" s="104"/>
      <c r="D8" s="104"/>
      <c r="F8" s="105" t="s">
        <v>27</v>
      </c>
      <c r="G8" s="104"/>
      <c r="H8" s="104"/>
      <c r="J8" s="106" t="s">
        <v>97</v>
      </c>
      <c r="K8" s="106"/>
      <c r="L8" s="106"/>
    </row>
    <row r="9" spans="2:12" ht="13.5" customHeight="1">
      <c r="B9" s="104"/>
      <c r="C9" s="104"/>
      <c r="D9" s="104"/>
      <c r="F9" s="104"/>
      <c r="G9" s="104"/>
      <c r="H9" s="104"/>
      <c r="J9" s="106"/>
      <c r="K9" s="106"/>
      <c r="L9" s="106"/>
    </row>
    <row r="10" spans="2:12" ht="13.5">
      <c r="B10" s="79"/>
      <c r="C10" s="79"/>
      <c r="D10" s="79"/>
      <c r="F10" s="79"/>
      <c r="G10" s="79"/>
      <c r="H10" s="79"/>
      <c r="J10" s="80"/>
      <c r="K10" s="80"/>
      <c r="L10" s="80"/>
    </row>
    <row r="11" spans="2:12" ht="13.5">
      <c r="B11" s="79"/>
      <c r="C11" s="79"/>
      <c r="D11" s="79"/>
      <c r="F11" s="79"/>
      <c r="G11" s="79"/>
      <c r="H11" s="79"/>
      <c r="J11" s="80"/>
      <c r="K11" s="80"/>
      <c r="L11" s="80"/>
    </row>
    <row r="12" spans="2:12" ht="13.5">
      <c r="B12" s="79"/>
      <c r="C12" s="79"/>
      <c r="D12" s="79"/>
      <c r="F12" s="79"/>
      <c r="G12" s="79"/>
      <c r="H12" s="79"/>
      <c r="J12" s="80"/>
      <c r="K12" s="80"/>
      <c r="L12" s="80"/>
    </row>
    <row r="13" spans="2:12" ht="13.5">
      <c r="B13" s="79"/>
      <c r="C13" s="79"/>
      <c r="D13" s="79"/>
      <c r="F13" s="79"/>
      <c r="G13" s="79"/>
      <c r="H13" s="79"/>
      <c r="J13" s="80"/>
      <c r="K13" s="80"/>
      <c r="L13" s="80"/>
    </row>
    <row r="14" spans="2:12" ht="13.5">
      <c r="B14" s="79"/>
      <c r="C14" s="79"/>
      <c r="D14" s="79"/>
      <c r="F14" s="79"/>
      <c r="G14" s="79"/>
      <c r="H14" s="79"/>
      <c r="J14" s="80"/>
      <c r="K14" s="80"/>
      <c r="L14" s="80"/>
    </row>
    <row r="15" spans="2:12" ht="13.5">
      <c r="B15" s="79"/>
      <c r="C15" s="79"/>
      <c r="D15" s="79"/>
      <c r="F15" s="79"/>
      <c r="G15" s="79"/>
      <c r="H15" s="79"/>
      <c r="J15" s="80"/>
      <c r="K15" s="80"/>
      <c r="L15" s="80"/>
    </row>
    <row r="16" spans="2:12" ht="13.5">
      <c r="B16" s="79"/>
      <c r="C16" s="79"/>
      <c r="D16" s="79"/>
      <c r="F16" s="79"/>
      <c r="G16" s="79"/>
      <c r="H16" s="79"/>
      <c r="J16" s="80"/>
      <c r="K16" s="80"/>
      <c r="L16" s="80"/>
    </row>
    <row r="17" spans="2:12" ht="13.5">
      <c r="B17" s="79"/>
      <c r="C17" s="79"/>
      <c r="D17" s="79"/>
      <c r="F17" s="79"/>
      <c r="G17" s="79"/>
      <c r="H17" s="79"/>
      <c r="J17" s="80"/>
      <c r="K17" s="80"/>
      <c r="L17" s="80"/>
    </row>
    <row r="18" spans="2:12" ht="13.5">
      <c r="B18" s="79"/>
      <c r="C18" s="79"/>
      <c r="D18" s="79"/>
      <c r="F18" s="79"/>
      <c r="G18" s="79"/>
      <c r="H18" s="79"/>
      <c r="J18" s="80"/>
      <c r="K18" s="80"/>
      <c r="L18" s="80"/>
    </row>
    <row r="19" spans="2:12" ht="13.5">
      <c r="B19" s="79"/>
      <c r="C19" s="79"/>
      <c r="D19" s="79"/>
      <c r="F19" s="79"/>
      <c r="G19" s="79"/>
      <c r="H19" s="79"/>
      <c r="J19" s="80"/>
      <c r="K19" s="80"/>
      <c r="L19" s="80"/>
    </row>
    <row r="20" spans="2:12" ht="13.5">
      <c r="B20" s="79"/>
      <c r="C20" s="79"/>
      <c r="D20" s="79"/>
      <c r="F20" s="79"/>
      <c r="G20" s="79"/>
      <c r="H20" s="79"/>
      <c r="J20" s="80"/>
      <c r="K20" s="80"/>
      <c r="L20" s="80"/>
    </row>
    <row r="21" spans="2:12" ht="13.5">
      <c r="B21" s="79"/>
      <c r="C21" s="79"/>
      <c r="D21" s="79"/>
      <c r="F21" s="79"/>
      <c r="G21" s="79"/>
      <c r="H21" s="79"/>
      <c r="J21" s="80"/>
      <c r="K21" s="80"/>
      <c r="L21" s="80"/>
    </row>
    <row r="22" spans="2:12" ht="13.5">
      <c r="B22" s="79"/>
      <c r="C22" s="79"/>
      <c r="D22" s="79"/>
      <c r="F22" s="79"/>
      <c r="G22" s="79"/>
      <c r="H22" s="79"/>
      <c r="J22" s="80"/>
      <c r="K22" s="80"/>
      <c r="L22" s="80"/>
    </row>
    <row r="23" spans="2:12" ht="13.5">
      <c r="B23" s="79"/>
      <c r="C23" s="79"/>
      <c r="D23" s="79"/>
      <c r="F23" s="79"/>
      <c r="G23" s="79"/>
      <c r="H23" s="79"/>
      <c r="J23" s="80"/>
      <c r="K23" s="80"/>
      <c r="L23" s="80"/>
    </row>
    <row r="24" spans="2:12" ht="13.5">
      <c r="B24" s="79"/>
      <c r="C24" s="79"/>
      <c r="D24" s="79"/>
      <c r="F24" s="79"/>
      <c r="G24" s="79"/>
      <c r="H24" s="79"/>
      <c r="J24" s="80"/>
      <c r="K24" s="80"/>
      <c r="L24" s="80"/>
    </row>
    <row r="25" spans="2:12" ht="13.5">
      <c r="B25" s="79"/>
      <c r="C25" s="79"/>
      <c r="D25" s="79"/>
      <c r="F25" s="79"/>
      <c r="G25" s="79"/>
      <c r="H25" s="79"/>
      <c r="J25" s="80"/>
      <c r="K25" s="80"/>
      <c r="L25" s="80"/>
    </row>
    <row r="26" spans="2:12" ht="13.5">
      <c r="B26" s="79"/>
      <c r="C26" s="79"/>
      <c r="D26" s="79"/>
      <c r="F26" s="79"/>
      <c r="G26" s="79"/>
      <c r="H26" s="79"/>
      <c r="J26" s="80"/>
      <c r="K26" s="80"/>
      <c r="L26" s="80"/>
    </row>
    <row r="27" spans="2:12" ht="13.5">
      <c r="B27" s="79"/>
      <c r="C27" s="79"/>
      <c r="D27" s="79"/>
      <c r="F27" s="79"/>
      <c r="G27" s="79"/>
      <c r="H27" s="79"/>
      <c r="J27" s="80"/>
      <c r="K27" s="80"/>
      <c r="L27" s="80"/>
    </row>
    <row r="28" spans="2:12" ht="13.5">
      <c r="B28" s="79"/>
      <c r="C28" s="79"/>
      <c r="D28" s="79"/>
      <c r="F28" s="79"/>
      <c r="G28" s="79"/>
      <c r="H28" s="79"/>
      <c r="J28" s="80"/>
      <c r="K28" s="80"/>
      <c r="L28" s="80"/>
    </row>
    <row r="29" spans="2:12" ht="13.5">
      <c r="B29" s="79"/>
      <c r="C29" s="79"/>
      <c r="D29" s="79"/>
      <c r="F29" s="79"/>
      <c r="G29" s="79"/>
      <c r="H29" s="79"/>
      <c r="J29" s="80"/>
      <c r="K29" s="80"/>
      <c r="L29" s="80"/>
    </row>
    <row r="30" spans="2:12" ht="13.5">
      <c r="B30" s="79"/>
      <c r="C30" s="79"/>
      <c r="D30" s="79"/>
      <c r="F30" s="79"/>
      <c r="G30" s="79"/>
      <c r="H30" s="79"/>
      <c r="J30" s="80"/>
      <c r="K30" s="80"/>
      <c r="L30" s="80"/>
    </row>
    <row r="31" spans="2:12" ht="13.5">
      <c r="B31" s="79"/>
      <c r="C31" s="79"/>
      <c r="D31" s="79"/>
      <c r="F31" s="79"/>
      <c r="G31" s="79"/>
      <c r="H31" s="79"/>
      <c r="J31" s="80"/>
      <c r="K31" s="80"/>
      <c r="L31" s="80"/>
    </row>
    <row r="32" spans="2:12" ht="13.5">
      <c r="B32" s="79"/>
      <c r="C32" s="79"/>
      <c r="D32" s="79"/>
      <c r="E32" s="81"/>
      <c r="F32" s="79"/>
      <c r="G32" s="79"/>
      <c r="H32" s="79"/>
      <c r="J32" s="80"/>
      <c r="K32" s="80"/>
      <c r="L32" s="80"/>
    </row>
    <row r="33" spans="2:12" ht="13.5">
      <c r="B33" s="79"/>
      <c r="C33" s="79"/>
      <c r="D33" s="79"/>
      <c r="F33" s="79"/>
      <c r="G33" s="79"/>
      <c r="H33" s="79"/>
      <c r="J33" s="80"/>
      <c r="K33" s="80"/>
      <c r="L33" s="80"/>
    </row>
    <row r="34" spans="2:12" ht="13.5">
      <c r="B34" s="79"/>
      <c r="C34" s="79"/>
      <c r="D34" s="79"/>
      <c r="F34" s="79"/>
      <c r="G34" s="79"/>
      <c r="H34" s="79"/>
      <c r="J34" s="80"/>
      <c r="K34" s="80"/>
      <c r="L34" s="80"/>
    </row>
    <row r="35" spans="2:12" ht="13.5">
      <c r="B35" s="79"/>
      <c r="C35" s="79"/>
      <c r="D35" s="79"/>
      <c r="F35" s="79"/>
      <c r="G35" s="79"/>
      <c r="H35" s="79"/>
      <c r="J35" s="80"/>
      <c r="K35" s="80"/>
      <c r="L35" s="80"/>
    </row>
    <row r="36" spans="2:12" ht="13.5">
      <c r="B36" s="79"/>
      <c r="C36" s="79"/>
      <c r="D36" s="79"/>
      <c r="F36" s="79"/>
      <c r="G36" s="79"/>
      <c r="H36" s="79"/>
      <c r="J36" s="80"/>
      <c r="K36" s="80"/>
      <c r="L36" s="80"/>
    </row>
    <row r="37" spans="2:12" ht="13.5">
      <c r="B37" s="79"/>
      <c r="C37" s="79"/>
      <c r="D37" s="79"/>
      <c r="F37" s="79"/>
      <c r="G37" s="79"/>
      <c r="H37" s="79"/>
      <c r="J37" s="80"/>
      <c r="K37" s="80"/>
      <c r="L37" s="80"/>
    </row>
    <row r="38" spans="2:12" ht="13.5">
      <c r="B38" s="79"/>
      <c r="C38" s="79"/>
      <c r="D38" s="79"/>
      <c r="F38" s="79"/>
      <c r="G38" s="79"/>
      <c r="H38" s="79"/>
      <c r="J38" s="80"/>
      <c r="K38" s="80"/>
      <c r="L38" s="80"/>
    </row>
    <row r="39" spans="2:12" ht="13.5">
      <c r="B39" s="79"/>
      <c r="C39" s="79"/>
      <c r="D39" s="79"/>
      <c r="F39" s="79"/>
      <c r="G39" s="79"/>
      <c r="H39" s="79"/>
      <c r="J39" s="80"/>
      <c r="K39" s="80"/>
      <c r="L39" s="80"/>
    </row>
    <row r="40" spans="2:12" ht="13.5">
      <c r="B40" s="79"/>
      <c r="C40" s="79"/>
      <c r="D40" s="79"/>
      <c r="F40" s="79"/>
      <c r="G40" s="79"/>
      <c r="H40" s="79"/>
      <c r="J40" s="80"/>
      <c r="K40" s="80"/>
      <c r="L40" s="80"/>
    </row>
    <row r="41" spans="2:12" ht="13.5">
      <c r="B41" s="79"/>
      <c r="C41" s="79"/>
      <c r="D41" s="79"/>
      <c r="F41" s="79"/>
      <c r="G41" s="79"/>
      <c r="H41" s="79"/>
      <c r="J41" s="80"/>
      <c r="K41" s="80"/>
      <c r="L41" s="80"/>
    </row>
    <row r="42" spans="2:12" ht="13.5">
      <c r="B42" s="79"/>
      <c r="C42" s="79"/>
      <c r="D42" s="79"/>
      <c r="F42" s="79"/>
      <c r="G42" s="79"/>
      <c r="H42" s="79"/>
      <c r="J42" s="80"/>
      <c r="K42" s="80"/>
      <c r="L42" s="80"/>
    </row>
    <row r="43" spans="2:12" ht="13.5">
      <c r="B43" s="79"/>
      <c r="C43" s="79"/>
      <c r="D43" s="79"/>
      <c r="F43" s="79"/>
      <c r="G43" s="79"/>
      <c r="H43" s="79"/>
      <c r="J43" s="80"/>
      <c r="K43" s="80"/>
      <c r="L43" s="80"/>
    </row>
    <row r="44" spans="2:12" ht="13.5">
      <c r="B44" s="79"/>
      <c r="C44" s="79"/>
      <c r="D44" s="79"/>
      <c r="F44" s="79"/>
      <c r="G44" s="79"/>
      <c r="H44" s="79"/>
      <c r="J44" s="80"/>
      <c r="K44" s="80"/>
      <c r="L44" s="80"/>
    </row>
    <row r="45" spans="2:12" ht="13.5">
      <c r="B45" s="79"/>
      <c r="C45" s="79"/>
      <c r="D45" s="79"/>
      <c r="E45" s="81"/>
      <c r="F45" s="79"/>
      <c r="G45" s="79"/>
      <c r="H45" s="79"/>
      <c r="J45" s="80"/>
      <c r="K45" s="80"/>
      <c r="L45" s="80"/>
    </row>
    <row r="46" spans="2:12" ht="13.5">
      <c r="B46" s="79"/>
      <c r="C46" s="79"/>
      <c r="D46" s="79"/>
      <c r="F46" s="79"/>
      <c r="G46" s="79"/>
      <c r="H46" s="79"/>
      <c r="J46" s="80"/>
      <c r="K46" s="80"/>
      <c r="L46" s="80"/>
    </row>
    <row r="47" spans="2:12" ht="13.5">
      <c r="B47" s="79"/>
      <c r="C47" s="79"/>
      <c r="D47" s="79"/>
      <c r="F47" s="79"/>
      <c r="G47" s="79"/>
      <c r="H47" s="79"/>
      <c r="J47" s="80"/>
      <c r="K47" s="80"/>
      <c r="L47" s="80"/>
    </row>
    <row r="48" spans="2:12" ht="13.5">
      <c r="B48" s="79"/>
      <c r="C48" s="79"/>
      <c r="D48" s="79"/>
      <c r="F48" s="79"/>
      <c r="G48" s="79"/>
      <c r="H48" s="79"/>
      <c r="J48" s="80"/>
      <c r="K48" s="80"/>
      <c r="L48" s="80"/>
    </row>
    <row r="49" spans="2:12" ht="13.5">
      <c r="B49" s="79"/>
      <c r="C49" s="79"/>
      <c r="D49" s="79"/>
      <c r="F49" s="79"/>
      <c r="G49" s="79"/>
      <c r="H49" s="79"/>
      <c r="J49" s="80"/>
      <c r="K49" s="80"/>
      <c r="L49" s="80"/>
    </row>
    <row r="50" spans="2:12" ht="13.5">
      <c r="B50" s="79"/>
      <c r="C50" s="79"/>
      <c r="D50" s="79"/>
      <c r="F50" s="79"/>
      <c r="G50" s="79"/>
      <c r="H50" s="79"/>
      <c r="J50" s="80"/>
      <c r="K50" s="80"/>
      <c r="L50" s="80"/>
    </row>
    <row r="51" spans="2:12" ht="13.5">
      <c r="B51" s="79"/>
      <c r="C51" s="79"/>
      <c r="D51" s="79"/>
      <c r="F51" s="79"/>
      <c r="G51" s="79"/>
      <c r="H51" s="79"/>
      <c r="J51" s="80"/>
      <c r="K51" s="80"/>
      <c r="L51" s="80"/>
    </row>
    <row r="52" spans="2:12" ht="13.5">
      <c r="B52" s="79"/>
      <c r="C52" s="79"/>
      <c r="D52" s="79"/>
      <c r="F52" s="79"/>
      <c r="G52" s="79"/>
      <c r="H52" s="79"/>
      <c r="J52" s="80"/>
      <c r="K52" s="80"/>
      <c r="L52" s="80"/>
    </row>
    <row r="53" spans="2:12" ht="13.5">
      <c r="B53" s="80"/>
      <c r="C53" s="80"/>
      <c r="D53" s="80"/>
      <c r="F53" s="80"/>
      <c r="G53" s="80"/>
      <c r="H53" s="80"/>
      <c r="J53" s="80"/>
      <c r="K53" s="80"/>
      <c r="L53" s="80"/>
    </row>
    <row r="54" spans="2:12" ht="13.5">
      <c r="B54" s="80"/>
      <c r="C54" s="80"/>
      <c r="D54" s="80"/>
      <c r="F54" s="80"/>
      <c r="G54" s="80"/>
      <c r="H54" s="80"/>
      <c r="J54" s="80"/>
      <c r="K54" s="80"/>
      <c r="L54" s="80"/>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5"/>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ht="60" customHeight="1"/>
    <row r="2" spans="3:16" ht="29.25" customHeight="1">
      <c r="C2" s="2"/>
      <c r="D2" s="2"/>
      <c r="L2" s="42"/>
      <c r="M2" s="53"/>
      <c r="N2" s="54"/>
      <c r="O2" s="64" t="s">
        <v>32</v>
      </c>
      <c r="P2" s="67" t="str">
        <f>'資料１'!K3</f>
        <v>公益財団法人　大阪府育英会</v>
      </c>
    </row>
    <row r="3" spans="1:15" ht="60" customHeight="1" thickBot="1">
      <c r="A3" s="229" t="s">
        <v>37</v>
      </c>
      <c r="B3" s="229"/>
      <c r="C3" s="229"/>
      <c r="D3" s="229"/>
      <c r="E3" s="229"/>
      <c r="F3" s="229"/>
      <c r="G3" s="229"/>
      <c r="H3" s="229"/>
      <c r="I3" s="229"/>
      <c r="J3" s="3"/>
      <c r="K3" s="3"/>
      <c r="L3" s="3"/>
      <c r="M3" s="19"/>
      <c r="N3" s="19"/>
      <c r="O3" s="19"/>
    </row>
    <row r="4" spans="1:16" ht="39.75" customHeight="1" thickBot="1">
      <c r="A4" s="127" t="s">
        <v>28</v>
      </c>
      <c r="B4" s="128"/>
      <c r="C4" s="128"/>
      <c r="D4" s="128"/>
      <c r="E4" s="128"/>
      <c r="F4" s="128"/>
      <c r="G4" s="128"/>
      <c r="H4" s="128"/>
      <c r="I4" s="128"/>
      <c r="J4" s="128"/>
      <c r="K4" s="128"/>
      <c r="L4" s="128"/>
      <c r="M4" s="128"/>
      <c r="N4" s="128"/>
      <c r="O4" s="128"/>
      <c r="P4" s="129"/>
    </row>
    <row r="5" spans="1:16" ht="39.75" customHeight="1" thickTop="1">
      <c r="A5" s="4"/>
      <c r="B5" s="170" t="s">
        <v>2</v>
      </c>
      <c r="C5" s="171"/>
      <c r="D5" s="170" t="s">
        <v>0</v>
      </c>
      <c r="E5" s="202"/>
      <c r="F5" s="162" t="s">
        <v>3</v>
      </c>
      <c r="G5" s="162" t="s">
        <v>1</v>
      </c>
      <c r="H5" s="204" t="s">
        <v>43</v>
      </c>
      <c r="I5" s="204" t="s">
        <v>34</v>
      </c>
      <c r="J5" s="60" t="s">
        <v>35</v>
      </c>
      <c r="K5" s="156" t="s">
        <v>44</v>
      </c>
      <c r="L5" s="177" t="s">
        <v>45</v>
      </c>
      <c r="M5" s="146" t="s">
        <v>86</v>
      </c>
      <c r="N5" s="147"/>
      <c r="O5" s="219" t="s">
        <v>48</v>
      </c>
      <c r="P5" s="220"/>
    </row>
    <row r="6" spans="1:16" ht="39.75" customHeight="1">
      <c r="A6" s="5"/>
      <c r="B6" s="172"/>
      <c r="C6" s="173"/>
      <c r="D6" s="172"/>
      <c r="E6" s="203"/>
      <c r="F6" s="163"/>
      <c r="G6" s="163"/>
      <c r="H6" s="209"/>
      <c r="I6" s="205"/>
      <c r="J6" s="61" t="s">
        <v>33</v>
      </c>
      <c r="K6" s="157"/>
      <c r="L6" s="178"/>
      <c r="M6" s="62" t="s">
        <v>46</v>
      </c>
      <c r="N6" s="63" t="s">
        <v>47</v>
      </c>
      <c r="O6" s="221"/>
      <c r="P6" s="222"/>
    </row>
    <row r="7" spans="1:16" ht="39.75" customHeight="1">
      <c r="A7" s="5"/>
      <c r="B7" s="217" t="s">
        <v>105</v>
      </c>
      <c r="C7" s="200" t="s">
        <v>58</v>
      </c>
      <c r="D7" s="179" t="s">
        <v>59</v>
      </c>
      <c r="E7" s="180"/>
      <c r="F7" s="183"/>
      <c r="G7" s="185" t="s">
        <v>57</v>
      </c>
      <c r="H7" s="185">
        <v>40</v>
      </c>
      <c r="I7" s="194">
        <v>6144</v>
      </c>
      <c r="J7" s="24">
        <v>4500</v>
      </c>
      <c r="K7" s="196" t="s">
        <v>60</v>
      </c>
      <c r="L7" s="198">
        <v>40</v>
      </c>
      <c r="M7" s="210">
        <v>4000</v>
      </c>
      <c r="N7" s="136">
        <v>4000</v>
      </c>
      <c r="O7" s="148" t="s">
        <v>106</v>
      </c>
      <c r="P7" s="149"/>
    </row>
    <row r="8" spans="1:16" ht="39.75" customHeight="1" thickBot="1">
      <c r="A8" s="5"/>
      <c r="B8" s="218"/>
      <c r="C8" s="201"/>
      <c r="D8" s="181"/>
      <c r="E8" s="182"/>
      <c r="F8" s="184"/>
      <c r="G8" s="186"/>
      <c r="H8" s="186"/>
      <c r="I8" s="195"/>
      <c r="J8" s="82" t="s">
        <v>103</v>
      </c>
      <c r="K8" s="197"/>
      <c r="L8" s="199"/>
      <c r="M8" s="211"/>
      <c r="N8" s="137"/>
      <c r="O8" s="150"/>
      <c r="P8" s="151"/>
    </row>
    <row r="9" spans="1:16" ht="60" customHeight="1" thickBot="1">
      <c r="A9" s="22"/>
      <c r="B9" s="189" t="s">
        <v>11</v>
      </c>
      <c r="C9" s="212"/>
      <c r="D9" s="212"/>
      <c r="E9" s="212"/>
      <c r="F9" s="212"/>
      <c r="G9" s="212"/>
      <c r="H9" s="212"/>
      <c r="I9" s="212"/>
      <c r="J9" s="212"/>
      <c r="K9" s="213"/>
      <c r="L9" s="213"/>
      <c r="M9" s="213"/>
      <c r="N9" s="214"/>
      <c r="O9" s="189" t="s">
        <v>6</v>
      </c>
      <c r="P9" s="190"/>
    </row>
    <row r="10" spans="1:16" ht="239.25" customHeight="1">
      <c r="A10" s="22"/>
      <c r="B10" s="187" t="s">
        <v>7</v>
      </c>
      <c r="C10" s="188"/>
      <c r="D10" s="191" t="s">
        <v>98</v>
      </c>
      <c r="E10" s="192"/>
      <c r="F10" s="192"/>
      <c r="G10" s="192"/>
      <c r="H10" s="192"/>
      <c r="I10" s="192"/>
      <c r="J10" s="192"/>
      <c r="K10" s="192"/>
      <c r="L10" s="192"/>
      <c r="M10" s="192"/>
      <c r="N10" s="193"/>
      <c r="O10" s="164" t="s">
        <v>99</v>
      </c>
      <c r="P10" s="165"/>
    </row>
    <row r="11" spans="1:16" ht="174.75" customHeight="1">
      <c r="A11" s="22"/>
      <c r="B11" s="215" t="s">
        <v>12</v>
      </c>
      <c r="C11" s="216"/>
      <c r="D11" s="206" t="s">
        <v>55</v>
      </c>
      <c r="E11" s="207"/>
      <c r="F11" s="207"/>
      <c r="G11" s="207"/>
      <c r="H11" s="207"/>
      <c r="I11" s="207"/>
      <c r="J11" s="207"/>
      <c r="K11" s="207"/>
      <c r="L11" s="207"/>
      <c r="M11" s="207"/>
      <c r="N11" s="208"/>
      <c r="O11" s="166"/>
      <c r="P11" s="167"/>
    </row>
    <row r="12" spans="1:16" ht="180.75" customHeight="1" thickBot="1">
      <c r="A12" s="23"/>
      <c r="B12" s="125" t="s">
        <v>8</v>
      </c>
      <c r="C12" s="126"/>
      <c r="D12" s="174" t="s">
        <v>56</v>
      </c>
      <c r="E12" s="175"/>
      <c r="F12" s="175"/>
      <c r="G12" s="175"/>
      <c r="H12" s="175"/>
      <c r="I12" s="175"/>
      <c r="J12" s="175"/>
      <c r="K12" s="175"/>
      <c r="L12" s="175"/>
      <c r="M12" s="175"/>
      <c r="N12" s="176"/>
      <c r="O12" s="168"/>
      <c r="P12" s="169"/>
    </row>
    <row r="13" spans="1:16" ht="30" customHeight="1">
      <c r="A13" s="8"/>
      <c r="B13" s="27"/>
      <c r="C13" s="27"/>
      <c r="D13" s="28"/>
      <c r="E13" s="28"/>
      <c r="F13" s="29"/>
      <c r="G13" s="30"/>
      <c r="H13" s="30"/>
      <c r="I13" s="31"/>
      <c r="J13" s="31"/>
      <c r="K13" s="32"/>
      <c r="L13" s="33"/>
      <c r="M13" s="34"/>
      <c r="N13" s="34"/>
      <c r="O13" s="34"/>
      <c r="P13" s="31"/>
    </row>
    <row r="14" spans="1:16" ht="30" customHeight="1">
      <c r="A14" s="8"/>
      <c r="B14" s="27"/>
      <c r="C14" s="27"/>
      <c r="D14" s="28"/>
      <c r="E14" s="28"/>
      <c r="F14" s="29"/>
      <c r="G14" s="30"/>
      <c r="H14" s="30"/>
      <c r="I14" s="31"/>
      <c r="J14" s="31"/>
      <c r="K14" s="32"/>
      <c r="L14" s="33"/>
      <c r="M14" s="59"/>
      <c r="N14" s="54"/>
      <c r="O14" s="65" t="s">
        <v>4</v>
      </c>
      <c r="P14" s="67" t="str">
        <f>'資料１'!K3</f>
        <v>公益財団法人　大阪府育英会</v>
      </c>
    </row>
    <row r="15" spans="1:16" ht="30" customHeight="1" thickBot="1">
      <c r="A15" s="8"/>
      <c r="B15" s="27"/>
      <c r="C15" s="27"/>
      <c r="D15" s="28"/>
      <c r="E15" s="28"/>
      <c r="F15" s="29"/>
      <c r="G15" s="30"/>
      <c r="H15" s="30"/>
      <c r="I15" s="31"/>
      <c r="J15" s="31"/>
      <c r="K15" s="32"/>
      <c r="L15" s="33"/>
      <c r="M15" s="34"/>
      <c r="N15" s="34"/>
      <c r="O15" s="34"/>
      <c r="P15" s="31"/>
    </row>
    <row r="16" spans="1:16" ht="39.75" customHeight="1" thickBot="1">
      <c r="A16" s="127" t="s">
        <v>9</v>
      </c>
      <c r="B16" s="128"/>
      <c r="C16" s="128"/>
      <c r="D16" s="128"/>
      <c r="E16" s="128"/>
      <c r="F16" s="128"/>
      <c r="G16" s="128"/>
      <c r="H16" s="128"/>
      <c r="I16" s="128"/>
      <c r="J16" s="128"/>
      <c r="K16" s="128"/>
      <c r="L16" s="128"/>
      <c r="M16" s="128"/>
      <c r="N16" s="128"/>
      <c r="O16" s="128"/>
      <c r="P16" s="129"/>
    </row>
    <row r="17" spans="1:16" ht="39.75" customHeight="1" thickTop="1">
      <c r="A17" s="4"/>
      <c r="B17" s="170" t="s">
        <v>2</v>
      </c>
      <c r="C17" s="171"/>
      <c r="D17" s="170" t="s">
        <v>0</v>
      </c>
      <c r="E17" s="202"/>
      <c r="F17" s="162" t="s">
        <v>3</v>
      </c>
      <c r="G17" s="162" t="s">
        <v>1</v>
      </c>
      <c r="H17" s="204" t="s">
        <v>43</v>
      </c>
      <c r="I17" s="204" t="s">
        <v>34</v>
      </c>
      <c r="J17" s="60" t="s">
        <v>35</v>
      </c>
      <c r="K17" s="156" t="s">
        <v>44</v>
      </c>
      <c r="L17" s="177" t="s">
        <v>45</v>
      </c>
      <c r="M17" s="146" t="s">
        <v>86</v>
      </c>
      <c r="N17" s="147"/>
      <c r="O17" s="160" t="s">
        <v>51</v>
      </c>
      <c r="P17" s="158" t="s">
        <v>5</v>
      </c>
    </row>
    <row r="18" spans="1:16" ht="39.75" customHeight="1">
      <c r="A18" s="5"/>
      <c r="B18" s="172"/>
      <c r="C18" s="173"/>
      <c r="D18" s="172"/>
      <c r="E18" s="203"/>
      <c r="F18" s="163"/>
      <c r="G18" s="163"/>
      <c r="H18" s="209"/>
      <c r="I18" s="205"/>
      <c r="J18" s="61" t="s">
        <v>33</v>
      </c>
      <c r="K18" s="157"/>
      <c r="L18" s="178"/>
      <c r="M18" s="62" t="s">
        <v>46</v>
      </c>
      <c r="N18" s="63" t="s">
        <v>47</v>
      </c>
      <c r="O18" s="161"/>
      <c r="P18" s="159"/>
    </row>
    <row r="19" spans="1:16" ht="42.75" customHeight="1">
      <c r="A19" s="5"/>
      <c r="B19" s="143" t="s">
        <v>61</v>
      </c>
      <c r="C19" s="260" t="s">
        <v>62</v>
      </c>
      <c r="D19" s="264" t="s">
        <v>76</v>
      </c>
      <c r="E19" s="121"/>
      <c r="F19" s="107"/>
      <c r="G19" s="107" t="s">
        <v>63</v>
      </c>
      <c r="H19" s="111">
        <v>18</v>
      </c>
      <c r="I19" s="115">
        <v>59.3</v>
      </c>
      <c r="J19" s="69">
        <v>57.6</v>
      </c>
      <c r="K19" s="109">
        <v>55.7</v>
      </c>
      <c r="L19" s="132">
        <v>18</v>
      </c>
      <c r="M19" s="113">
        <v>55.7</v>
      </c>
      <c r="N19" s="249">
        <v>51.6</v>
      </c>
      <c r="O19" s="138" t="s">
        <v>100</v>
      </c>
      <c r="P19" s="130" t="s">
        <v>64</v>
      </c>
    </row>
    <row r="20" spans="1:16" ht="53.25" customHeight="1">
      <c r="A20" s="5"/>
      <c r="B20" s="144"/>
      <c r="C20" s="261"/>
      <c r="D20" s="265"/>
      <c r="E20" s="266"/>
      <c r="F20" s="108"/>
      <c r="G20" s="108"/>
      <c r="H20" s="112"/>
      <c r="I20" s="116"/>
      <c r="J20" s="83" t="s">
        <v>114</v>
      </c>
      <c r="K20" s="110"/>
      <c r="L20" s="133"/>
      <c r="M20" s="114"/>
      <c r="N20" s="135"/>
      <c r="O20" s="139"/>
      <c r="P20" s="131"/>
    </row>
    <row r="21" spans="1:16" ht="39.75" customHeight="1">
      <c r="A21" s="5"/>
      <c r="B21" s="144"/>
      <c r="C21" s="261"/>
      <c r="D21" s="123"/>
      <c r="E21" s="263" t="s">
        <v>65</v>
      </c>
      <c r="F21" s="107"/>
      <c r="G21" s="107" t="s">
        <v>66</v>
      </c>
      <c r="H21" s="111">
        <v>3</v>
      </c>
      <c r="I21" s="117">
        <v>4.3</v>
      </c>
      <c r="J21" s="69">
        <v>4.2</v>
      </c>
      <c r="K21" s="109">
        <v>4</v>
      </c>
      <c r="L21" s="132">
        <v>3</v>
      </c>
      <c r="M21" s="113">
        <v>4</v>
      </c>
      <c r="N21" s="249">
        <v>3.8</v>
      </c>
      <c r="O21" s="138" t="s">
        <v>101</v>
      </c>
      <c r="P21" s="130" t="s">
        <v>68</v>
      </c>
    </row>
    <row r="22" spans="1:17" ht="53.25" customHeight="1">
      <c r="A22" s="5"/>
      <c r="B22" s="144"/>
      <c r="C22" s="261"/>
      <c r="D22" s="123"/>
      <c r="E22" s="155"/>
      <c r="F22" s="108"/>
      <c r="G22" s="108"/>
      <c r="H22" s="112"/>
      <c r="I22" s="118"/>
      <c r="J22" s="83" t="s">
        <v>115</v>
      </c>
      <c r="K22" s="110"/>
      <c r="L22" s="133"/>
      <c r="M22" s="114"/>
      <c r="N22" s="135"/>
      <c r="O22" s="139"/>
      <c r="P22" s="131"/>
      <c r="Q22" s="70"/>
    </row>
    <row r="23" spans="1:17" ht="39.75" customHeight="1">
      <c r="A23" s="5"/>
      <c r="B23" s="144"/>
      <c r="C23" s="261"/>
      <c r="D23" s="123"/>
      <c r="E23" s="154" t="s">
        <v>69</v>
      </c>
      <c r="F23" s="140"/>
      <c r="G23" s="107" t="s">
        <v>70</v>
      </c>
      <c r="H23" s="142">
        <v>3</v>
      </c>
      <c r="I23" s="115">
        <v>86.2</v>
      </c>
      <c r="J23" s="84">
        <v>87.3</v>
      </c>
      <c r="K23" s="234">
        <v>88.5</v>
      </c>
      <c r="L23" s="235">
        <v>3</v>
      </c>
      <c r="M23" s="113">
        <v>88.5</v>
      </c>
      <c r="N23" s="134">
        <v>90.9</v>
      </c>
      <c r="O23" s="138" t="s">
        <v>102</v>
      </c>
      <c r="P23" s="152" t="s">
        <v>71</v>
      </c>
      <c r="Q23" s="70"/>
    </row>
    <row r="24" spans="1:17" ht="53.25" customHeight="1">
      <c r="A24" s="5"/>
      <c r="B24" s="144"/>
      <c r="C24" s="261"/>
      <c r="D24" s="123"/>
      <c r="E24" s="155"/>
      <c r="F24" s="141"/>
      <c r="G24" s="108"/>
      <c r="H24" s="112"/>
      <c r="I24" s="116"/>
      <c r="J24" s="83" t="s">
        <v>116</v>
      </c>
      <c r="K24" s="110"/>
      <c r="L24" s="133"/>
      <c r="M24" s="114"/>
      <c r="N24" s="135"/>
      <c r="O24" s="139"/>
      <c r="P24" s="153"/>
      <c r="Q24" s="70"/>
    </row>
    <row r="25" spans="1:17" ht="39.75" customHeight="1">
      <c r="A25" s="5"/>
      <c r="B25" s="144"/>
      <c r="C25" s="261"/>
      <c r="D25" s="123"/>
      <c r="E25" s="119" t="s">
        <v>72</v>
      </c>
      <c r="F25" s="68"/>
      <c r="G25" s="107" t="s">
        <v>67</v>
      </c>
      <c r="H25" s="224">
        <v>3</v>
      </c>
      <c r="I25" s="117">
        <v>75.1</v>
      </c>
      <c r="J25" s="85">
        <v>75.2</v>
      </c>
      <c r="K25" s="227">
        <v>75.3</v>
      </c>
      <c r="L25" s="132">
        <v>3</v>
      </c>
      <c r="M25" s="113">
        <v>74.6</v>
      </c>
      <c r="N25" s="134">
        <v>74.9</v>
      </c>
      <c r="O25" s="138" t="s">
        <v>96</v>
      </c>
      <c r="P25" s="152" t="s">
        <v>73</v>
      </c>
      <c r="Q25" s="70"/>
    </row>
    <row r="26" spans="1:17" ht="57" customHeight="1">
      <c r="A26" s="5"/>
      <c r="B26" s="144"/>
      <c r="C26" s="261"/>
      <c r="D26" s="123"/>
      <c r="E26" s="120"/>
      <c r="F26" s="68"/>
      <c r="G26" s="108"/>
      <c r="H26" s="225"/>
      <c r="I26" s="118"/>
      <c r="J26" s="86" t="s">
        <v>117</v>
      </c>
      <c r="K26" s="228"/>
      <c r="L26" s="239"/>
      <c r="M26" s="114"/>
      <c r="N26" s="135"/>
      <c r="O26" s="139"/>
      <c r="P26" s="153"/>
      <c r="Q26" s="70"/>
    </row>
    <row r="27" spans="1:17" ht="39.75" customHeight="1">
      <c r="A27" s="5"/>
      <c r="B27" s="144"/>
      <c r="C27" s="261"/>
      <c r="D27" s="123"/>
      <c r="E27" s="121" t="s">
        <v>74</v>
      </c>
      <c r="F27" s="107"/>
      <c r="G27" s="107" t="s">
        <v>70</v>
      </c>
      <c r="H27" s="300">
        <v>3</v>
      </c>
      <c r="I27" s="117">
        <v>48.4</v>
      </c>
      <c r="J27" s="87">
        <v>48.9</v>
      </c>
      <c r="K27" s="234">
        <v>49.8</v>
      </c>
      <c r="L27" s="235">
        <v>3</v>
      </c>
      <c r="M27" s="293">
        <v>49.8</v>
      </c>
      <c r="N27" s="230">
        <v>51.6</v>
      </c>
      <c r="O27" s="138" t="s">
        <v>102</v>
      </c>
      <c r="P27" s="152" t="s">
        <v>75</v>
      </c>
      <c r="Q27" s="70"/>
    </row>
    <row r="28" spans="1:17" ht="53.25" customHeight="1" thickBot="1">
      <c r="A28" s="5"/>
      <c r="B28" s="145"/>
      <c r="C28" s="262"/>
      <c r="D28" s="124"/>
      <c r="E28" s="122"/>
      <c r="F28" s="108"/>
      <c r="G28" s="223"/>
      <c r="H28" s="301"/>
      <c r="I28" s="226"/>
      <c r="J28" s="88" t="s">
        <v>118</v>
      </c>
      <c r="K28" s="297"/>
      <c r="L28" s="259"/>
      <c r="M28" s="294"/>
      <c r="N28" s="231"/>
      <c r="O28" s="236"/>
      <c r="P28" s="246"/>
      <c r="Q28" s="70"/>
    </row>
    <row r="29" spans="1:17" ht="39.75" customHeight="1" thickBot="1">
      <c r="A29" s="127" t="s">
        <v>10</v>
      </c>
      <c r="B29" s="256"/>
      <c r="C29" s="256"/>
      <c r="D29" s="256"/>
      <c r="E29" s="256"/>
      <c r="F29" s="256"/>
      <c r="G29" s="256"/>
      <c r="H29" s="256"/>
      <c r="I29" s="256"/>
      <c r="J29" s="256"/>
      <c r="K29" s="257"/>
      <c r="L29" s="257"/>
      <c r="M29" s="257"/>
      <c r="N29" s="257"/>
      <c r="O29" s="257"/>
      <c r="P29" s="258"/>
      <c r="Q29" s="17"/>
    </row>
    <row r="30" spans="1:16" ht="39.75" customHeight="1">
      <c r="A30" s="6"/>
      <c r="B30" s="287" t="s">
        <v>77</v>
      </c>
      <c r="C30" s="247" t="s">
        <v>78</v>
      </c>
      <c r="D30" s="277" t="s">
        <v>79</v>
      </c>
      <c r="E30" s="278"/>
      <c r="F30" s="243"/>
      <c r="G30" s="240" t="s">
        <v>66</v>
      </c>
      <c r="H30" s="244">
        <v>15</v>
      </c>
      <c r="I30" s="281">
        <v>1.51</v>
      </c>
      <c r="J30" s="89">
        <v>2.1</v>
      </c>
      <c r="K30" s="291">
        <v>2.7</v>
      </c>
      <c r="L30" s="298">
        <v>15</v>
      </c>
      <c r="M30" s="269">
        <v>2.7</v>
      </c>
      <c r="N30" s="289">
        <v>3.8</v>
      </c>
      <c r="O30" s="232" t="s">
        <v>102</v>
      </c>
      <c r="P30" s="242" t="s">
        <v>85</v>
      </c>
    </row>
    <row r="31" spans="1:16" ht="53.25" customHeight="1">
      <c r="A31" s="5"/>
      <c r="B31" s="288"/>
      <c r="C31" s="248"/>
      <c r="D31" s="279"/>
      <c r="E31" s="280"/>
      <c r="F31" s="107"/>
      <c r="G31" s="241"/>
      <c r="H31" s="245"/>
      <c r="I31" s="282"/>
      <c r="J31" s="90" t="s">
        <v>120</v>
      </c>
      <c r="K31" s="292"/>
      <c r="L31" s="299"/>
      <c r="M31" s="270"/>
      <c r="N31" s="290"/>
      <c r="O31" s="233"/>
      <c r="P31" s="153"/>
    </row>
    <row r="32" spans="1:16" ht="39.75" customHeight="1">
      <c r="A32" s="5"/>
      <c r="B32" s="295" t="s">
        <v>80</v>
      </c>
      <c r="C32" s="271" t="s">
        <v>81</v>
      </c>
      <c r="D32" s="273" t="s">
        <v>82</v>
      </c>
      <c r="E32" s="274"/>
      <c r="F32" s="107"/>
      <c r="G32" s="252" t="s">
        <v>66</v>
      </c>
      <c r="H32" s="283">
        <v>15</v>
      </c>
      <c r="I32" s="285">
        <v>4.11</v>
      </c>
      <c r="J32" s="91">
        <v>4.23</v>
      </c>
      <c r="K32" s="237" t="s">
        <v>104</v>
      </c>
      <c r="L32" s="250">
        <v>15</v>
      </c>
      <c r="M32" s="267">
        <v>4.29</v>
      </c>
      <c r="N32" s="254">
        <v>4.51</v>
      </c>
      <c r="O32" s="138" t="s">
        <v>83</v>
      </c>
      <c r="P32" s="152" t="s">
        <v>84</v>
      </c>
    </row>
    <row r="33" spans="1:16" ht="53.25" customHeight="1" thickBot="1">
      <c r="A33" s="7"/>
      <c r="B33" s="296"/>
      <c r="C33" s="272"/>
      <c r="D33" s="275"/>
      <c r="E33" s="276"/>
      <c r="F33" s="223"/>
      <c r="G33" s="253"/>
      <c r="H33" s="284"/>
      <c r="I33" s="286"/>
      <c r="J33" s="92" t="s">
        <v>119</v>
      </c>
      <c r="K33" s="238"/>
      <c r="L33" s="251"/>
      <c r="M33" s="268"/>
      <c r="N33" s="255"/>
      <c r="O33" s="236"/>
      <c r="P33" s="246"/>
    </row>
    <row r="34" spans="1:16" ht="15" customHeight="1">
      <c r="A34" s="8"/>
      <c r="B34" s="9"/>
      <c r="C34" s="9"/>
      <c r="D34" s="10"/>
      <c r="E34" s="11"/>
      <c r="F34" s="11"/>
      <c r="G34" s="12"/>
      <c r="H34" s="12"/>
      <c r="I34" s="12"/>
      <c r="J34" s="13"/>
      <c r="K34" s="13"/>
      <c r="L34" s="14"/>
      <c r="M34" s="46"/>
      <c r="N34" s="46"/>
      <c r="O34" s="47"/>
      <c r="P34" s="15"/>
    </row>
    <row r="35" spans="2:15" s="25" customFormat="1" ht="19.5" customHeight="1">
      <c r="B35" s="25" t="s">
        <v>13</v>
      </c>
      <c r="L35" s="26"/>
      <c r="M35" s="47"/>
      <c r="N35" s="47"/>
      <c r="O35" s="47"/>
    </row>
    <row r="36" spans="2:15" s="25" customFormat="1" ht="18.75" customHeight="1">
      <c r="B36" s="25" t="s">
        <v>52</v>
      </c>
      <c r="L36" s="26"/>
      <c r="M36" s="20"/>
      <c r="N36" s="20"/>
      <c r="O36" s="20"/>
    </row>
    <row r="37" spans="2:12" s="25" customFormat="1" ht="18.75" customHeight="1">
      <c r="B37" s="25" t="s">
        <v>14</v>
      </c>
      <c r="L37" s="26"/>
    </row>
    <row r="38" spans="2:12" s="25" customFormat="1" ht="18.75" customHeight="1">
      <c r="B38" s="25" t="s">
        <v>15</v>
      </c>
      <c r="L38" s="26"/>
    </row>
    <row r="39" spans="2:12" s="25" customFormat="1" ht="18.75" customHeight="1">
      <c r="B39" s="25" t="s">
        <v>49</v>
      </c>
      <c r="L39" s="26"/>
    </row>
    <row r="40" spans="2:15" ht="18.75" customHeight="1">
      <c r="B40" s="25" t="s">
        <v>50</v>
      </c>
      <c r="L40" s="16"/>
      <c r="M40" s="25"/>
      <c r="N40" s="25"/>
      <c r="O40" s="25"/>
    </row>
    <row r="41" spans="12:15" ht="14.25">
      <c r="L41" s="16"/>
      <c r="M41" s="25"/>
      <c r="N41" s="25"/>
      <c r="O41" s="25"/>
    </row>
    <row r="42" spans="12:15" ht="13.5">
      <c r="L42" s="16"/>
      <c r="M42" s="21"/>
      <c r="N42" s="21"/>
      <c r="O42" s="21"/>
    </row>
    <row r="43" spans="12:15" ht="13.5">
      <c r="L43" s="16"/>
      <c r="M43" s="21"/>
      <c r="N43" s="21"/>
      <c r="O43" s="21"/>
    </row>
    <row r="44" spans="13:15" ht="13.5">
      <c r="M44" s="21"/>
      <c r="N44" s="21"/>
      <c r="O44" s="21"/>
    </row>
    <row r="45" spans="13:15" ht="13.5">
      <c r="M45" s="21"/>
      <c r="N45" s="21"/>
      <c r="O45" s="21"/>
    </row>
  </sheetData>
  <sheetProtection/>
  <mergeCells count="129">
    <mergeCell ref="B30:B31"/>
    <mergeCell ref="N30:N31"/>
    <mergeCell ref="K30:K31"/>
    <mergeCell ref="O19:O20"/>
    <mergeCell ref="M27:M28"/>
    <mergeCell ref="B32:B33"/>
    <mergeCell ref="K27:K28"/>
    <mergeCell ref="O21:O22"/>
    <mergeCell ref="L30:L31"/>
    <mergeCell ref="H27:H28"/>
    <mergeCell ref="C32:C33"/>
    <mergeCell ref="D32:E33"/>
    <mergeCell ref="F32:F33"/>
    <mergeCell ref="D30:E31"/>
    <mergeCell ref="I30:I31"/>
    <mergeCell ref="H32:H33"/>
    <mergeCell ref="I32:I33"/>
    <mergeCell ref="N32:N33"/>
    <mergeCell ref="A29:P29"/>
    <mergeCell ref="L27:L28"/>
    <mergeCell ref="N19:N20"/>
    <mergeCell ref="C19:C28"/>
    <mergeCell ref="E21:E22"/>
    <mergeCell ref="D19:E20"/>
    <mergeCell ref="M32:M33"/>
    <mergeCell ref="M30:M31"/>
    <mergeCell ref="O32:O33"/>
    <mergeCell ref="P21:P22"/>
    <mergeCell ref="P25:P26"/>
    <mergeCell ref="P27:P28"/>
    <mergeCell ref="P32:P33"/>
    <mergeCell ref="C30:C31"/>
    <mergeCell ref="F21:F22"/>
    <mergeCell ref="G21:G22"/>
    <mergeCell ref="N21:N22"/>
    <mergeCell ref="L32:L33"/>
    <mergeCell ref="G32:G33"/>
    <mergeCell ref="K32:K33"/>
    <mergeCell ref="L25:L26"/>
    <mergeCell ref="I25:I26"/>
    <mergeCell ref="G30:G31"/>
    <mergeCell ref="P30:P31"/>
    <mergeCell ref="F27:F28"/>
    <mergeCell ref="F30:F31"/>
    <mergeCell ref="G25:G26"/>
    <mergeCell ref="H30:H31"/>
    <mergeCell ref="N25:N26"/>
    <mergeCell ref="N27:N28"/>
    <mergeCell ref="O25:O26"/>
    <mergeCell ref="O30:O31"/>
    <mergeCell ref="I23:I24"/>
    <mergeCell ref="K23:K24"/>
    <mergeCell ref="L23:L24"/>
    <mergeCell ref="M23:M24"/>
    <mergeCell ref="O27:O28"/>
    <mergeCell ref="G27:G28"/>
    <mergeCell ref="H25:H26"/>
    <mergeCell ref="M25:M26"/>
    <mergeCell ref="I27:I28"/>
    <mergeCell ref="K25:K26"/>
    <mergeCell ref="A3:I3"/>
    <mergeCell ref="A4:P4"/>
    <mergeCell ref="B5:C6"/>
    <mergeCell ref="D5:E6"/>
    <mergeCell ref="F5:F6"/>
    <mergeCell ref="G5:G6"/>
    <mergeCell ref="I5:I6"/>
    <mergeCell ref="M5:N5"/>
    <mergeCell ref="O5:P6"/>
    <mergeCell ref="H5:H6"/>
    <mergeCell ref="K5:K6"/>
    <mergeCell ref="L5:L6"/>
    <mergeCell ref="C7:C8"/>
    <mergeCell ref="D17:E18"/>
    <mergeCell ref="I17:I18"/>
    <mergeCell ref="D11:N11"/>
    <mergeCell ref="H17:H18"/>
    <mergeCell ref="M7:M8"/>
    <mergeCell ref="B9:N9"/>
    <mergeCell ref="F17:F18"/>
    <mergeCell ref="B11:C11"/>
    <mergeCell ref="B7:B8"/>
    <mergeCell ref="D7:E8"/>
    <mergeCell ref="F7:F8"/>
    <mergeCell ref="G7:G8"/>
    <mergeCell ref="H7:H8"/>
    <mergeCell ref="B10:C10"/>
    <mergeCell ref="O9:P9"/>
    <mergeCell ref="D10:N10"/>
    <mergeCell ref="I7:I8"/>
    <mergeCell ref="K7:K8"/>
    <mergeCell ref="L7:L8"/>
    <mergeCell ref="K17:K18"/>
    <mergeCell ref="P17:P18"/>
    <mergeCell ref="O17:O18"/>
    <mergeCell ref="G17:G18"/>
    <mergeCell ref="O10:P12"/>
    <mergeCell ref="B17:C18"/>
    <mergeCell ref="D12:N12"/>
    <mergeCell ref="L17:L18"/>
    <mergeCell ref="N7:N8"/>
    <mergeCell ref="O23:O24"/>
    <mergeCell ref="F23:F24"/>
    <mergeCell ref="G23:G24"/>
    <mergeCell ref="H23:H24"/>
    <mergeCell ref="B19:B28"/>
    <mergeCell ref="M17:N17"/>
    <mergeCell ref="O7:P8"/>
    <mergeCell ref="P23:P24"/>
    <mergeCell ref="E23:E24"/>
    <mergeCell ref="E25:E26"/>
    <mergeCell ref="E27:E28"/>
    <mergeCell ref="D21:D28"/>
    <mergeCell ref="B12:C12"/>
    <mergeCell ref="A16:P16"/>
    <mergeCell ref="P19:P20"/>
    <mergeCell ref="K19:K20"/>
    <mergeCell ref="L19:L20"/>
    <mergeCell ref="N23:N24"/>
    <mergeCell ref="L21:L22"/>
    <mergeCell ref="F19:F20"/>
    <mergeCell ref="K21:K22"/>
    <mergeCell ref="G19:G20"/>
    <mergeCell ref="H19:H20"/>
    <mergeCell ref="M21:M22"/>
    <mergeCell ref="M19:M20"/>
    <mergeCell ref="I19:I20"/>
    <mergeCell ref="H21:H22"/>
    <mergeCell ref="I21:I22"/>
  </mergeCells>
  <dataValidations count="1">
    <dataValidation allowBlank="1" showErrorMessage="1" sqref="E21:E28 P19:P27 N19:N28 K27:L28 K19:L25 G19:G28 H19:H25 H27:H28 J19:J28 I19:I23 I25:I28 B32 P30:P33 H30 N30:N33 B30 H32:H33 G30:G33 I30:J33"/>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93" customWidth="1"/>
    <col min="2" max="2" width="9.375" style="93" customWidth="1"/>
    <col min="3" max="3" width="35.75390625" style="93" customWidth="1"/>
    <col min="4" max="4" width="12.375" style="93" customWidth="1"/>
    <col min="5" max="5" width="20.625" style="93" customWidth="1"/>
    <col min="6" max="6" width="20.625" style="94" customWidth="1"/>
    <col min="7" max="7" width="20.625" style="93" customWidth="1"/>
    <col min="8" max="8" width="31.875" style="93" customWidth="1"/>
    <col min="9" max="9" width="46.00390625" style="93" customWidth="1"/>
    <col min="10" max="16384" width="9.00390625" style="93" customWidth="1"/>
  </cols>
  <sheetData>
    <row r="1" ht="58.5" customHeight="1"/>
    <row r="2" spans="6:9" ht="34.5" customHeight="1">
      <c r="F2" s="38"/>
      <c r="G2" s="66" t="s">
        <v>4</v>
      </c>
      <c r="H2" s="302" t="str">
        <f>'資料１'!K3</f>
        <v>公益財団法人　大阪府育英会</v>
      </c>
      <c r="I2" s="303"/>
    </row>
    <row r="3" spans="6:9" ht="33" customHeight="1">
      <c r="F3" s="38"/>
      <c r="G3" s="38"/>
      <c r="H3" s="95"/>
      <c r="I3" s="95"/>
    </row>
    <row r="4" spans="1:9" ht="53.25" customHeight="1">
      <c r="A4" s="304" t="s">
        <v>24</v>
      </c>
      <c r="B4" s="304"/>
      <c r="C4" s="304"/>
      <c r="D4" s="304"/>
      <c r="E4" s="304"/>
      <c r="F4" s="304"/>
      <c r="G4" s="304"/>
      <c r="H4" s="304"/>
      <c r="I4" s="304"/>
    </row>
    <row r="5" spans="1:9" ht="45" customHeight="1" thickBot="1">
      <c r="A5" s="40" t="s">
        <v>38</v>
      </c>
      <c r="B5" s="40"/>
      <c r="C5" s="40"/>
      <c r="D5" s="40"/>
      <c r="E5" s="40"/>
      <c r="F5" s="40"/>
      <c r="G5" s="40"/>
      <c r="H5" s="40"/>
      <c r="I5" s="40"/>
    </row>
    <row r="6" spans="1:9" ht="42" customHeight="1">
      <c r="A6" s="305" t="s">
        <v>17</v>
      </c>
      <c r="B6" s="306"/>
      <c r="C6" s="307" t="s">
        <v>18</v>
      </c>
      <c r="D6" s="307"/>
      <c r="E6" s="307" t="s">
        <v>19</v>
      </c>
      <c r="F6" s="307"/>
      <c r="G6" s="307"/>
      <c r="H6" s="76" t="s">
        <v>20</v>
      </c>
      <c r="I6" s="43" t="s">
        <v>21</v>
      </c>
    </row>
    <row r="7" spans="1:9" ht="104.25" customHeight="1" thickBot="1">
      <c r="A7" s="308" t="s">
        <v>90</v>
      </c>
      <c r="B7" s="309"/>
      <c r="C7" s="310" t="s">
        <v>91</v>
      </c>
      <c r="D7" s="309"/>
      <c r="E7" s="310" t="s">
        <v>92</v>
      </c>
      <c r="F7" s="311"/>
      <c r="G7" s="309"/>
      <c r="H7" s="41" t="s">
        <v>107</v>
      </c>
      <c r="I7" s="96" t="s">
        <v>108</v>
      </c>
    </row>
    <row r="8" spans="1:9" ht="24.75" customHeight="1" thickBot="1">
      <c r="A8" s="312"/>
      <c r="B8" s="312"/>
      <c r="C8" s="312"/>
      <c r="D8" s="312"/>
      <c r="E8" s="312"/>
      <c r="F8" s="312"/>
      <c r="G8" s="312"/>
      <c r="H8" s="312"/>
      <c r="I8" s="312"/>
    </row>
    <row r="9" spans="1:9" ht="36.75" customHeight="1">
      <c r="A9" s="305" t="s">
        <v>22</v>
      </c>
      <c r="B9" s="313"/>
      <c r="C9" s="306"/>
      <c r="D9" s="314" t="s">
        <v>23</v>
      </c>
      <c r="E9" s="313"/>
      <c r="F9" s="313"/>
      <c r="G9" s="306"/>
      <c r="H9" s="314" t="s">
        <v>36</v>
      </c>
      <c r="I9" s="315"/>
    </row>
    <row r="10" spans="1:9" ht="164.25" customHeight="1" thickBot="1">
      <c r="A10" s="316" t="s">
        <v>109</v>
      </c>
      <c r="B10" s="317"/>
      <c r="C10" s="318"/>
      <c r="D10" s="319" t="s">
        <v>110</v>
      </c>
      <c r="E10" s="320"/>
      <c r="F10" s="320"/>
      <c r="G10" s="321"/>
      <c r="H10" s="322" t="s">
        <v>93</v>
      </c>
      <c r="I10" s="323"/>
    </row>
    <row r="11" spans="1:9" ht="45" customHeight="1" thickBot="1">
      <c r="A11" s="40" t="s">
        <v>39</v>
      </c>
      <c r="B11" s="40"/>
      <c r="C11" s="40"/>
      <c r="D11" s="40"/>
      <c r="E11" s="40"/>
      <c r="F11" s="40"/>
      <c r="G11" s="40"/>
      <c r="H11" s="40"/>
      <c r="I11" s="40"/>
    </row>
    <row r="12" spans="1:9" ht="42" customHeight="1">
      <c r="A12" s="305" t="s">
        <v>17</v>
      </c>
      <c r="B12" s="306"/>
      <c r="C12" s="307" t="s">
        <v>18</v>
      </c>
      <c r="D12" s="307"/>
      <c r="E12" s="307" t="s">
        <v>19</v>
      </c>
      <c r="F12" s="307"/>
      <c r="G12" s="307"/>
      <c r="H12" s="76" t="s">
        <v>20</v>
      </c>
      <c r="I12" s="43" t="s">
        <v>21</v>
      </c>
    </row>
    <row r="13" spans="1:9" ht="149.25" customHeight="1" thickBot="1">
      <c r="A13" s="308" t="s">
        <v>90</v>
      </c>
      <c r="B13" s="309"/>
      <c r="C13" s="310" t="s">
        <v>91</v>
      </c>
      <c r="D13" s="309"/>
      <c r="E13" s="310" t="s">
        <v>92</v>
      </c>
      <c r="F13" s="311"/>
      <c r="G13" s="309"/>
      <c r="H13" s="41" t="s">
        <v>94</v>
      </c>
      <c r="I13" s="96" t="s">
        <v>108</v>
      </c>
    </row>
    <row r="14" spans="1:8" ht="13.5">
      <c r="A14" s="37"/>
      <c r="B14" s="37"/>
      <c r="C14" s="37"/>
      <c r="D14" s="37"/>
      <c r="E14" s="37"/>
      <c r="F14" s="97"/>
      <c r="G14" s="37"/>
      <c r="H14" s="37"/>
    </row>
    <row r="15" spans="1:8" ht="13.5">
      <c r="A15" s="37"/>
      <c r="B15" s="37"/>
      <c r="C15" s="37"/>
      <c r="D15" s="37"/>
      <c r="E15" s="37"/>
      <c r="F15" s="97"/>
      <c r="G15" s="37"/>
      <c r="H15" s="37"/>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1"/>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3.125" style="49" customWidth="1"/>
    <col min="2" max="2" width="21.25390625" style="49" customWidth="1"/>
    <col min="3" max="3" width="4.00390625" style="49" customWidth="1"/>
    <col min="4" max="4" width="20.625" style="49" customWidth="1"/>
    <col min="5" max="6" width="10.625" style="49" customWidth="1"/>
    <col min="7" max="7" width="6.625" style="49" customWidth="1"/>
    <col min="8" max="8" width="15.875" style="49" customWidth="1"/>
    <col min="9" max="9" width="3.75390625" style="49" customWidth="1"/>
    <col min="10" max="16384" width="9.00390625" style="49" customWidth="1"/>
  </cols>
  <sheetData>
    <row r="1" ht="9.75" customHeight="1"/>
    <row r="2" ht="9.75" customHeight="1"/>
    <row r="3" s="25" customFormat="1" ht="20.25" customHeight="1"/>
    <row r="4" spans="5:10" s="25" customFormat="1" ht="22.5" customHeight="1">
      <c r="E4" s="330" t="s">
        <v>4</v>
      </c>
      <c r="F4" s="331"/>
      <c r="G4" s="332" t="str">
        <f>'資料１'!K3</f>
        <v>公益財団法人　大阪府育英会</v>
      </c>
      <c r="H4" s="333"/>
      <c r="I4" s="334"/>
      <c r="J4" s="36"/>
    </row>
    <row r="5" spans="8:10" s="25" customFormat="1" ht="18" customHeight="1">
      <c r="H5" s="50"/>
      <c r="I5" s="51"/>
      <c r="J5" s="36"/>
    </row>
    <row r="6" s="25" customFormat="1" ht="24.75" customHeight="1">
      <c r="A6" s="39" t="s">
        <v>42</v>
      </c>
    </row>
    <row r="7" ht="15.75" customHeight="1">
      <c r="B7" s="48" t="s">
        <v>30</v>
      </c>
    </row>
    <row r="8" spans="2:6" ht="38.25" customHeight="1">
      <c r="B8" s="57" t="s">
        <v>0</v>
      </c>
      <c r="C8" s="52" t="s">
        <v>1</v>
      </c>
      <c r="D8" s="55" t="s">
        <v>40</v>
      </c>
      <c r="E8" s="335" t="s">
        <v>41</v>
      </c>
      <c r="F8" s="336"/>
    </row>
    <row r="9" spans="2:6" ht="41.25" customHeight="1">
      <c r="B9" s="56" t="s">
        <v>59</v>
      </c>
      <c r="C9" s="71" t="s">
        <v>87</v>
      </c>
      <c r="D9" s="72" t="s">
        <v>112</v>
      </c>
      <c r="E9" s="337">
        <v>4500</v>
      </c>
      <c r="F9" s="338"/>
    </row>
    <row r="10" ht="11.25" customHeight="1"/>
    <row r="11" ht="9" customHeight="1"/>
    <row r="12" spans="2:8" ht="245.25" customHeight="1">
      <c r="B12" s="58" t="s">
        <v>29</v>
      </c>
      <c r="C12" s="327" t="s">
        <v>95</v>
      </c>
      <c r="D12" s="328"/>
      <c r="E12" s="328"/>
      <c r="F12" s="328"/>
      <c r="G12" s="328"/>
      <c r="H12" s="329"/>
    </row>
    <row r="13" ht="15.75" customHeight="1"/>
    <row r="14" ht="15.75" customHeight="1">
      <c r="B14" s="48" t="s">
        <v>31</v>
      </c>
    </row>
    <row r="15" spans="2:6" ht="38.25" customHeight="1">
      <c r="B15" s="57" t="s">
        <v>0</v>
      </c>
      <c r="C15" s="52" t="s">
        <v>1</v>
      </c>
      <c r="D15" s="55" t="s">
        <v>40</v>
      </c>
      <c r="E15" s="335" t="s">
        <v>41</v>
      </c>
      <c r="F15" s="336"/>
    </row>
    <row r="16" spans="2:6" ht="54" customHeight="1">
      <c r="B16" s="75" t="s">
        <v>88</v>
      </c>
      <c r="C16" s="71" t="s">
        <v>89</v>
      </c>
      <c r="D16" s="98" t="s">
        <v>113</v>
      </c>
      <c r="E16" s="339">
        <v>4.29</v>
      </c>
      <c r="F16" s="340"/>
    </row>
    <row r="17" ht="11.25" customHeight="1"/>
    <row r="18" ht="9" customHeight="1"/>
    <row r="19" spans="2:8" ht="301.5" customHeight="1">
      <c r="B19" s="58" t="s">
        <v>29</v>
      </c>
      <c r="C19" s="324" t="s">
        <v>111</v>
      </c>
      <c r="D19" s="325"/>
      <c r="E19" s="325"/>
      <c r="F19" s="325"/>
      <c r="G19" s="325"/>
      <c r="H19" s="326"/>
    </row>
    <row r="20" spans="2:8" ht="16.5">
      <c r="B20" s="74"/>
      <c r="C20" s="36"/>
      <c r="D20" s="36"/>
      <c r="E20" s="36"/>
      <c r="F20" s="36"/>
      <c r="G20" s="36"/>
      <c r="H20" s="36"/>
    </row>
    <row r="21" spans="2:8" ht="16.5">
      <c r="B21" s="74"/>
      <c r="C21" s="36"/>
      <c r="D21" s="36"/>
      <c r="E21" s="36"/>
      <c r="F21" s="36"/>
      <c r="G21" s="36"/>
      <c r="H21" s="36"/>
    </row>
    <row r="22" ht="72" customHeight="1"/>
  </sheetData>
  <sheetProtection/>
  <mergeCells count="8">
    <mergeCell ref="C19:H19"/>
    <mergeCell ref="C12:H12"/>
    <mergeCell ref="E4:F4"/>
    <mergeCell ref="G4:I4"/>
    <mergeCell ref="E8:F8"/>
    <mergeCell ref="E9:F9"/>
    <mergeCell ref="E15:F15"/>
    <mergeCell ref="E16:F16"/>
  </mergeCells>
  <printOptions/>
  <pageMargins left="0.7086614173228347" right="0.7086614173228347" top="0.7480314960629921" bottom="0.7480314960629921" header="0.31496062992125984" footer="0.31496062992125984"/>
  <pageSetup horizontalDpi="600" verticalDpi="600" orientation="portrait" paperSize="9" scale="87"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2019-04-25T03:12:03Z</dcterms:created>
  <dcterms:modified xsi:type="dcterms:W3CDTF">2019-04-25T03:13:05Z</dcterms:modified>
  <cp:category/>
  <cp:version/>
  <cp:contentType/>
  <cp:contentStatus/>
</cp:coreProperties>
</file>