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535" tabRatio="783" activeTab="0"/>
  </bookViews>
  <sheets>
    <sheet name="資料１" sheetId="1" r:id="rId1"/>
    <sheet name="資料２" sheetId="2" r:id="rId2"/>
    <sheet name="資料３" sheetId="3" r:id="rId3"/>
    <sheet name="資料４-①" sheetId="4" r:id="rId4"/>
    <sheet name="資料4-②" sheetId="5" r:id="rId5"/>
    <sheet name="資料５-①" sheetId="6" r:id="rId6"/>
    <sheet name="資料５-②" sheetId="7" r:id="rId7"/>
    <sheet name="資料5-③" sheetId="8" r:id="rId8"/>
    <sheet name="資料６" sheetId="9" r:id="rId9"/>
  </sheets>
  <definedNames>
    <definedName name="_xlnm.Print_Area" localSheetId="1">'資料２'!$A$1:$P$45</definedName>
    <definedName name="_xlnm.Print_Area" localSheetId="2">'資料３'!$A$1:$I$22</definedName>
    <definedName name="_xlnm.Print_Area" localSheetId="3">'資料４-①'!$A$1:$G$28</definedName>
    <definedName name="_xlnm.Print_Area" localSheetId="4">'資料4-②'!$A$1:$G$28</definedName>
    <definedName name="_xlnm.Print_Area" localSheetId="5">'資料５-①'!$A$1:$H$34</definedName>
    <definedName name="_xlnm.Print_Area" localSheetId="6">'資料５-②'!$A$1:$H$34</definedName>
    <definedName name="_xlnm.Print_Area" localSheetId="7">'資料5-③'!$A$1:$H$34</definedName>
    <definedName name="_xlnm.Print_Area" localSheetId="8">'資料６'!$A$1:$I$28</definedName>
  </definedNames>
  <calcPr fullCalcOnLoad="1"/>
</workbook>
</file>

<file path=xl/sharedStrings.xml><?xml version="1.0" encoding="utf-8"?>
<sst xmlns="http://schemas.openxmlformats.org/spreadsheetml/2006/main" count="362" uniqueCount="195">
  <si>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</si>
  <si>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</si>
  <si>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</si>
  <si>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</si>
  <si>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</si>
  <si>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</si>
  <si>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</si>
  <si>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</si>
  <si>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</si>
  <si>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</si>
  <si>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</si>
  <si>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</si>
  <si>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</si>
  <si>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</si>
  <si>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・×は目標値未達成</t>
  </si>
  <si>
    <t>・↓は前年度実績比マイナスの目標値</t>
  </si>
  <si>
    <t>作成（所管課）</t>
  </si>
  <si>
    <t>単
位</t>
  </si>
  <si>
    <t>調査内容</t>
  </si>
  <si>
    <t>実施方法</t>
  </si>
  <si>
    <t>アンケート等対象者</t>
  </si>
  <si>
    <t>対象者数</t>
  </si>
  <si>
    <t>実施結果の主な内容</t>
  </si>
  <si>
    <t>実施結果を踏まえた取組</t>
  </si>
  <si>
    <t>戦略目標</t>
  </si>
  <si>
    <t>ＣＳ調査の数値を戦略目標に
設定した理由及び目標値の根拠</t>
  </si>
  <si>
    <t>・（　）は当該年度の経営目標として設定していないため、参考として記入した実績値</t>
  </si>
  <si>
    <t>今後の改善方策</t>
  </si>
  <si>
    <t>未達成の要因と分析</t>
  </si>
  <si>
    <t>ＣＳ調査の実施概要</t>
  </si>
  <si>
    <t>実施時期</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</si>
  <si>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</si>
  <si>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</si>
  <si>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</si>
  <si>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</si>
  <si>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</si>
  <si>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</si>
  <si>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</si>
  <si>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・☆はH３０からの新規項目</t>
  </si>
  <si>
    <t>マイナス（現状維持）目標の考え方</t>
  </si>
  <si>
    <t>〔１〕</t>
  </si>
  <si>
    <t>〔２〕</t>
  </si>
  <si>
    <t>〔２〕</t>
  </si>
  <si>
    <t>法人名</t>
  </si>
  <si>
    <t>株式会社大阪鶴見フラワーセンター</t>
  </si>
  <si>
    <t>収益力の向上</t>
  </si>
  <si>
    <t>①</t>
  </si>
  <si>
    <t>千円</t>
  </si>
  <si>
    <t>③</t>
  </si>
  <si>
    <t>ＣＳ調査</t>
  </si>
  <si>
    <t>④</t>
  </si>
  <si>
    <t>②</t>
  </si>
  <si>
    <t>花き卸売市場運営事業の効率的実施</t>
  </si>
  <si>
    <t>若手買受人の育成を図るため研修会等を開催</t>
  </si>
  <si>
    <t>花き小売業者を対象とした不満足度</t>
  </si>
  <si>
    <t>億円</t>
  </si>
  <si>
    <t>回</t>
  </si>
  <si>
    <t>％</t>
  </si>
  <si>
    <t>件</t>
  </si>
  <si>
    <t>卸売市場の利用に関する満足度調査</t>
  </si>
  <si>
    <t>買受人</t>
  </si>
  <si>
    <t>卸売市場の利用に関する満足度調査</t>
  </si>
  <si>
    <t>買受人</t>
  </si>
  <si>
    <t>６００名</t>
  </si>
  <si>
    <t>ＣＳ調査</t>
  </si>
  <si>
    <t>　</t>
  </si>
  <si>
    <t>％</t>
  </si>
  <si>
    <t>市場取扱高</t>
  </si>
  <si>
    <t>千円</t>
  </si>
  <si>
    <t>〔４〕</t>
  </si>
  <si>
    <t>売上高営業利益率</t>
  </si>
  <si>
    <t>花き小売業者を対象にした不満足度</t>
  </si>
  <si>
    <t>　</t>
  </si>
  <si>
    <t>アンケートの内容を踏まえた場内環境を整備することで、入場する買受人が快適に利用してもらえる市場を目指す。</t>
  </si>
  <si>
    <t>産地に対しては、大阪府・大阪市の協力も得ながら卸売業者と共同で出荷量の拡大を働き掛け取扱量の増加に努めるとともに、花きの消費拡大を図るため、卸売業者、仲卸売業者、買受人など市場関係者が一体となって、消費者に花き購買意欲を促進するための啓発活動に取り組む。</t>
  </si>
  <si>
    <t>環境農林水産部　流通対策室</t>
  </si>
  <si>
    <t>-</t>
  </si>
  <si>
    <t>生産・流通情報の収集提供の実施
（プロセス）</t>
  </si>
  <si>
    <t>ウエイト
（H30）</t>
  </si>
  <si>
    <t>Ｈ29実績</t>
  </si>
  <si>
    <t>Ｈ30目標</t>
  </si>
  <si>
    <t>Ｈ31目標</t>
  </si>
  <si>
    <t>ウエイト
（H31）</t>
  </si>
  <si>
    <t>H31目標</t>
  </si>
  <si>
    <t>H31目標設定の考え方
（数値の根拠）
 ※累積数値による目標設定の場合は、その理由も記載</t>
  </si>
  <si>
    <t>ウエイト
（H30）</t>
  </si>
  <si>
    <t>Ｈ31目標</t>
  </si>
  <si>
    <t>H31目標</t>
  </si>
  <si>
    <t>○ 平成30年度の実施結果</t>
  </si>
  <si>
    <t>５７６名</t>
  </si>
  <si>
    <t>平成３１年２月～３月</t>
  </si>
  <si>
    <t>・ＣＳに関する平成３１年度目標（再掲）【※ 戦略目標の場合】</t>
  </si>
  <si>
    <t>○ 平成３１年度の実施方針</t>
  </si>
  <si>
    <t>H29実績</t>
  </si>
  <si>
    <t>H30目標</t>
  </si>
  <si>
    <t>H31目標値</t>
  </si>
  <si>
    <t>不満足度の高い項目（「やや不満」＋「不満足」の合計）
　・荷物の積み込みをスムーズにできる（51.2％⇒38.3％）
　・毎日の「セリ予定量」はわかりやすい（33.7％⇒28.1％）
　・館内放送は聞き取りやすい。（28.8%⇒25.0％)
　・セリ室の空調は快適である（27.6％⇒25.9％）
　・職員のあいさつや態度はよい（24.0％⇒21.9％）
　・お知らせ等の表示はわかりやすい（23.1％⇒24.2％）
　・セリ室やトイレは清潔である（23.0％⇒5.8％）</t>
  </si>
  <si>
    <t>平成3１年度にめざす状態</t>
  </si>
  <si>
    <t>29年度と比べて不満足度が減少しているものの、31年度においても、引き続き不満足度が高く、かつ法人が早急に取り組めるものから優先的に対策を実施。
・館内放送の改善
・車の入場規制・誘導方法、市場内物流の改善
・掲示機能の充実　　　等</t>
  </si>
  <si>
    <t>×248</t>
  </si>
  <si>
    <t>-</t>
  </si>
  <si>
    <t>30年度の
成果測定指標</t>
  </si>
  <si>
    <t>30年度の目標値</t>
  </si>
  <si>
    <t>30年度の実績値
（見込）</t>
  </si>
  <si>
    <t>花きについては、個人消費が伸び悩み、法人需要も低迷が続いている中で、30年度は大型台風や地震等自然災害による影響で入荷時期のズレと価格低迷の影響もあり、取扱量が対前年約1.6％減、取扱高が対前年で約0.5％減となった。</t>
  </si>
  <si>
    <t>■  成果測定指標変更（廃止）希望の理由について</t>
  </si>
  <si>
    <t>（※大阪府から成果測定指標の変更を提示した場合は除く）</t>
  </si>
  <si>
    <t>●変更前</t>
  </si>
  <si>
    <t>H30年度の成果測定指標</t>
  </si>
  <si>
    <t>H30年度の目標値</t>
  </si>
  <si>
    <t>●変更後</t>
  </si>
  <si>
    <t>H31年度の成果測定指標</t>
  </si>
  <si>
    <t>H31年度の目標値</t>
  </si>
  <si>
    <t>成果測定指標の変更（廃止）を
希望する理由</t>
  </si>
  <si>
    <t>・市場を取り巻く厳しい環境を踏まえて、一層の経費節減を図る。</t>
  </si>
  <si>
    <t>市場活性化の取組み</t>
  </si>
  <si>
    <t>環境に対する負荷の軽減</t>
  </si>
  <si>
    <t>市場取扱高</t>
  </si>
  <si>
    <t>☆</t>
  </si>
  <si>
    <t>施設改修</t>
  </si>
  <si>
    <t>☆</t>
  </si>
  <si>
    <t>〔３〕</t>
  </si>
  <si>
    <t>市場取扱高は、卸売業者の経営努力により増加することができるもので、当社の成果測定指標にはふさわしくないと判断した。</t>
  </si>
  <si>
    <t>若手買受人の育成を図るため研修会等を開催</t>
  </si>
  <si>
    <t>生産・流通情報の収集提供の実施(プロセス)</t>
  </si>
  <si>
    <t>人</t>
  </si>
  <si>
    <t>31年度の目標値</t>
  </si>
  <si>
    <t>■  H30年度実績比 マイナス（現状維持）目標の考え方について</t>
  </si>
  <si>
    <t>○ H30年度の経営目標達成状況及びH31年度目標設定表</t>
  </si>
  <si>
    <t>令和２年２月</t>
  </si>
  <si>
    <t>株式会社大阪鶴見フラワーセンター</t>
  </si>
  <si>
    <t>CS調査の不満足度が高く、かつ法人が早急に取り組める項目から優先的に対策を実施することにより、30年度より1％削減を目指す。</t>
  </si>
  <si>
    <t>　 ・開場24年を超えており、長期修繕計画等を踏まえ、優先度・緊急度・財務状況等を勘案し計画的に施設改修や設備更新を図り、より一層、
     市場機能の向上に向けた投資にも取り組み、市場価値を向上していく。
　・収支バランスの取れた投資判断を行うとともに、収益力の向上を目指す。
　・人件費の節減、ごみの分別排出を徹底し処理量を減らすこと等による市場内の維持管理経費の削減などにより、支出の削減を図る。</t>
  </si>
  <si>
    <t>市場関係者が産地等と連携して行う展示会・商談会の開催等</t>
  </si>
  <si>
    <t>31年度からは、卸売業者に限らず他の市場関係者や、商業施設とも連携したイベントやワークショップの開催支援する</t>
  </si>
  <si>
    <t>消費拡大のため、市場関係者のみならず商業施設等の異業種と連携してイベント等を開催していく</t>
  </si>
  <si>
    <t>リニューアルした展示コーナー等を活用して、展示会・商談会を行うことにより、買受人の購買意欲を高め、消費拡大につなげていく</t>
  </si>
  <si>
    <t>消費拡大のためのイベント、ワークショップ等の開催、支援</t>
  </si>
  <si>
    <t>産地等と買受人との情報交換の場を提供していく</t>
  </si>
  <si>
    <t>経営状況を勘案した施設改修</t>
  </si>
  <si>
    <t>百万円</t>
  </si>
  <si>
    <t>減価償却費+計画修繕費の範囲内で行う(借入金返済額を含む）</t>
  </si>
  <si>
    <t>経営状況を勘案して、計画的な施設改修と設備投資を行う</t>
  </si>
  <si>
    <t xml:space="preserve">・館内放送の改善
・車の入場規制・誘導方法、市場内物流の改善
・掲示機能の充実
</t>
  </si>
  <si>
    <t>廃棄物の再資源化率
（再資源廃棄物(トン）
　　 ／廃棄物総量(トン)）</t>
  </si>
  <si>
    <t>新規買受人の獲得</t>
  </si>
  <si>
    <t>登録している買受人数が減少している中で、魅力ある市場機能の向上に努め、新規買受人を獲得する</t>
  </si>
  <si>
    <t>買受人総数が減少しているが、意欲のある新規買受人の獲得し花の消費拡大を図る</t>
  </si>
  <si>
    <t>花き包装容器等の廃容器などを大量に排出することから、環境に対する負荷の軽減に向けて取り組んでいく。</t>
  </si>
  <si>
    <t>分別を徹底する等、廃棄物の再資源化率を高めていく</t>
  </si>
  <si>
    <t>リニューアルした展示コーナー等を使い展示会や商談会を開催する方がより消費拡大に繋がる。</t>
  </si>
  <si>
    <t>⑤</t>
  </si>
  <si>
    <t>・30年度は7月から売上高使用料の減額(切花1.7％→1.4％）や大型台風や地震等自然災害の影響があり、目標を大きく下回ることになった。
・花きについては個人消費が伸び悩み、法人需要も低迷している中で、卸売業者等市場関係者が一体になって、取扱高や消費拡大を図り、収益力の向上に努めていく。
・開場後24年が経過し、施設の老朽化対応及び市場競争力強化のための改修を進めており、設備投資に伴う減価償却費が増加してくる。
・今後、大規模修繕等による特別損失等の発生も予想されることから、より法人の経営実態を示す経常利益を指標とする。</t>
  </si>
  <si>
    <t>当期経常利益</t>
  </si>
  <si>
    <t>当期純利益</t>
  </si>
  <si>
    <t>-</t>
  </si>
  <si>
    <t>-</t>
  </si>
  <si>
    <t>(79,739)</t>
  </si>
  <si>
    <t>-</t>
  </si>
  <si>
    <t>-</t>
  </si>
  <si>
    <t>実績〔見込〕</t>
  </si>
  <si>
    <t>　・当市場が我が国の中核的二大市場の一翼として安定的な花き流通に寄与するとともに、市場運営の車の両輪である卸売業者との
 　連携強化（取組み支援）を通じ、魅力ある市場としての機能拡充を図り、 より競争力のある市場を目指す。
  ・民営化を進めるため、株式の売却については、今後必要となる大規模修繕等を踏まえ、企業価値を見極めたうえで判断する。</t>
  </si>
  <si>
    <t>(69)</t>
  </si>
  <si>
    <t>(72)</t>
  </si>
  <si>
    <t>×〔4,479〕</t>
  </si>
  <si>
    <t>当期純利益</t>
  </si>
  <si>
    <t>30年度は市場環境の悪化のため両卸会社共に苦しい財務状況の中で、今後の取扱高増加のため積極的に卸会社に取り組んでもらうため、7月から切花の売上高使用料を1.7％から1.4％引き下げたため、30年予算と比較して営業費用で38百万円削減したものの、営業収益で年間約76百万円の減収となり、当期純利益(見込み）で約30百万円の減となった。</t>
  </si>
  <si>
    <t>30年度は市場環境の悪化のため両卸会社共に苦しい財務状況の中で、今後の取扱高増加のため積極的に卸会社に取り組んでもらうため、7月から切花の売上高使用料を1.7％から1.4％引き下げたため、30年予算と比較して営業費用で38百万円削減したものの、営業収益で年間約76百万円の減収となり、当期純利益(見込み)で約30百万円の減となった。</t>
  </si>
  <si>
    <t>ー</t>
  </si>
  <si>
    <t>売上高営業利益率
（花き卸売市場運営事業　営業利益
　　 ／花き卸売市場運営事業　売上高）</t>
  </si>
  <si>
    <t>廃棄物の再資源化率</t>
  </si>
  <si>
    <t>当期経常利益</t>
  </si>
  <si>
    <t>今後、大規模修繕等による特別損失等の発生も予想されることから、より法人の経営実態を示す経常利益を指標とする。</t>
  </si>
  <si>
    <t>〔５〕</t>
  </si>
  <si>
    <t>　新規買受人の獲得</t>
  </si>
  <si>
    <t>３０年度の実績値
（見込）</t>
  </si>
  <si>
    <t>3１年度の目標値</t>
  </si>
  <si>
    <t>新規買受人の登録は景気や他県の花き市場の動向により年によって差異が大きく受動的な側面がある、そういった中で卸会社とも連携して魅力ある市場としての機能拡充を図ることで、全買受人の登録数の約１％に当たる10人の獲得を目標とした。</t>
  </si>
  <si>
    <t>(19)</t>
  </si>
  <si>
    <t>(11)</t>
  </si>
  <si>
    <t xml:space="preserve"> ・市場施設の設備と機能向上を図り、優先順位を付けた投資判断を行う。
   取扱高の増加につながる企画立案を行い、収益の確保を行う。
【経費削減】
　・人件費の節減
　・ごみの分別を徹底する等、廃棄物処理費を節減
【施設整備と機能向上】
　・セリシステム等更改の検討
　・市場内施設の修繕、更新の優先度をつけて実施
　・場内環境の整備</t>
  </si>
  <si>
    <t>×6.1</t>
  </si>
  <si>
    <t>―</t>
  </si>
  <si>
    <t>〔３〕</t>
  </si>
  <si>
    <t>　花き産業が衰退している状況で、高齢化や後継者不足等のため廃業していく買受人が増加している。市場機能を充実すること等により、新たな買受人を増加させることを指標とする。</t>
  </si>
  <si>
    <t>従来から、指標が収益力の向上と類似していると指摘されており、今回中期経営計画の策定に合わせ、指標を廃棄物の再資源化率に変更した。</t>
  </si>
  <si>
    <t>「大阪鶴見花き地方卸売市場」
利用者アンケート</t>
  </si>
  <si>
    <t>(〔38,425〕）</t>
  </si>
  <si>
    <t>(5)</t>
  </si>
  <si>
    <t>(15)</t>
  </si>
  <si>
    <t>（設定した理由）
　　　魅力ある市場にするため、買受人の実態を把握する必要が
　　　ある。
（何をめざすのか）
　　　来場者にとって魅力ある市場にする。
（目標値の根拠）
　　利用者の不満足度が高く、かつ法人が早急に取り組める項目
　　から優先的に対策を実施することにより、30年度より1％削減
　　を目指す。</t>
  </si>
  <si>
    <t>中期経営計画
（H31～H35）</t>
  </si>
  <si>
    <t>↓10,000</t>
  </si>
  <si>
    <t>↓10</t>
  </si>
  <si>
    <t>取扱高シェア―拡大に向け卸売業者に積極的に取り組んでもらうため、平成30年7月分から売上高使用料を減額(切花1.7％→1.4％)した。
一方、開場後25年が経過し、施設の老朽化対応及び市場競争力強化のための改善を進めており、設備投資に伴う減価償却費が増加してくる。
このような状況のなか、施設整備や市場運営については、優先度、緊急度、財務状況等を総合的に勘案して進め、31年度の目標値を達成していく。</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</si>
</sst>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98">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Meiryo UI"/>
      <family val="3"/>
    </font>
    <font>
      <sz val="9"/>
      <color indexed="8"/>
      <name val="Meiryo UI"/>
      <family val="3"/>
    </font>
    <font>
      <sz val="10"/>
      <color indexed="8"/>
      <name val="Meiryo UI"/>
      <family val="3"/>
    </font>
    <font>
      <sz val="11"/>
      <color indexed="10"/>
      <name val="Meiryo UI"/>
      <family val="3"/>
    </font>
    <font>
      <sz val="12"/>
      <color indexed="8"/>
      <name val="Meiryo UI"/>
      <family val="3"/>
    </font>
    <font>
      <sz val="11"/>
      <color indexed="62"/>
      <name val="Meiryo UI"/>
      <family val="3"/>
    </font>
    <font>
      <sz val="9"/>
      <color indexed="62"/>
      <name val="Meiryo UI"/>
      <family val="3"/>
    </font>
    <font>
      <b/>
      <sz val="2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12"/>
      <color theme="1"/>
      <name val="ＭＳ Ｐゴシック"/>
      <family val="3"/>
    </font>
    <font>
      <sz val="11"/>
      <color theme="1"/>
      <name val="Meiryo UI"/>
      <family val="3"/>
    </font>
    <font>
      <sz val="9"/>
      <color theme="1"/>
      <name val="Meiryo UI"/>
      <family val="3"/>
    </font>
    <font>
      <sz val="10"/>
      <color theme="1"/>
      <name val="Meiryo UI"/>
      <family val="3"/>
    </font>
    <font>
      <sz val="12"/>
      <color theme="1"/>
      <name val="Meiryo UI"/>
      <family val="3"/>
    </font>
    <font>
      <sz val="11"/>
      <color rgb="FFFF0000"/>
      <name val="Meiryo UI"/>
      <family val="3"/>
    </font>
    <font>
      <sz val="11"/>
      <color theme="3" tint="0.39998000860214233"/>
      <name val="Meiryo UI"/>
      <family val="3"/>
    </font>
    <font>
      <sz val="9"/>
      <color theme="3" tint="0.39998000860214233"/>
      <name val="Meiryo UI"/>
      <family val="3"/>
    </font>
    <font>
      <sz val="12"/>
      <color theme="1"/>
      <name val="Calibri"/>
      <family val="3"/>
    </font>
    <font>
      <sz val="12"/>
      <name val="Calibri"/>
      <family val="3"/>
    </font>
    <font>
      <b/>
      <sz val="20"/>
      <color theme="1"/>
      <name val="Meiryo UI"/>
      <family val="3"/>
    </font>
    <font>
      <sz val="11"/>
      <color theme="1"/>
      <name val="ＭＳ Ｐゴシック"/>
      <family val="3"/>
    </font>
    <font>
      <sz val="11"/>
      <color theme="3" tint="0.39998000860214233"/>
      <name val="ＭＳ Ｐゴシック"/>
      <family val="3"/>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right style="thin"/>
      <top style="thin"/>
      <bottom style="thin"/>
    </border>
    <border>
      <left/>
      <right style="thin"/>
      <top/>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right style="thin"/>
      <top>
        <color indexed="63"/>
      </top>
      <bottom style="medium"/>
    </border>
    <border>
      <left style="thin"/>
      <right>
        <color indexed="63"/>
      </right>
      <top>
        <color indexed="63"/>
      </top>
      <bottom style="thin"/>
    </border>
    <border>
      <left style="thin"/>
      <right>
        <color indexed="63"/>
      </right>
      <top>
        <color indexed="63"/>
      </top>
      <bottom/>
    </border>
    <border>
      <left style="thin"/>
      <right>
        <color indexed="63"/>
      </right>
      <top style="thin"/>
      <bottom style="medium"/>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color indexed="63"/>
      </left>
      <right style="thin"/>
      <top style="thin"/>
      <bottom>
        <color indexed="63"/>
      </bottom>
    </border>
    <border>
      <left/>
      <right style="thin"/>
      <top/>
      <bottom style="thin"/>
    </border>
    <border>
      <left style="thick"/>
      <right style="thin"/>
      <top style="thin"/>
      <bottom style="thin"/>
    </border>
    <border>
      <left style="thick"/>
      <right style="thin"/>
      <top style="thin"/>
      <bottom style="thick"/>
    </border>
    <border>
      <left style="thin"/>
      <right/>
      <top/>
      <bottom style="medium"/>
    </border>
    <border>
      <left>
        <color indexed="63"/>
      </left>
      <right style="medium"/>
      <top>
        <color indexed="63"/>
      </top>
      <bottom style="medium"/>
    </border>
    <border>
      <left>
        <color indexed="63"/>
      </left>
      <right style="thin"/>
      <top>
        <color indexed="63"/>
      </top>
      <bottom style="medium"/>
    </border>
    <border>
      <left style="thin"/>
      <right style="thick"/>
      <top>
        <color indexed="63"/>
      </top>
      <bottom style="thick"/>
    </border>
    <border>
      <left style="thick"/>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medium"/>
      <top style="thin"/>
      <bottom>
        <color indexed="63"/>
      </bottom>
    </border>
    <border>
      <left style="medium"/>
      <right style="medium"/>
      <top>
        <color indexed="63"/>
      </top>
      <bottom style="medium"/>
    </border>
    <border>
      <left style="medium"/>
      <right style="medium"/>
      <top>
        <color indexed="63"/>
      </top>
      <bottom style="thin"/>
    </border>
    <border>
      <left style="thin"/>
      <right style="medium"/>
      <top>
        <color indexed="63"/>
      </top>
      <bottom style="thin"/>
    </border>
    <border>
      <left style="thin"/>
      <right style="thick"/>
      <top style="medium"/>
      <bottom>
        <color indexed="63"/>
      </bottom>
    </border>
    <border>
      <left style="thin"/>
      <right style="thick"/>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ck"/>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thin"/>
      <right style="thick"/>
      <top style="thick"/>
      <bottom>
        <color indexed="63"/>
      </bottom>
    </border>
    <border>
      <left style="medium"/>
      <right style="medium"/>
      <top style="medium"/>
      <bottom>
        <color indexed="63"/>
      </bottom>
    </border>
    <border>
      <left>
        <color indexed="63"/>
      </left>
      <right>
        <color indexed="63"/>
      </right>
      <top style="thin"/>
      <bottom style="thin"/>
    </border>
    <border>
      <left style="thin"/>
      <right style="medium"/>
      <top>
        <color indexed="63"/>
      </top>
      <bottom>
        <color indexed="63"/>
      </bottom>
    </border>
    <border>
      <left>
        <color indexed="63"/>
      </left>
      <right style="medium"/>
      <top style="medium"/>
      <bottom style="medium"/>
    </border>
    <border>
      <left style="thick"/>
      <right style="thin"/>
      <top style="thick"/>
      <bottom>
        <color indexed="63"/>
      </bottom>
    </border>
    <border>
      <left style="thick"/>
      <right style="thin"/>
      <top style="medium"/>
      <bottom style="thin"/>
    </border>
    <border>
      <left style="thin"/>
      <right style="medium"/>
      <top style="medium"/>
      <bottom>
        <color indexed="63"/>
      </bottom>
    </border>
    <border>
      <left/>
      <right style="thin"/>
      <top style="medium"/>
      <bottom style="thin"/>
    </border>
    <border>
      <left/>
      <right style="thin"/>
      <top style="thin"/>
      <bottom style="medium"/>
    </border>
    <border>
      <left style="thin"/>
      <right/>
      <top style="medium"/>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6" fillId="0" borderId="0" applyNumberFormat="0" applyFill="0" applyBorder="0" applyAlignment="0" applyProtection="0"/>
    <xf numFmtId="0" fontId="82" fillId="32" borderId="0" applyNumberFormat="0" applyBorder="0" applyAlignment="0" applyProtection="0"/>
  </cellStyleXfs>
  <cellXfs count="487">
    <xf numFmtId="0" fontId="0" fillId="0" borderId="0" xfId="0" applyAlignment="1">
      <alignment/>
    </xf>
    <xf numFmtId="234" fontId="0" fillId="0" borderId="0" xfId="0" applyNumberFormat="1" applyFont="1" applyAlignment="1">
      <alignment/>
    </xf>
    <xf numFmtId="234" fontId="7" fillId="0" borderId="0" xfId="0" applyNumberFormat="1" applyFont="1" applyAlignment="1">
      <alignment horizontal="left"/>
    </xf>
    <xf numFmtId="234" fontId="4"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0" borderId="0" xfId="0" applyNumberFormat="1" applyFont="1" applyFill="1" applyBorder="1" applyAlignment="1">
      <alignment/>
    </xf>
    <xf numFmtId="234" fontId="8" fillId="0" borderId="0" xfId="0" applyNumberFormat="1" applyFont="1" applyAlignment="1">
      <alignment/>
    </xf>
    <xf numFmtId="233" fontId="0" fillId="0" borderId="0" xfId="0" applyNumberFormat="1" applyFont="1" applyAlignment="1">
      <alignment/>
    </xf>
    <xf numFmtId="233" fontId="4" fillId="0" borderId="0" xfId="0" applyNumberFormat="1" applyFont="1" applyAlignment="1">
      <alignment/>
    </xf>
    <xf numFmtId="233" fontId="8" fillId="0" borderId="0" xfId="0" applyNumberFormat="1" applyFont="1" applyFill="1" applyBorder="1" applyAlignment="1" applyProtection="1">
      <alignment horizontal="center" vertical="center" shrinkToFit="1"/>
      <protection locked="0"/>
    </xf>
    <xf numFmtId="233" fontId="8"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9" fillId="33" borderId="11" xfId="0" applyNumberFormat="1" applyFont="1" applyFill="1" applyBorder="1" applyAlignment="1">
      <alignment vertical="center" wrapText="1"/>
    </xf>
    <xf numFmtId="234" fontId="9" fillId="33" borderId="12" xfId="0" applyNumberFormat="1" applyFont="1" applyFill="1" applyBorder="1" applyAlignment="1">
      <alignment vertical="center" wrapText="1"/>
    </xf>
    <xf numFmtId="0" fontId="10" fillId="0" borderId="0" xfId="0" applyFont="1" applyAlignment="1">
      <alignment/>
    </xf>
    <xf numFmtId="0" fontId="12" fillId="0" borderId="0" xfId="0" applyFont="1" applyAlignment="1">
      <alignment/>
    </xf>
    <xf numFmtId="234" fontId="10"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Border="1" applyAlignment="1">
      <alignment horizontal="center" vertical="center" wrapText="1" shrinkToFit="1"/>
    </xf>
    <xf numFmtId="234" fontId="8" fillId="0" borderId="0" xfId="0" applyNumberFormat="1" applyFont="1" applyFill="1" applyBorder="1" applyAlignment="1" applyProtection="1">
      <alignment horizontal="center" vertical="center" wrapText="1" shrinkToFit="1"/>
      <protection locked="0"/>
    </xf>
    <xf numFmtId="233" fontId="8" fillId="0" borderId="0" xfId="0" applyNumberFormat="1" applyFont="1" applyFill="1" applyBorder="1" applyAlignment="1" applyProtection="1">
      <alignment horizontal="center" vertical="center" wrapText="1" shrinkToFit="1"/>
      <protection locked="0"/>
    </xf>
    <xf numFmtId="0" fontId="9"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6" fillId="0" borderId="0" xfId="0" applyFont="1" applyAlignment="1">
      <alignment vertical="center"/>
    </xf>
    <xf numFmtId="0" fontId="21" fillId="0" borderId="0" xfId="0" applyFont="1" applyAlignment="1">
      <alignment vertical="center"/>
    </xf>
    <xf numFmtId="0" fontId="22" fillId="0" borderId="13" xfId="0" applyFont="1" applyFill="1" applyBorder="1" applyAlignment="1">
      <alignment vertical="center" wrapText="1"/>
    </xf>
    <xf numFmtId="0" fontId="22" fillId="0" borderId="14" xfId="0" applyFont="1" applyFill="1" applyBorder="1" applyAlignment="1">
      <alignment vertical="center"/>
    </xf>
    <xf numFmtId="234" fontId="0" fillId="0" borderId="0" xfId="0" applyNumberFormat="1" applyBorder="1" applyAlignment="1">
      <alignment horizontal="center" vertical="center"/>
    </xf>
    <xf numFmtId="0" fontId="23" fillId="34" borderId="15" xfId="0" applyFont="1" applyFill="1" applyBorder="1" applyAlignment="1">
      <alignment horizontal="center" vertical="center" shrinkToFit="1"/>
    </xf>
    <xf numFmtId="0" fontId="23" fillId="34" borderId="16" xfId="0" applyFont="1" applyFill="1" applyBorder="1" applyAlignment="1">
      <alignment horizontal="center" vertical="center" shrinkToFit="1"/>
    </xf>
    <xf numFmtId="0" fontId="21" fillId="34" borderId="17" xfId="0" applyFont="1" applyFill="1" applyBorder="1" applyAlignment="1">
      <alignment horizontal="center" vertical="center"/>
    </xf>
    <xf numFmtId="0" fontId="21" fillId="34" borderId="18" xfId="0" applyFont="1" applyFill="1" applyBorder="1" applyAlignment="1">
      <alignment horizontal="center" vertical="center"/>
    </xf>
    <xf numFmtId="234" fontId="15" fillId="34" borderId="16" xfId="0" applyNumberFormat="1" applyFont="1" applyFill="1" applyBorder="1" applyAlignment="1">
      <alignment horizontal="center" vertical="center"/>
    </xf>
    <xf numFmtId="0" fontId="19"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6" xfId="0" applyFont="1" applyFill="1" applyBorder="1" applyAlignment="1">
      <alignment horizontal="center" vertical="center" shrinkToFit="1"/>
    </xf>
    <xf numFmtId="234" fontId="15" fillId="0" borderId="19" xfId="0" applyNumberFormat="1" applyFont="1" applyBorder="1" applyAlignment="1">
      <alignment horizontal="center" vertical="center"/>
    </xf>
    <xf numFmtId="234" fontId="10" fillId="0" borderId="20" xfId="0" applyNumberFormat="1" applyFont="1" applyBorder="1" applyAlignment="1">
      <alignment horizontal="center" vertical="center"/>
    </xf>
    <xf numFmtId="234" fontId="4" fillId="37" borderId="21" xfId="0" applyNumberFormat="1" applyFont="1" applyFill="1" applyBorder="1" applyAlignment="1">
      <alignment horizontal="center" vertical="center" wrapText="1"/>
    </xf>
    <xf numFmtId="234" fontId="4" fillId="37" borderId="22" xfId="0" applyNumberFormat="1" applyFont="1" applyFill="1" applyBorder="1" applyAlignment="1">
      <alignment horizontal="center" vertical="center" shrinkToFit="1"/>
    </xf>
    <xf numFmtId="0" fontId="10" fillId="37" borderId="23" xfId="0" applyFont="1" applyFill="1" applyBorder="1" applyAlignment="1">
      <alignment horizontal="center" vertical="center" wrapText="1"/>
    </xf>
    <xf numFmtId="0" fontId="10" fillId="37" borderId="24"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horizontal="left" vertical="center"/>
    </xf>
    <xf numFmtId="0" fontId="17" fillId="34" borderId="16" xfId="0" applyFont="1" applyFill="1" applyBorder="1" applyAlignment="1">
      <alignment horizontal="center" vertical="center"/>
    </xf>
    <xf numFmtId="0" fontId="18" fillId="0" borderId="16" xfId="0" applyFont="1" applyBorder="1" applyAlignment="1">
      <alignment vertical="center"/>
    </xf>
    <xf numFmtId="0" fontId="17" fillId="0" borderId="0" xfId="0" applyFont="1" applyBorder="1" applyAlignment="1">
      <alignment horizontal="center" vertical="center" shrinkToFit="1"/>
    </xf>
    <xf numFmtId="0" fontId="17" fillId="38" borderId="0" xfId="0" applyFont="1" applyFill="1" applyBorder="1" applyAlignment="1">
      <alignment horizontal="center" vertical="center"/>
    </xf>
    <xf numFmtId="0" fontId="17" fillId="0" borderId="0" xfId="0" applyFont="1" applyBorder="1" applyAlignment="1">
      <alignment horizontal="center" vertical="center"/>
    </xf>
    <xf numFmtId="0" fontId="29" fillId="39" borderId="16"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8" borderId="0" xfId="0" applyNumberFormat="1" applyFont="1" applyFill="1" applyBorder="1" applyAlignment="1">
      <alignment horizontal="center" vertical="center"/>
    </xf>
    <xf numFmtId="0" fontId="15" fillId="34" borderId="16" xfId="0" applyFont="1" applyFill="1" applyBorder="1" applyAlignment="1">
      <alignment horizontal="center" vertical="center"/>
    </xf>
    <xf numFmtId="0" fontId="30" fillId="0" borderId="16" xfId="0" applyFont="1" applyBorder="1" applyAlignment="1">
      <alignment vertical="center" shrinkToFit="1"/>
    </xf>
    <xf numFmtId="0" fontId="31" fillId="39" borderId="16" xfId="0" applyFont="1" applyFill="1" applyBorder="1" applyAlignment="1">
      <alignment horizontal="center" vertical="center" wrapText="1"/>
    </xf>
    <xf numFmtId="0" fontId="31" fillId="39" borderId="22" xfId="0" applyFont="1" applyFill="1" applyBorder="1" applyAlignment="1">
      <alignment horizontal="center" vertical="center"/>
    </xf>
    <xf numFmtId="0" fontId="18" fillId="0" borderId="16" xfId="0" applyFont="1" applyBorder="1" applyAlignment="1">
      <alignment vertical="center" wrapText="1"/>
    </xf>
    <xf numFmtId="0" fontId="31" fillId="39" borderId="16" xfId="0" applyFont="1" applyFill="1" applyBorder="1" applyAlignment="1">
      <alignment horizontal="center" vertical="center"/>
    </xf>
    <xf numFmtId="0" fontId="31" fillId="39" borderId="22" xfId="0" applyFont="1" applyFill="1" applyBorder="1" applyAlignment="1">
      <alignment horizontal="left" vertical="center" wrapText="1"/>
    </xf>
    <xf numFmtId="0" fontId="10" fillId="0" borderId="12" xfId="0" applyFont="1" applyFill="1" applyBorder="1" applyAlignment="1">
      <alignment vertical="center" wrapText="1"/>
    </xf>
    <xf numFmtId="0" fontId="10" fillId="0" borderId="11" xfId="0" applyFont="1" applyFill="1" applyBorder="1" applyAlignment="1">
      <alignment horizontal="left" vertical="center" wrapText="1"/>
    </xf>
    <xf numFmtId="0" fontId="30" fillId="0" borderId="16" xfId="0" applyFont="1" applyBorder="1" applyAlignment="1">
      <alignment horizontal="center" vertical="center" shrinkToFit="1"/>
    </xf>
    <xf numFmtId="0" fontId="18" fillId="0" borderId="16" xfId="0" applyFont="1" applyBorder="1" applyAlignment="1">
      <alignment horizontal="center" vertical="center"/>
    </xf>
    <xf numFmtId="0" fontId="18" fillId="0" borderId="16" xfId="0" applyFont="1" applyBorder="1" applyAlignment="1">
      <alignment horizontal="center" vertical="center" wrapText="1"/>
    </xf>
    <xf numFmtId="184" fontId="22" fillId="0" borderId="25" xfId="0" applyNumberFormat="1" applyFont="1" applyFill="1" applyBorder="1" applyAlignment="1" applyProtection="1">
      <alignment horizontal="center" wrapText="1" shrinkToFit="1"/>
      <protection locked="0"/>
    </xf>
    <xf numFmtId="184" fontId="22" fillId="0" borderId="26" xfId="0" applyNumberFormat="1" applyFont="1" applyFill="1" applyBorder="1" applyAlignment="1" applyProtection="1">
      <alignment horizontal="center" vertical="top" wrapText="1" shrinkToFit="1"/>
      <protection locked="0"/>
    </xf>
    <xf numFmtId="0" fontId="18" fillId="0" borderId="0" xfId="0" applyFont="1" applyFill="1" applyAlignment="1">
      <alignment horizontal="right" vertical="center"/>
    </xf>
    <xf numFmtId="234" fontId="22" fillId="0" borderId="19" xfId="0" applyNumberFormat="1" applyFont="1" applyBorder="1" applyAlignment="1">
      <alignment horizontal="center" vertical="center" shrinkToFit="1"/>
    </xf>
    <xf numFmtId="234" fontId="0" fillId="33" borderId="12" xfId="0" applyNumberFormat="1" applyFont="1" applyFill="1" applyBorder="1" applyAlignment="1">
      <alignment/>
    </xf>
    <xf numFmtId="234" fontId="9" fillId="0" borderId="11" xfId="0" applyNumberFormat="1" applyFont="1" applyFill="1" applyBorder="1" applyAlignment="1">
      <alignment vertical="center"/>
    </xf>
    <xf numFmtId="184" fontId="10" fillId="0" borderId="27" xfId="0" applyNumberFormat="1" applyFont="1" applyFill="1" applyBorder="1" applyAlignment="1" applyProtection="1">
      <alignment horizontal="center" vertical="center" wrapText="1" shrinkToFit="1"/>
      <protection locked="0"/>
    </xf>
    <xf numFmtId="184" fontId="10" fillId="0" borderId="28" xfId="0" applyNumberFormat="1" applyFont="1" applyFill="1" applyBorder="1" applyAlignment="1" applyProtection="1">
      <alignment horizontal="center" vertical="center" wrapText="1" shrinkToFit="1"/>
      <protection locked="0"/>
    </xf>
    <xf numFmtId="184" fontId="10" fillId="38" borderId="28" xfId="0" applyNumberFormat="1" applyFont="1" applyFill="1" applyBorder="1" applyAlignment="1" applyProtection="1">
      <alignment horizontal="center" vertical="center" wrapText="1" shrinkToFit="1"/>
      <protection locked="0"/>
    </xf>
    <xf numFmtId="184" fontId="10" fillId="38" borderId="29" xfId="0" applyNumberFormat="1" applyFont="1" applyFill="1" applyBorder="1" applyAlignment="1" applyProtection="1">
      <alignment horizontal="center" vertical="center" wrapText="1" shrinkToFit="1"/>
      <protection locked="0"/>
    </xf>
    <xf numFmtId="184" fontId="22" fillId="0" borderId="26" xfId="0" applyNumberFormat="1" applyFont="1" applyFill="1" applyBorder="1" applyAlignment="1" applyProtection="1">
      <alignment horizontal="center" vertical="center" wrapText="1" shrinkToFit="1"/>
      <protection locked="0"/>
    </xf>
    <xf numFmtId="184" fontId="22" fillId="0" borderId="30" xfId="0" applyNumberFormat="1" applyFont="1" applyFill="1" applyBorder="1" applyAlignment="1" applyProtection="1">
      <alignment horizontal="center" vertical="top" wrapText="1" shrinkToFit="1"/>
      <protection locked="0"/>
    </xf>
    <xf numFmtId="234" fontId="10" fillId="0" borderId="0" xfId="0" applyNumberFormat="1" applyFont="1" applyBorder="1" applyAlignment="1">
      <alignment horizontal="center" vertical="center"/>
    </xf>
    <xf numFmtId="238" fontId="12" fillId="0" borderId="21" xfId="0" applyNumberFormat="1" applyFont="1" applyFill="1" applyBorder="1" applyAlignment="1" applyProtection="1">
      <alignment horizontal="center" vertical="center" shrinkToFit="1"/>
      <protection locked="0"/>
    </xf>
    <xf numFmtId="3" fontId="18" fillId="0" borderId="16" xfId="0" applyNumberFormat="1" applyFont="1" applyBorder="1" applyAlignment="1">
      <alignment horizontal="center" vertical="center" wrapText="1"/>
    </xf>
    <xf numFmtId="3" fontId="18" fillId="0" borderId="16" xfId="0" applyNumberFormat="1" applyFont="1" applyBorder="1" applyAlignment="1">
      <alignment horizontal="center" vertical="center"/>
    </xf>
    <xf numFmtId="0" fontId="31" fillId="39" borderId="22" xfId="0" applyFont="1" applyFill="1" applyBorder="1" applyAlignment="1">
      <alignment horizontal="center" vertical="center" wrapText="1"/>
    </xf>
    <xf numFmtId="49" fontId="18" fillId="0" borderId="0" xfId="0" applyNumberFormat="1" applyFont="1" applyAlignment="1">
      <alignment vertical="center"/>
    </xf>
    <xf numFmtId="0" fontId="17" fillId="0" borderId="0" xfId="0" applyFont="1" applyAlignment="1">
      <alignment vertical="center"/>
    </xf>
    <xf numFmtId="0" fontId="17" fillId="0" borderId="16" xfId="0" applyFont="1" applyBorder="1" applyAlignment="1">
      <alignment vertical="center" wrapText="1"/>
    </xf>
    <xf numFmtId="0" fontId="31" fillId="39" borderId="22" xfId="0" applyFont="1" applyFill="1" applyBorder="1" applyAlignment="1">
      <alignment horizontal="center" vertical="center" wrapText="1"/>
    </xf>
    <xf numFmtId="185" fontId="18" fillId="0" borderId="16" xfId="0" applyNumberFormat="1" applyFont="1" applyBorder="1" applyAlignment="1">
      <alignment horizontal="center" vertical="center" wrapText="1"/>
    </xf>
    <xf numFmtId="184" fontId="32" fillId="0" borderId="28" xfId="0" applyNumberFormat="1" applyFont="1" applyFill="1" applyBorder="1" applyAlignment="1" applyProtection="1">
      <alignment horizontal="center" vertical="center" wrapText="1" shrinkToFit="1"/>
      <protection locked="0"/>
    </xf>
    <xf numFmtId="234" fontId="83" fillId="0" borderId="31" xfId="0" applyNumberFormat="1" applyFont="1" applyFill="1" applyBorder="1" applyAlignment="1" applyProtection="1">
      <alignment horizontal="center" vertical="center" wrapText="1" shrinkToFit="1"/>
      <protection locked="0"/>
    </xf>
    <xf numFmtId="234" fontId="84" fillId="0" borderId="32" xfId="0" applyNumberFormat="1" applyFont="1" applyFill="1" applyBorder="1" applyAlignment="1" applyProtection="1">
      <alignment horizontal="center" vertical="center" wrapText="1" shrinkToFit="1"/>
      <protection locked="0"/>
    </xf>
    <xf numFmtId="238" fontId="12" fillId="0" borderId="22" xfId="0" applyNumberFormat="1" applyFont="1" applyFill="1" applyBorder="1" applyAlignment="1" applyProtection="1">
      <alignment horizontal="center" vertical="center" shrinkToFit="1"/>
      <protection locked="0"/>
    </xf>
    <xf numFmtId="0" fontId="12" fillId="38" borderId="33" xfId="0" applyNumberFormat="1" applyFont="1" applyFill="1" applyBorder="1" applyAlignment="1" applyProtection="1" quotePrefix="1">
      <alignment horizontal="center" vertical="center" shrinkToFit="1"/>
      <protection locked="0"/>
    </xf>
    <xf numFmtId="0" fontId="31" fillId="39" borderId="22" xfId="0" applyFont="1" applyFill="1" applyBorder="1" applyAlignment="1">
      <alignment horizontal="center" vertical="center" wrapText="1"/>
    </xf>
    <xf numFmtId="0" fontId="0" fillId="0" borderId="0" xfId="0" applyBorder="1" applyAlignment="1">
      <alignment/>
    </xf>
    <xf numFmtId="0" fontId="0" fillId="36" borderId="0" xfId="0" applyFill="1" applyBorder="1" applyAlignment="1">
      <alignment/>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0" fontId="30" fillId="0" borderId="0" xfId="0" applyFont="1" applyFill="1" applyBorder="1" applyAlignment="1">
      <alignment vertical="center" shrinkToFit="1"/>
    </xf>
    <xf numFmtId="0" fontId="18"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3" fillId="0" borderId="16" xfId="0" applyFont="1" applyBorder="1" applyAlignment="1">
      <alignment horizontal="center" vertical="center" shrinkToFit="1"/>
    </xf>
    <xf numFmtId="0" fontId="85" fillId="0" borderId="16" xfId="0" applyFont="1" applyBorder="1" applyAlignment="1">
      <alignment vertical="center"/>
    </xf>
    <xf numFmtId="0" fontId="85" fillId="0" borderId="16" xfId="0" applyFont="1" applyBorder="1" applyAlignment="1">
      <alignment vertical="center" wrapText="1"/>
    </xf>
    <xf numFmtId="0" fontId="86" fillId="0" borderId="16" xfId="0" applyFont="1" applyBorder="1" applyAlignment="1">
      <alignment horizontal="center" vertical="center" shrinkToFit="1"/>
    </xf>
    <xf numFmtId="0" fontId="87" fillId="0" borderId="16" xfId="0" applyFont="1" applyBorder="1" applyAlignment="1">
      <alignment vertical="center" wrapText="1"/>
    </xf>
    <xf numFmtId="0" fontId="85" fillId="0" borderId="16" xfId="0" applyFont="1" applyBorder="1" applyAlignment="1">
      <alignment horizontal="center" vertical="center" wrapText="1"/>
    </xf>
    <xf numFmtId="0" fontId="88" fillId="0" borderId="16" xfId="0" applyFont="1" applyBorder="1" applyAlignment="1">
      <alignment vertical="center" wrapText="1"/>
    </xf>
    <xf numFmtId="0" fontId="85" fillId="0" borderId="16" xfId="0" applyFont="1" applyBorder="1" applyAlignment="1">
      <alignment horizontal="left" vertical="center" wrapText="1"/>
    </xf>
    <xf numFmtId="184" fontId="10" fillId="0" borderId="28" xfId="0" applyNumberFormat="1" applyFont="1" applyFill="1" applyBorder="1" applyAlignment="1" applyProtection="1" quotePrefix="1">
      <alignment horizontal="center" vertical="center" wrapText="1" shrinkToFit="1"/>
      <protection locked="0"/>
    </xf>
    <xf numFmtId="234" fontId="10" fillId="0" borderId="27" xfId="0" applyNumberFormat="1" applyFont="1" applyFill="1" applyBorder="1" applyAlignment="1" applyProtection="1">
      <alignment horizontal="center" vertical="center" wrapText="1" shrinkToFit="1"/>
      <protection locked="0"/>
    </xf>
    <xf numFmtId="234" fontId="10" fillId="0" borderId="32" xfId="0" applyNumberFormat="1" applyFont="1" applyFill="1" applyBorder="1" applyAlignment="1" applyProtection="1" quotePrefix="1">
      <alignment horizontal="center" vertical="center" wrapText="1" shrinkToFit="1"/>
      <protection locked="0"/>
    </xf>
    <xf numFmtId="0" fontId="32" fillId="38" borderId="34" xfId="0" applyNumberFormat="1" applyFont="1" applyFill="1" applyBorder="1" applyAlignment="1" applyProtection="1">
      <alignment horizontal="center" vertical="center" shrinkToFit="1"/>
      <protection locked="0"/>
    </xf>
    <xf numFmtId="3" fontId="18" fillId="0" borderId="16" xfId="0" applyNumberFormat="1" applyFont="1" applyBorder="1" applyAlignment="1">
      <alignment vertical="center"/>
    </xf>
    <xf numFmtId="49" fontId="18" fillId="0" borderId="0" xfId="0" applyNumberFormat="1" applyFont="1" applyFill="1" applyBorder="1" applyAlignment="1">
      <alignment vertical="center"/>
    </xf>
    <xf numFmtId="0" fontId="89" fillId="0" borderId="0" xfId="0" applyFont="1" applyFill="1" applyBorder="1" applyAlignment="1">
      <alignment vertical="center" wrapText="1"/>
    </xf>
    <xf numFmtId="0" fontId="30" fillId="0" borderId="0" xfId="0" applyFont="1" applyFill="1" applyBorder="1" applyAlignment="1">
      <alignment horizontal="center" vertical="center" shrinkToFit="1"/>
    </xf>
    <xf numFmtId="0" fontId="90" fillId="0" borderId="0" xfId="0" applyFont="1" applyFill="1" applyBorder="1" applyAlignment="1">
      <alignment horizontal="left" vertical="center" wrapText="1"/>
    </xf>
    <xf numFmtId="0" fontId="91" fillId="0" borderId="0" xfId="0" applyFont="1" applyFill="1" applyBorder="1" applyAlignment="1">
      <alignment horizontal="center" vertical="center" shrinkToFit="1"/>
    </xf>
    <xf numFmtId="0" fontId="0" fillId="0" borderId="0" xfId="0" applyAlignment="1">
      <alignment/>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0" fontId="10" fillId="0" borderId="3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184" fontId="10" fillId="0" borderId="25" xfId="0" applyNumberFormat="1" applyFont="1" applyFill="1" applyBorder="1" applyAlignment="1" applyProtection="1">
      <alignment horizontal="center" vertical="center" wrapText="1" shrinkToFit="1"/>
      <protection locked="0"/>
    </xf>
    <xf numFmtId="184" fontId="10" fillId="0" borderId="40" xfId="0" applyNumberFormat="1" applyFont="1" applyFill="1" applyBorder="1" applyAlignment="1" applyProtection="1">
      <alignment horizontal="center" vertical="center" wrapText="1" shrinkToFit="1"/>
      <protection locked="0"/>
    </xf>
    <xf numFmtId="0" fontId="10" fillId="0" borderId="41" xfId="0" applyFont="1" applyFill="1" applyBorder="1" applyAlignment="1" applyProtection="1">
      <alignment horizontal="center" vertical="center" shrinkToFit="1"/>
      <protection locked="0"/>
    </xf>
    <xf numFmtId="0" fontId="10" fillId="0" borderId="42" xfId="0" applyFont="1" applyFill="1" applyBorder="1" applyAlignment="1" applyProtection="1">
      <alignment horizontal="center" vertical="center" shrinkToFit="1"/>
      <protection locked="0"/>
    </xf>
    <xf numFmtId="184" fontId="10" fillId="0" borderId="43" xfId="0" applyNumberFormat="1" applyFont="1" applyFill="1" applyBorder="1" applyAlignment="1" applyProtection="1">
      <alignment horizontal="center" vertical="center" shrinkToFit="1"/>
      <protection locked="0"/>
    </xf>
    <xf numFmtId="184" fontId="10" fillId="0" borderId="28" xfId="0" applyNumberFormat="1"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40" xfId="0" applyFont="1" applyFill="1" applyBorder="1" applyAlignment="1" applyProtection="1">
      <alignment horizontal="center" vertical="center" shrinkToFit="1"/>
      <protection locked="0"/>
    </xf>
    <xf numFmtId="0" fontId="10" fillId="0" borderId="35"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45" xfId="0" applyFont="1" applyFill="1" applyBorder="1" applyAlignment="1">
      <alignment horizontal="left" vertical="center" wrapText="1"/>
    </xf>
    <xf numFmtId="184" fontId="10" fillId="0" borderId="25" xfId="0" applyNumberFormat="1" applyFont="1" applyFill="1" applyBorder="1" applyAlignment="1" applyProtection="1" quotePrefix="1">
      <alignment horizontal="center" vertical="center" wrapText="1" shrinkToFit="1"/>
      <protection locked="0"/>
    </xf>
    <xf numFmtId="184" fontId="10" fillId="0" borderId="40" xfId="0" applyNumberFormat="1" applyFont="1" applyFill="1" applyBorder="1" applyAlignment="1" applyProtection="1" quotePrefix="1">
      <alignment horizontal="center" vertical="center" wrapText="1" shrinkToFit="1"/>
      <protection locked="0"/>
    </xf>
    <xf numFmtId="0" fontId="10" fillId="0" borderId="16" xfId="0" applyNumberFormat="1" applyFont="1" applyFill="1" applyBorder="1" applyAlignment="1" applyProtection="1" quotePrefix="1">
      <alignment horizontal="center" vertical="center" shrinkToFit="1"/>
      <protection locked="0"/>
    </xf>
    <xf numFmtId="0" fontId="10" fillId="0" borderId="13" xfId="0" applyNumberFormat="1" applyFont="1" applyFill="1" applyBorder="1" applyAlignment="1" applyProtection="1">
      <alignment horizontal="center" vertical="center" shrinkToFit="1"/>
      <protection locked="0"/>
    </xf>
    <xf numFmtId="0" fontId="10" fillId="38" borderId="46" xfId="0" applyFont="1" applyFill="1" applyBorder="1" applyAlignment="1" applyProtection="1">
      <alignment horizontal="center" vertical="center" shrinkToFit="1"/>
      <protection locked="0"/>
    </xf>
    <xf numFmtId="0" fontId="10" fillId="38" borderId="47"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17" xfId="0" applyNumberFormat="1" applyFont="1" applyFill="1" applyBorder="1" applyAlignment="1" applyProtection="1">
      <alignment horizontal="center" vertical="center" shrinkToFit="1"/>
      <protection locked="0"/>
    </xf>
    <xf numFmtId="0" fontId="10" fillId="0" borderId="25" xfId="0" applyNumberFormat="1" applyFont="1" applyFill="1" applyBorder="1" applyAlignment="1" applyProtection="1">
      <alignment horizontal="center" vertical="center" shrinkToFit="1"/>
      <protection locked="0"/>
    </xf>
    <xf numFmtId="184" fontId="10" fillId="0" borderId="34" xfId="0" applyNumberFormat="1" applyFont="1" applyFill="1" applyBorder="1" applyAlignment="1" applyProtection="1">
      <alignment horizontal="center" vertical="center" wrapText="1" shrinkToFit="1"/>
      <protection locked="0"/>
    </xf>
    <xf numFmtId="184" fontId="10" fillId="0" borderId="48" xfId="0" applyNumberFormat="1" applyFont="1" applyFill="1" applyBorder="1" applyAlignment="1" applyProtection="1">
      <alignment horizontal="center" vertical="center" wrapText="1" shrinkToFit="1"/>
      <protection locked="0"/>
    </xf>
    <xf numFmtId="0" fontId="10" fillId="0" borderId="30" xfId="0" applyFont="1" applyFill="1" applyBorder="1" applyAlignment="1" applyProtection="1">
      <alignment horizontal="center" vertical="center" shrinkToFit="1"/>
      <protection locked="0"/>
    </xf>
    <xf numFmtId="0" fontId="10" fillId="0" borderId="37" xfId="0" applyFont="1" applyFill="1" applyBorder="1" applyAlignment="1" applyProtection="1">
      <alignment vertical="center" wrapText="1" shrinkToFit="1"/>
      <protection locked="0"/>
    </xf>
    <xf numFmtId="0" fontId="0" fillId="0" borderId="49" xfId="0" applyBorder="1" applyAlignment="1">
      <alignment vertical="center" wrapText="1" shrinkToFit="1"/>
    </xf>
    <xf numFmtId="0" fontId="10" fillId="0" borderId="35" xfId="0" applyFont="1" applyFill="1" applyBorder="1" applyAlignment="1" applyProtection="1">
      <alignment vertical="center" wrapText="1" shrinkToFit="1"/>
      <protection locked="0"/>
    </xf>
    <xf numFmtId="0" fontId="10" fillId="0" borderId="44" xfId="0" applyFont="1" applyFill="1" applyBorder="1" applyAlignment="1" applyProtection="1">
      <alignment vertical="center" wrapText="1" shrinkToFit="1"/>
      <protection locked="0"/>
    </xf>
    <xf numFmtId="0" fontId="10" fillId="0" borderId="12" xfId="0" applyFont="1" applyFill="1" applyBorder="1" applyAlignment="1" applyProtection="1">
      <alignment vertical="center" wrapText="1" shrinkToFit="1"/>
      <protection locked="0"/>
    </xf>
    <xf numFmtId="0" fontId="10" fillId="0" borderId="50" xfId="0" applyFont="1" applyFill="1" applyBorder="1" applyAlignment="1" applyProtection="1">
      <alignment vertical="center" wrapText="1" shrinkToFit="1"/>
      <protection locked="0"/>
    </xf>
    <xf numFmtId="0" fontId="0" fillId="0" borderId="37" xfId="0" applyBorder="1" applyAlignment="1">
      <alignment horizontal="left" vertical="center" wrapText="1"/>
    </xf>
    <xf numFmtId="0" fontId="0" fillId="0" borderId="49" xfId="0" applyBorder="1" applyAlignment="1">
      <alignment horizontal="left" vertical="center" wrapText="1"/>
    </xf>
    <xf numFmtId="178" fontId="10" fillId="0" borderId="43" xfId="0" applyNumberFormat="1" applyFont="1" applyFill="1" applyBorder="1" applyAlignment="1" applyProtection="1">
      <alignment horizontal="center" vertical="center" shrinkToFit="1"/>
      <protection locked="0"/>
    </xf>
    <xf numFmtId="178" fontId="10" fillId="0" borderId="51" xfId="0" applyNumberFormat="1" applyFont="1" applyFill="1" applyBorder="1" applyAlignment="1" applyProtection="1">
      <alignment horizontal="center" vertical="center" shrinkToFit="1"/>
      <protection locked="0"/>
    </xf>
    <xf numFmtId="233" fontId="12" fillId="0" borderId="41" xfId="0" applyNumberFormat="1" applyFont="1" applyFill="1" applyBorder="1" applyAlignment="1" applyProtection="1">
      <alignment horizontal="center" vertical="center" wrapText="1" shrinkToFit="1"/>
      <protection locked="0"/>
    </xf>
    <xf numFmtId="233" fontId="12" fillId="0" borderId="52" xfId="0" applyNumberFormat="1" applyFont="1" applyFill="1" applyBorder="1" applyAlignment="1" applyProtection="1">
      <alignment horizontal="center" vertical="center" wrapText="1" shrinkToFit="1"/>
      <protection locked="0"/>
    </xf>
    <xf numFmtId="234" fontId="12" fillId="0" borderId="53" xfId="0" applyNumberFormat="1" applyFont="1" applyFill="1" applyBorder="1" applyAlignment="1" applyProtection="1">
      <alignment horizontal="center" vertical="center" wrapText="1" shrinkToFit="1"/>
      <protection locked="0"/>
    </xf>
    <xf numFmtId="234" fontId="12" fillId="0" borderId="54" xfId="0" applyNumberFormat="1" applyFont="1" applyFill="1" applyBorder="1" applyAlignment="1" applyProtection="1">
      <alignment horizontal="center" vertical="center" wrapText="1" shrinkToFit="1"/>
      <protection locked="0"/>
    </xf>
    <xf numFmtId="234" fontId="0" fillId="0" borderId="55" xfId="0" applyNumberFormat="1" applyFont="1" applyFill="1" applyBorder="1" applyAlignment="1" applyProtection="1">
      <alignment horizontal="left" vertical="center" wrapText="1" shrinkToFit="1"/>
      <protection locked="0"/>
    </xf>
    <xf numFmtId="0" fontId="0" fillId="0" borderId="56"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0" fillId="0" borderId="57" xfId="0" applyFont="1" applyFill="1" applyBorder="1" applyAlignment="1">
      <alignment horizontal="left" vertical="center" wrapText="1" shrinkToFit="1"/>
    </xf>
    <xf numFmtId="234" fontId="10" fillId="0" borderId="53" xfId="0" applyNumberFormat="1" applyFont="1" applyFill="1" applyBorder="1" applyAlignment="1" applyProtection="1">
      <alignment horizontal="center" vertical="center" wrapText="1" shrinkToFit="1"/>
      <protection locked="0"/>
    </xf>
    <xf numFmtId="234" fontId="10" fillId="0" borderId="58" xfId="0" applyNumberFormat="1" applyFont="1" applyFill="1" applyBorder="1" applyAlignment="1" applyProtection="1">
      <alignment horizontal="center" vertical="center" wrapText="1" shrinkToFit="1"/>
      <protection locked="0"/>
    </xf>
    <xf numFmtId="178" fontId="10" fillId="0" borderId="59" xfId="0" applyNumberFormat="1" applyFont="1" applyFill="1" applyBorder="1" applyAlignment="1" applyProtection="1">
      <alignment horizontal="center" vertical="center" shrinkToFit="1"/>
      <protection locked="0"/>
    </xf>
    <xf numFmtId="178" fontId="10" fillId="0" borderId="60" xfId="0" applyNumberFormat="1" applyFont="1" applyFill="1" applyBorder="1" applyAlignment="1" applyProtection="1">
      <alignment horizontal="center" vertical="center" shrinkToFit="1"/>
      <protection locked="0"/>
    </xf>
    <xf numFmtId="234" fontId="12" fillId="0" borderId="61" xfId="0" applyNumberFormat="1" applyFont="1" applyFill="1" applyBorder="1" applyAlignment="1" applyProtection="1">
      <alignment horizontal="center" vertical="center" wrapText="1" shrinkToFit="1"/>
      <protection locked="0"/>
    </xf>
    <xf numFmtId="234" fontId="12" fillId="0" borderId="0" xfId="0" applyNumberFormat="1" applyFont="1" applyFill="1" applyBorder="1" applyAlignment="1" applyProtection="1">
      <alignment horizontal="center" vertical="center" wrapText="1" shrinkToFit="1"/>
      <protection locked="0"/>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233" fontId="10" fillId="0" borderId="53" xfId="0" applyNumberFormat="1" applyFont="1" applyFill="1" applyBorder="1" applyAlignment="1" applyProtection="1">
      <alignment horizontal="center" vertical="center" wrapText="1" shrinkToFit="1"/>
      <protection locked="0"/>
    </xf>
    <xf numFmtId="233" fontId="10" fillId="0" borderId="58" xfId="0" applyNumberFormat="1" applyFont="1" applyFill="1" applyBorder="1" applyAlignment="1" applyProtection="1">
      <alignment horizontal="center" vertical="center" wrapText="1" shrinkToFit="1"/>
      <protection locked="0"/>
    </xf>
    <xf numFmtId="233" fontId="12" fillId="0" borderId="42" xfId="0" applyNumberFormat="1" applyFont="1" applyFill="1" applyBorder="1" applyAlignment="1" applyProtection="1">
      <alignment horizontal="center" vertical="center" wrapText="1" shrinkToFit="1"/>
      <protection locked="0"/>
    </xf>
    <xf numFmtId="233" fontId="10" fillId="0" borderId="41" xfId="0" applyNumberFormat="1" applyFont="1" applyFill="1" applyBorder="1" applyAlignment="1" applyProtection="1">
      <alignment horizontal="center" vertical="center" wrapText="1" shrinkToFit="1"/>
      <protection locked="0"/>
    </xf>
    <xf numFmtId="233" fontId="10" fillId="0" borderId="42" xfId="0" applyNumberFormat="1" applyFont="1" applyFill="1" applyBorder="1" applyAlignment="1" applyProtection="1">
      <alignment horizontal="center" vertical="center" wrapText="1" shrinkToFit="1"/>
      <protection locked="0"/>
    </xf>
    <xf numFmtId="0" fontId="10" fillId="38" borderId="41" xfId="0" applyFont="1" applyFill="1" applyBorder="1" applyAlignment="1" applyProtection="1">
      <alignment horizontal="center" vertical="center" shrinkToFit="1"/>
      <protection locked="0"/>
    </xf>
    <xf numFmtId="0" fontId="10" fillId="38" borderId="42" xfId="0" applyFont="1" applyFill="1" applyBorder="1" applyAlignment="1" applyProtection="1">
      <alignment horizontal="center" vertical="center" shrinkToFit="1"/>
      <protection locked="0"/>
    </xf>
    <xf numFmtId="0" fontId="0" fillId="0" borderId="55" xfId="0" applyFont="1" applyFill="1" applyBorder="1" applyAlignment="1">
      <alignment vertical="center" wrapText="1" shrinkToFit="1"/>
    </xf>
    <xf numFmtId="0" fontId="0" fillId="0" borderId="57" xfId="0" applyFont="1" applyFill="1" applyBorder="1" applyAlignment="1">
      <alignment vertical="center" wrapText="1" shrinkToFit="1"/>
    </xf>
    <xf numFmtId="0" fontId="0" fillId="38" borderId="55" xfId="0" applyFont="1" applyFill="1" applyBorder="1" applyAlignment="1">
      <alignment horizontal="center" vertical="center" wrapText="1" shrinkToFit="1"/>
    </xf>
    <xf numFmtId="0" fontId="0" fillId="38" borderId="56" xfId="0" applyFont="1" applyFill="1" applyBorder="1" applyAlignment="1">
      <alignment horizontal="center" vertical="center" wrapText="1" shrinkToFit="1"/>
    </xf>
    <xf numFmtId="233" fontId="12" fillId="0" borderId="53" xfId="0" applyNumberFormat="1" applyFont="1" applyFill="1" applyBorder="1" applyAlignment="1" applyProtection="1">
      <alignment horizontal="center" vertical="center" wrapText="1" shrinkToFit="1"/>
      <protection locked="0"/>
    </xf>
    <xf numFmtId="233" fontId="12" fillId="0" borderId="54" xfId="0" applyNumberFormat="1" applyFont="1" applyFill="1" applyBorder="1" applyAlignment="1" applyProtection="1">
      <alignment horizontal="center" vertical="center" wrapText="1" shrinkToFit="1"/>
      <protection locked="0"/>
    </xf>
    <xf numFmtId="0" fontId="10" fillId="38" borderId="52" xfId="0" applyFont="1" applyFill="1" applyBorder="1" applyAlignment="1" applyProtection="1">
      <alignment horizontal="center" vertical="center" shrinkToFit="1"/>
      <protection locked="0"/>
    </xf>
    <xf numFmtId="184" fontId="12" fillId="38" borderId="43" xfId="0" applyNumberFormat="1" applyFont="1" applyFill="1" applyBorder="1" applyAlignment="1" applyProtection="1">
      <alignment horizontal="center" vertical="center" shrinkToFit="1"/>
      <protection locked="0"/>
    </xf>
    <xf numFmtId="184" fontId="12" fillId="38" borderId="29" xfId="0" applyNumberFormat="1" applyFont="1" applyFill="1" applyBorder="1" applyAlignment="1" applyProtection="1">
      <alignment horizontal="center" vertical="center" shrinkToFit="1"/>
      <protection locked="0"/>
    </xf>
    <xf numFmtId="234" fontId="10" fillId="0" borderId="41" xfId="0" applyNumberFormat="1" applyFont="1" applyFill="1" applyBorder="1" applyAlignment="1" applyProtection="1">
      <alignment horizontal="center" vertical="center" wrapText="1" shrinkToFit="1"/>
      <protection locked="0"/>
    </xf>
    <xf numFmtId="234" fontId="10" fillId="0" borderId="42" xfId="0" applyNumberFormat="1" applyFont="1" applyFill="1" applyBorder="1" applyAlignment="1" applyProtection="1">
      <alignment horizontal="center" vertical="center" wrapText="1" shrinkToFit="1"/>
      <protection locked="0"/>
    </xf>
    <xf numFmtId="0" fontId="0" fillId="0" borderId="35"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49" xfId="0" applyFont="1" applyBorder="1" applyAlignment="1">
      <alignment horizontal="left" vertical="center" wrapText="1"/>
    </xf>
    <xf numFmtId="234" fontId="83" fillId="38" borderId="62" xfId="0" applyNumberFormat="1" applyFont="1" applyFill="1" applyBorder="1" applyAlignment="1">
      <alignment vertical="center" wrapText="1"/>
    </xf>
    <xf numFmtId="234" fontId="83" fillId="38" borderId="63" xfId="0" applyNumberFormat="1" applyFont="1" applyFill="1" applyBorder="1" applyAlignment="1">
      <alignment vertical="center"/>
    </xf>
    <xf numFmtId="234" fontId="83" fillId="38" borderId="64" xfId="0" applyNumberFormat="1" applyFont="1" applyFill="1" applyBorder="1" applyAlignment="1">
      <alignment vertical="center"/>
    </xf>
    <xf numFmtId="234" fontId="9" fillId="37" borderId="65" xfId="0" applyNumberFormat="1" applyFont="1" applyFill="1" applyBorder="1" applyAlignment="1">
      <alignment horizontal="center" vertical="center" wrapText="1"/>
    </xf>
    <xf numFmtId="234" fontId="9" fillId="37" borderId="66" xfId="0" applyNumberFormat="1" applyFont="1" applyFill="1" applyBorder="1" applyAlignment="1">
      <alignment horizontal="center" vertical="center" wrapText="1"/>
    </xf>
    <xf numFmtId="184" fontId="10" fillId="0" borderId="31" xfId="0" applyNumberFormat="1" applyFont="1" applyFill="1" applyBorder="1" applyAlignment="1" applyProtection="1">
      <alignment horizontal="center" vertical="center" wrapText="1" shrinkToFit="1"/>
      <protection locked="0"/>
    </xf>
    <xf numFmtId="38" fontId="92" fillId="0" borderId="41" xfId="49" applyFont="1" applyFill="1" applyBorder="1" applyAlignment="1" applyProtection="1">
      <alignment horizontal="center" vertical="center" shrinkToFit="1"/>
      <protection locked="0"/>
    </xf>
    <xf numFmtId="38" fontId="92" fillId="0" borderId="67" xfId="49" applyFont="1" applyFill="1" applyBorder="1" applyAlignment="1">
      <alignment horizontal="center" vertical="center" shrinkToFit="1"/>
    </xf>
    <xf numFmtId="234" fontId="4" fillId="37" borderId="15" xfId="0" applyNumberFormat="1" applyFont="1" applyFill="1" applyBorder="1" applyAlignment="1">
      <alignment horizontal="center" vertical="center" wrapText="1"/>
    </xf>
    <xf numFmtId="234" fontId="4" fillId="37" borderId="40" xfId="0" applyNumberFormat="1" applyFont="1" applyFill="1" applyBorder="1" applyAlignment="1">
      <alignment horizontal="center" vertical="center"/>
    </xf>
    <xf numFmtId="234" fontId="10" fillId="0" borderId="35" xfId="0" applyNumberFormat="1" applyFont="1" applyFill="1" applyBorder="1" applyAlignment="1">
      <alignment horizontal="center" vertical="center" wrapText="1"/>
    </xf>
    <xf numFmtId="234" fontId="10" fillId="0" borderId="11" xfId="0" applyNumberFormat="1" applyFont="1" applyFill="1" applyBorder="1" applyAlignment="1">
      <alignment horizontal="center" vertical="center" wrapText="1"/>
    </xf>
    <xf numFmtId="234" fontId="10" fillId="0" borderId="12" xfId="0" applyNumberFormat="1" applyFont="1" applyFill="1" applyBorder="1" applyAlignment="1">
      <alignment horizontal="center" vertical="center" wrapText="1"/>
    </xf>
    <xf numFmtId="234" fontId="10" fillId="0" borderId="37" xfId="0" applyNumberFormat="1" applyFont="1" applyFill="1" applyBorder="1" applyAlignment="1">
      <alignment horizontal="left" vertical="center" wrapText="1"/>
    </xf>
    <xf numFmtId="234" fontId="10" fillId="0" borderId="38" xfId="0" applyNumberFormat="1" applyFont="1" applyFill="1" applyBorder="1" applyAlignment="1">
      <alignment horizontal="left" vertical="center" wrapText="1"/>
    </xf>
    <xf numFmtId="234" fontId="10" fillId="0" borderId="49" xfId="0" applyNumberFormat="1" applyFont="1" applyFill="1" applyBorder="1" applyAlignment="1">
      <alignment horizontal="left" vertical="center" wrapText="1"/>
    </xf>
    <xf numFmtId="234" fontId="9" fillId="37" borderId="68" xfId="0" applyNumberFormat="1" applyFont="1" applyFill="1" applyBorder="1" applyAlignment="1">
      <alignment horizontal="center" vertical="center"/>
    </xf>
    <xf numFmtId="234" fontId="9" fillId="37" borderId="69" xfId="0" applyNumberFormat="1" applyFont="1" applyFill="1" applyBorder="1" applyAlignment="1">
      <alignment horizontal="center" vertical="center"/>
    </xf>
    <xf numFmtId="234" fontId="9" fillId="37" borderId="36" xfId="0" applyNumberFormat="1" applyFont="1" applyFill="1" applyBorder="1" applyAlignment="1">
      <alignment horizontal="center" vertical="center"/>
    </xf>
    <xf numFmtId="234" fontId="9" fillId="37" borderId="45" xfId="0" applyNumberFormat="1" applyFont="1" applyFill="1" applyBorder="1" applyAlignment="1">
      <alignment horizontal="center" vertical="center"/>
    </xf>
    <xf numFmtId="234" fontId="11" fillId="33" borderId="68" xfId="0" applyNumberFormat="1" applyFont="1" applyFill="1" applyBorder="1" applyAlignment="1">
      <alignment vertical="center"/>
    </xf>
    <xf numFmtId="234" fontId="11" fillId="33" borderId="61" xfId="0" applyNumberFormat="1" applyFont="1" applyFill="1" applyBorder="1" applyAlignment="1">
      <alignment vertical="center"/>
    </xf>
    <xf numFmtId="234" fontId="11" fillId="33" borderId="70" xfId="0" applyNumberFormat="1" applyFont="1" applyFill="1" applyBorder="1" applyAlignment="1">
      <alignment vertical="center"/>
    </xf>
    <xf numFmtId="234" fontId="10" fillId="0" borderId="68" xfId="0" applyNumberFormat="1" applyFont="1" applyFill="1" applyBorder="1" applyAlignment="1">
      <alignment vertical="center" wrapText="1"/>
    </xf>
    <xf numFmtId="0" fontId="0" fillId="0" borderId="70" xfId="0" applyFont="1" applyFill="1" applyBorder="1" applyAlignment="1">
      <alignment vertical="center"/>
    </xf>
    <xf numFmtId="0" fontId="0" fillId="0" borderId="11" xfId="0" applyFont="1" applyFill="1" applyBorder="1" applyAlignment="1">
      <alignment vertical="center"/>
    </xf>
    <xf numFmtId="0" fontId="0" fillId="0" borderId="38" xfId="0" applyFont="1" applyFill="1" applyBorder="1" applyAlignment="1">
      <alignment vertical="center"/>
    </xf>
    <xf numFmtId="0" fontId="0" fillId="0" borderId="12" xfId="0" applyFont="1" applyFill="1" applyBorder="1" applyAlignment="1">
      <alignment vertical="center"/>
    </xf>
    <xf numFmtId="0" fontId="0" fillId="0" borderId="49" xfId="0" applyFont="1" applyFill="1" applyBorder="1" applyAlignment="1">
      <alignment vertical="center"/>
    </xf>
    <xf numFmtId="234" fontId="9" fillId="37" borderId="62" xfId="0" applyNumberFormat="1" applyFont="1" applyFill="1" applyBorder="1" applyAlignment="1">
      <alignment horizontal="center" vertical="center" wrapText="1"/>
    </xf>
    <xf numFmtId="234" fontId="9" fillId="37" borderId="64" xfId="0" applyNumberFormat="1" applyFont="1" applyFill="1" applyBorder="1" applyAlignment="1">
      <alignment horizontal="center" vertical="center"/>
    </xf>
    <xf numFmtId="234" fontId="83" fillId="0" borderId="71" xfId="0" applyNumberFormat="1" applyFont="1" applyFill="1" applyBorder="1" applyAlignment="1">
      <alignment horizontal="left" vertical="center" wrapText="1"/>
    </xf>
    <xf numFmtId="234" fontId="83" fillId="0" borderId="44" xfId="0" applyNumberFormat="1" applyFont="1" applyFill="1" applyBorder="1" applyAlignment="1">
      <alignment horizontal="left" vertical="center" wrapText="1"/>
    </xf>
    <xf numFmtId="234" fontId="83" fillId="0" borderId="0" xfId="0" applyNumberFormat="1" applyFont="1" applyFill="1" applyBorder="1" applyAlignment="1">
      <alignment horizontal="left" vertical="center" wrapText="1"/>
    </xf>
    <xf numFmtId="234" fontId="83" fillId="0" borderId="20" xfId="0" applyNumberFormat="1" applyFont="1" applyFill="1" applyBorder="1" applyAlignment="1">
      <alignment horizontal="left" vertical="center" wrapText="1"/>
    </xf>
    <xf numFmtId="234" fontId="83" fillId="0" borderId="25" xfId="0" applyNumberFormat="1" applyFont="1" applyFill="1" applyBorder="1" applyAlignment="1">
      <alignment horizontal="left" vertical="center"/>
    </xf>
    <xf numFmtId="234" fontId="83" fillId="0" borderId="26" xfId="0" applyNumberFormat="1" applyFont="1" applyFill="1" applyBorder="1" applyAlignment="1">
      <alignment horizontal="left" vertical="center"/>
    </xf>
    <xf numFmtId="234" fontId="83" fillId="0" borderId="25" xfId="0" applyNumberFormat="1" applyFont="1" applyFill="1" applyBorder="1" applyAlignment="1" applyProtection="1">
      <alignment horizontal="center" vertical="center" shrinkToFit="1"/>
      <protection locked="0"/>
    </xf>
    <xf numFmtId="234" fontId="83" fillId="0" borderId="26" xfId="0" applyNumberFormat="1" applyFont="1" applyFill="1" applyBorder="1" applyAlignment="1" applyProtection="1">
      <alignment horizontal="center" vertical="center" shrinkToFit="1"/>
      <protection locked="0"/>
    </xf>
    <xf numFmtId="234" fontId="83" fillId="0" borderId="71" xfId="0" applyNumberFormat="1" applyFont="1" applyFill="1" applyBorder="1" applyAlignment="1" applyProtection="1">
      <alignment horizontal="center" vertical="center" wrapText="1" shrinkToFit="1"/>
      <protection locked="0"/>
    </xf>
    <xf numFmtId="234" fontId="83" fillId="0" borderId="0" xfId="0" applyNumberFormat="1" applyFont="1" applyFill="1" applyBorder="1" applyAlignment="1" applyProtection="1">
      <alignment horizontal="center" vertical="center" wrapText="1" shrinkToFit="1"/>
      <protection locked="0"/>
    </xf>
    <xf numFmtId="234" fontId="9" fillId="37" borderId="61" xfId="0" applyNumberFormat="1" applyFont="1" applyFill="1" applyBorder="1" applyAlignment="1">
      <alignment horizontal="center" vertical="center"/>
    </xf>
    <xf numFmtId="234" fontId="9" fillId="37" borderId="23" xfId="0" applyNumberFormat="1" applyFont="1" applyFill="1" applyBorder="1" applyAlignment="1">
      <alignment horizontal="center" vertical="center"/>
    </xf>
    <xf numFmtId="234" fontId="9" fillId="37" borderId="72" xfId="0" applyNumberFormat="1" applyFont="1" applyFill="1" applyBorder="1" applyAlignment="1">
      <alignment horizontal="center" vertical="center"/>
    </xf>
    <xf numFmtId="234" fontId="9" fillId="37" borderId="73" xfId="0" applyNumberFormat="1" applyFont="1" applyFill="1" applyBorder="1" applyAlignment="1">
      <alignment horizontal="center" vertical="center"/>
    </xf>
    <xf numFmtId="234" fontId="9" fillId="37" borderId="74" xfId="0" applyNumberFormat="1" applyFont="1" applyFill="1" applyBorder="1" applyAlignment="1">
      <alignment horizontal="center" vertical="center"/>
    </xf>
    <xf numFmtId="234" fontId="9" fillId="37" borderId="49" xfId="0" applyNumberFormat="1" applyFont="1" applyFill="1" applyBorder="1" applyAlignment="1">
      <alignment horizontal="center" vertical="center"/>
    </xf>
    <xf numFmtId="234" fontId="10" fillId="0" borderId="65" xfId="0" applyNumberFormat="1" applyFont="1" applyFill="1" applyBorder="1" applyAlignment="1">
      <alignment horizontal="left" vertical="center" wrapText="1"/>
    </xf>
    <xf numFmtId="234" fontId="10" fillId="0" borderId="75" xfId="0" applyNumberFormat="1" applyFont="1" applyFill="1" applyBorder="1" applyAlignment="1">
      <alignment horizontal="left" vertical="center" wrapText="1"/>
    </xf>
    <xf numFmtId="234" fontId="10" fillId="0" borderId="66" xfId="0" applyNumberFormat="1" applyFont="1" applyFill="1" applyBorder="1" applyAlignment="1">
      <alignment horizontal="left" vertical="center" wrapText="1"/>
    </xf>
    <xf numFmtId="234" fontId="9" fillId="37" borderId="76" xfId="0" applyNumberFormat="1" applyFont="1" applyFill="1" applyBorder="1" applyAlignment="1">
      <alignment horizontal="center" vertical="center" wrapText="1"/>
    </xf>
    <xf numFmtId="234" fontId="9" fillId="37" borderId="77" xfId="0" applyNumberFormat="1" applyFont="1" applyFill="1" applyBorder="1" applyAlignment="1">
      <alignment horizontal="center" vertical="center"/>
    </xf>
    <xf numFmtId="234" fontId="83" fillId="0" borderId="25" xfId="0" applyNumberFormat="1" applyFont="1" applyFill="1" applyBorder="1" applyAlignment="1" applyProtection="1">
      <alignment horizontal="center" vertical="center" wrapText="1" shrinkToFit="1"/>
      <protection locked="0"/>
    </xf>
    <xf numFmtId="234" fontId="83" fillId="0" borderId="26" xfId="0" applyNumberFormat="1" applyFont="1" applyFill="1" applyBorder="1" applyAlignment="1" applyProtection="1">
      <alignment horizontal="center" vertical="center" wrapText="1" shrinkToFit="1"/>
      <protection locked="0"/>
    </xf>
    <xf numFmtId="234" fontId="4" fillId="37" borderId="40" xfId="0" applyNumberFormat="1" applyFont="1" applyFill="1" applyBorder="1" applyAlignment="1">
      <alignment horizontal="center" vertical="center" wrapText="1"/>
    </xf>
    <xf numFmtId="234" fontId="12" fillId="0" borderId="41" xfId="0" applyNumberFormat="1" applyFont="1" applyFill="1" applyBorder="1" applyAlignment="1" applyProtection="1">
      <alignment horizontal="center" vertical="center" wrapText="1" shrinkToFit="1"/>
      <protection locked="0"/>
    </xf>
    <xf numFmtId="234" fontId="12" fillId="0" borderId="42" xfId="0" applyNumberFormat="1" applyFont="1" applyFill="1" applyBorder="1" applyAlignment="1" applyProtection="1">
      <alignment horizontal="center" vertical="center" wrapText="1" shrinkToFit="1"/>
      <protection locked="0"/>
    </xf>
    <xf numFmtId="184" fontId="12" fillId="38" borderId="28" xfId="0" applyNumberFormat="1" applyFont="1" applyFill="1" applyBorder="1" applyAlignment="1" applyProtection="1">
      <alignment horizontal="center" vertical="center" shrinkToFit="1"/>
      <protection locked="0"/>
    </xf>
    <xf numFmtId="233" fontId="0" fillId="0" borderId="55" xfId="0" applyNumberFormat="1" applyFont="1" applyFill="1" applyBorder="1" applyAlignment="1" applyProtection="1">
      <alignment horizontal="center" vertical="center" wrapText="1" shrinkToFit="1"/>
      <protection locked="0"/>
    </xf>
    <xf numFmtId="233" fontId="0" fillId="0" borderId="57" xfId="0" applyNumberFormat="1" applyFont="1" applyFill="1" applyBorder="1" applyAlignment="1" applyProtection="1">
      <alignment horizontal="center" vertical="center" wrapText="1" shrinkToFit="1"/>
      <protection locked="0"/>
    </xf>
    <xf numFmtId="234" fontId="4" fillId="37" borderId="78" xfId="0" applyNumberFormat="1" applyFont="1" applyFill="1" applyBorder="1" applyAlignment="1">
      <alignment horizontal="center" vertical="center" wrapText="1"/>
    </xf>
    <xf numFmtId="234" fontId="4" fillId="37" borderId="28" xfId="0" applyNumberFormat="1" applyFont="1" applyFill="1" applyBorder="1" applyAlignment="1">
      <alignment horizontal="center" vertical="center" wrapText="1"/>
    </xf>
    <xf numFmtId="0" fontId="10" fillId="37" borderId="63" xfId="0" applyFont="1" applyFill="1" applyBorder="1" applyAlignment="1">
      <alignment horizontal="center" vertical="center" wrapText="1"/>
    </xf>
    <xf numFmtId="0" fontId="0" fillId="37" borderId="64" xfId="0" applyFont="1" applyFill="1" applyBorder="1" applyAlignment="1">
      <alignment horizontal="center" vertical="center" wrapText="1"/>
    </xf>
    <xf numFmtId="0" fontId="0" fillId="37" borderId="79" xfId="0" applyFill="1" applyBorder="1" applyAlignment="1">
      <alignment horizontal="center" vertical="center" wrapText="1"/>
    </xf>
    <xf numFmtId="0" fontId="0" fillId="0" borderId="57" xfId="0" applyBorder="1" applyAlignment="1">
      <alignment horizontal="center" vertical="center" wrapText="1"/>
    </xf>
    <xf numFmtId="234" fontId="9" fillId="37" borderId="15" xfId="0" applyNumberFormat="1" applyFont="1" applyFill="1" applyBorder="1" applyAlignment="1">
      <alignment horizontal="center" vertical="center" textRotation="255"/>
    </xf>
    <xf numFmtId="234" fontId="9" fillId="37" borderId="40" xfId="0" applyNumberFormat="1" applyFont="1" applyFill="1" applyBorder="1" applyAlignment="1">
      <alignment horizontal="center" vertical="center" textRotation="255"/>
    </xf>
    <xf numFmtId="0" fontId="0" fillId="37" borderId="68" xfId="0" applyFill="1" applyBorder="1" applyAlignment="1">
      <alignment horizontal="center" vertical="center" wrapText="1" shrinkToFit="1"/>
    </xf>
    <xf numFmtId="0" fontId="0" fillId="0" borderId="70"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234" fontId="10" fillId="38" borderId="76" xfId="0" applyNumberFormat="1" applyFont="1" applyFill="1" applyBorder="1" applyAlignment="1">
      <alignment horizontal="left" vertical="center" wrapText="1"/>
    </xf>
    <xf numFmtId="234" fontId="10" fillId="38" borderId="80" xfId="0" applyNumberFormat="1" applyFont="1" applyFill="1" applyBorder="1" applyAlignment="1">
      <alignment horizontal="left" vertical="center"/>
    </xf>
    <xf numFmtId="234" fontId="10" fillId="38" borderId="77" xfId="0" applyNumberFormat="1" applyFont="1" applyFill="1" applyBorder="1" applyAlignment="1">
      <alignment horizontal="left" vertical="center"/>
    </xf>
    <xf numFmtId="234" fontId="83" fillId="0" borderId="53" xfId="0" applyNumberFormat="1" applyFont="1" applyFill="1" applyBorder="1" applyAlignment="1" applyProtection="1">
      <alignment horizontal="center" vertical="center" wrapText="1" shrinkToFit="1"/>
      <protection locked="0"/>
    </xf>
    <xf numFmtId="234" fontId="83" fillId="0" borderId="81" xfId="0" applyNumberFormat="1" applyFont="1" applyFill="1" applyBorder="1" applyAlignment="1" applyProtection="1">
      <alignment horizontal="center" vertical="center" wrapText="1" shrinkToFit="1"/>
      <protection locked="0"/>
    </xf>
    <xf numFmtId="234" fontId="83" fillId="0" borderId="43" xfId="0" applyNumberFormat="1" applyFont="1" applyFill="1" applyBorder="1" applyAlignment="1" applyProtection="1">
      <alignment horizontal="center" vertical="center" wrapText="1" shrinkToFit="1"/>
      <protection locked="0"/>
    </xf>
    <xf numFmtId="234" fontId="83" fillId="0" borderId="60" xfId="0" applyNumberFormat="1" applyFont="1" applyFill="1" applyBorder="1" applyAlignment="1" applyProtection="1">
      <alignment horizontal="center" vertical="center" wrapText="1" shrinkToFit="1"/>
      <protection locked="0"/>
    </xf>
    <xf numFmtId="234" fontId="83" fillId="0" borderId="35" xfId="0" applyNumberFormat="1" applyFont="1" applyFill="1" applyBorder="1" applyAlignment="1">
      <alignment horizontal="left" vertical="center" wrapText="1"/>
    </xf>
    <xf numFmtId="234" fontId="83" fillId="0" borderId="12" xfId="0" applyNumberFormat="1" applyFont="1" applyFill="1" applyBorder="1" applyAlignment="1">
      <alignment horizontal="left" vertical="center" wrapText="1"/>
    </xf>
    <xf numFmtId="234" fontId="83" fillId="0" borderId="74" xfId="0" applyNumberFormat="1" applyFont="1" applyFill="1" applyBorder="1" applyAlignment="1">
      <alignment horizontal="left" vertical="center" wrapText="1"/>
    </xf>
    <xf numFmtId="0" fontId="0" fillId="0" borderId="82" xfId="0" applyBorder="1" applyAlignment="1">
      <alignment horizontal="center" vertical="center"/>
    </xf>
    <xf numFmtId="234" fontId="83" fillId="38" borderId="25" xfId="0" applyNumberFormat="1" applyFont="1" applyFill="1" applyBorder="1" applyAlignment="1" applyProtection="1">
      <alignment horizontal="center" vertical="center" shrinkToFit="1"/>
      <protection locked="0"/>
    </xf>
    <xf numFmtId="234" fontId="83" fillId="38" borderId="26" xfId="0" applyNumberFormat="1" applyFont="1" applyFill="1" applyBorder="1" applyAlignment="1" applyProtection="1">
      <alignment horizontal="center" vertical="center" shrinkToFit="1"/>
      <protection locked="0"/>
    </xf>
    <xf numFmtId="234" fontId="13" fillId="0" borderId="0" xfId="0" applyNumberFormat="1" applyFont="1" applyBorder="1" applyAlignment="1">
      <alignment horizontal="left" vertical="center"/>
    </xf>
    <xf numFmtId="234" fontId="4" fillId="37" borderId="83" xfId="0" applyNumberFormat="1" applyFont="1" applyFill="1" applyBorder="1" applyAlignment="1">
      <alignment horizontal="center" vertical="center" wrapText="1"/>
    </xf>
    <xf numFmtId="234" fontId="4" fillId="37" borderId="42" xfId="0" applyNumberFormat="1" applyFont="1" applyFill="1" applyBorder="1" applyAlignment="1">
      <alignment horizontal="center" vertical="center"/>
    </xf>
    <xf numFmtId="0" fontId="0" fillId="0" borderId="57" xfId="0" applyFont="1" applyBorder="1" applyAlignment="1">
      <alignment horizontal="center" vertical="center" wrapText="1"/>
    </xf>
    <xf numFmtId="0" fontId="0" fillId="38" borderId="55" xfId="0" applyFont="1" applyFill="1" applyBorder="1" applyAlignment="1">
      <alignment horizontal="left" vertical="center" wrapText="1" shrinkToFit="1"/>
    </xf>
    <xf numFmtId="0" fontId="0" fillId="38" borderId="57" xfId="0" applyFont="1" applyFill="1" applyBorder="1" applyAlignment="1">
      <alignment horizontal="left" vertical="center" wrapText="1" shrinkToFit="1"/>
    </xf>
    <xf numFmtId="234" fontId="12" fillId="0" borderId="58" xfId="0" applyNumberFormat="1" applyFont="1" applyFill="1" applyBorder="1" applyAlignment="1" applyProtection="1">
      <alignment horizontal="center" vertical="center" wrapText="1" shrinkToFit="1"/>
      <protection locked="0"/>
    </xf>
    <xf numFmtId="234" fontId="10" fillId="38" borderId="35" xfId="0" applyNumberFormat="1" applyFont="1" applyFill="1" applyBorder="1" applyAlignment="1">
      <alignment vertical="center" wrapText="1"/>
    </xf>
    <xf numFmtId="234" fontId="10" fillId="38" borderId="44" xfId="0" applyNumberFormat="1" applyFont="1" applyFill="1" applyBorder="1" applyAlignment="1">
      <alignment vertical="center" wrapText="1"/>
    </xf>
    <xf numFmtId="234" fontId="10" fillId="38" borderId="36" xfId="0" applyNumberFormat="1" applyFont="1" applyFill="1" applyBorder="1" applyAlignment="1">
      <alignment vertical="center" wrapText="1"/>
    </xf>
    <xf numFmtId="234" fontId="10" fillId="38" borderId="45" xfId="0" applyNumberFormat="1" applyFont="1" applyFill="1" applyBorder="1" applyAlignment="1">
      <alignment vertical="center" wrapText="1"/>
    </xf>
    <xf numFmtId="234" fontId="28" fillId="37" borderId="79" xfId="0" applyNumberFormat="1" applyFont="1" applyFill="1" applyBorder="1" applyAlignment="1">
      <alignment horizontal="center" vertical="center" wrapText="1"/>
    </xf>
    <xf numFmtId="234" fontId="28" fillId="37" borderId="57" xfId="0" applyNumberFormat="1" applyFont="1" applyFill="1" applyBorder="1" applyAlignment="1">
      <alignment horizontal="center" vertical="center"/>
    </xf>
    <xf numFmtId="0" fontId="10" fillId="0" borderId="68" xfId="0" applyFont="1" applyFill="1" applyBorder="1" applyAlignment="1" applyProtection="1">
      <alignment vertical="center" wrapText="1" shrinkToFit="1"/>
      <protection locked="0"/>
    </xf>
    <xf numFmtId="0" fontId="10" fillId="0" borderId="69" xfId="0" applyFont="1" applyFill="1" applyBorder="1" applyAlignment="1" applyProtection="1">
      <alignment vertical="center" wrapText="1" shrinkToFit="1"/>
      <protection locked="0"/>
    </xf>
    <xf numFmtId="0" fontId="10" fillId="0" borderId="11" xfId="0" applyFont="1" applyFill="1" applyBorder="1" applyAlignment="1" applyProtection="1">
      <alignment vertical="center" wrapText="1" shrinkToFit="1"/>
      <protection locked="0"/>
    </xf>
    <xf numFmtId="0" fontId="10" fillId="0" borderId="20" xfId="0" applyFont="1" applyFill="1" applyBorder="1" applyAlignment="1" applyProtection="1">
      <alignment vertical="center" wrapText="1" shrinkToFit="1"/>
      <protection locked="0"/>
    </xf>
    <xf numFmtId="0" fontId="10" fillId="0" borderId="70" xfId="0" applyFont="1" applyFill="1" applyBorder="1" applyAlignment="1" applyProtection="1">
      <alignment vertical="center" wrapText="1" shrinkToFit="1"/>
      <protection locked="0"/>
    </xf>
    <xf numFmtId="0" fontId="0" fillId="0" borderId="38" xfId="0" applyBorder="1" applyAlignment="1">
      <alignment vertical="center" wrapText="1" shrinkToFit="1"/>
    </xf>
    <xf numFmtId="234" fontId="11" fillId="33" borderId="73" xfId="0" applyNumberFormat="1" applyFont="1" applyFill="1" applyBorder="1" applyAlignment="1">
      <alignment vertical="center"/>
    </xf>
    <xf numFmtId="234" fontId="11" fillId="33" borderId="0" xfId="0" applyNumberFormat="1" applyFont="1" applyFill="1" applyBorder="1" applyAlignment="1">
      <alignment vertical="center"/>
    </xf>
    <xf numFmtId="234" fontId="11" fillId="33" borderId="82" xfId="0" applyNumberFormat="1" applyFont="1" applyFill="1" applyBorder="1" applyAlignment="1">
      <alignment vertical="center"/>
    </xf>
    <xf numFmtId="0" fontId="0" fillId="0" borderId="70" xfId="0" applyBorder="1" applyAlignment="1">
      <alignment horizontal="center" vertical="center" wrapText="1"/>
    </xf>
    <xf numFmtId="0" fontId="0" fillId="0" borderId="38" xfId="0" applyBorder="1" applyAlignment="1">
      <alignment horizontal="center" vertical="center" wrapText="1"/>
    </xf>
    <xf numFmtId="0" fontId="10" fillId="0" borderId="2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48" xfId="0" applyFont="1" applyFill="1" applyBorder="1" applyAlignment="1" applyProtection="1">
      <alignment horizontal="center" vertical="center" shrinkToFit="1"/>
      <protection locked="0"/>
    </xf>
    <xf numFmtId="0" fontId="10" fillId="0" borderId="1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38" borderId="84" xfId="0" applyFont="1" applyFill="1" applyBorder="1" applyAlignment="1" applyProtection="1">
      <alignment horizontal="center" vertical="center" shrinkToFit="1"/>
      <protection locked="0"/>
    </xf>
    <xf numFmtId="0" fontId="0" fillId="0" borderId="55" xfId="0" applyFont="1" applyBorder="1" applyAlignment="1">
      <alignment horizontal="left" vertical="center" wrapText="1"/>
    </xf>
    <xf numFmtId="0" fontId="0" fillId="0" borderId="57" xfId="0" applyFont="1" applyBorder="1" applyAlignment="1">
      <alignment horizontal="left" vertical="center" wrapText="1"/>
    </xf>
    <xf numFmtId="234" fontId="12" fillId="0" borderId="85" xfId="0" applyNumberFormat="1" applyFont="1" applyFill="1" applyBorder="1" applyAlignment="1" applyProtection="1">
      <alignment horizontal="center" vertical="center" wrapText="1" shrinkToFit="1"/>
      <protection locked="0"/>
    </xf>
    <xf numFmtId="234" fontId="12" fillId="0" borderId="81" xfId="0" applyNumberFormat="1" applyFont="1" applyFill="1" applyBorder="1" applyAlignment="1" applyProtection="1">
      <alignment horizontal="center" vertical="center" wrapText="1" shrinkToFit="1"/>
      <protection locked="0"/>
    </xf>
    <xf numFmtId="233" fontId="12" fillId="0" borderId="58" xfId="0" applyNumberFormat="1" applyFont="1" applyFill="1" applyBorder="1" applyAlignment="1" applyProtection="1">
      <alignment horizontal="center" vertical="center" wrapText="1" shrinkToFit="1"/>
      <protection locked="0"/>
    </xf>
    <xf numFmtId="234" fontId="0" fillId="0" borderId="79" xfId="0" applyNumberFormat="1" applyFont="1" applyFill="1" applyBorder="1" applyAlignment="1" applyProtection="1">
      <alignment horizontal="center" vertical="center" wrapText="1" shrinkToFit="1"/>
      <protection locked="0"/>
    </xf>
    <xf numFmtId="0" fontId="0" fillId="0" borderId="10" xfId="0" applyFont="1" applyFill="1" applyBorder="1" applyAlignment="1">
      <alignment horizontal="center" vertical="center" wrapText="1" shrinkToFit="1"/>
    </xf>
    <xf numFmtId="0" fontId="10" fillId="0" borderId="35" xfId="0" applyFont="1" applyFill="1" applyBorder="1" applyAlignment="1">
      <alignment vertical="center" wrapText="1"/>
    </xf>
    <xf numFmtId="0" fontId="10" fillId="0" borderId="44" xfId="0" applyFont="1" applyFill="1" applyBorder="1" applyAlignment="1">
      <alignment vertical="center" wrapText="1"/>
    </xf>
    <xf numFmtId="0" fontId="10" fillId="0" borderId="36" xfId="0" applyFont="1" applyFill="1" applyBorder="1" applyAlignment="1">
      <alignment vertical="center" wrapText="1"/>
    </xf>
    <xf numFmtId="0" fontId="10" fillId="0" borderId="45" xfId="0" applyFont="1" applyFill="1" applyBorder="1" applyAlignment="1">
      <alignment vertical="center" wrapText="1"/>
    </xf>
    <xf numFmtId="0" fontId="0" fillId="38" borderId="57" xfId="0" applyFont="1" applyFill="1" applyBorder="1" applyAlignment="1">
      <alignment horizontal="center" vertical="center" wrapText="1" shrinkToFit="1"/>
    </xf>
    <xf numFmtId="0" fontId="10" fillId="0" borderId="68"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wrapText="1" shrinkToFit="1"/>
      <protection locked="0"/>
    </xf>
    <xf numFmtId="0" fontId="10" fillId="0" borderId="35" xfId="0"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wrapText="1" shrinkToFit="1"/>
      <protection locked="0"/>
    </xf>
    <xf numFmtId="233" fontId="83" fillId="0" borderId="35" xfId="0" applyNumberFormat="1" applyFont="1" applyFill="1" applyBorder="1" applyAlignment="1" applyProtection="1">
      <alignment horizontal="left" vertical="center" wrapText="1" shrinkToFit="1"/>
      <protection locked="0"/>
    </xf>
    <xf numFmtId="233" fontId="83" fillId="0" borderId="37" xfId="0" applyNumberFormat="1" applyFont="1" applyFill="1" applyBorder="1" applyAlignment="1" applyProtection="1">
      <alignment horizontal="left" vertical="center" wrapText="1" shrinkToFit="1"/>
      <protection locked="0"/>
    </xf>
    <xf numFmtId="233" fontId="83" fillId="0" borderId="11" xfId="0" applyNumberFormat="1" applyFont="1" applyFill="1" applyBorder="1" applyAlignment="1" applyProtection="1">
      <alignment horizontal="left" vertical="center" wrapText="1" shrinkToFit="1"/>
      <protection locked="0"/>
    </xf>
    <xf numFmtId="233" fontId="83" fillId="0" borderId="38" xfId="0" applyNumberFormat="1" applyFont="1" applyFill="1" applyBorder="1" applyAlignment="1" applyProtection="1">
      <alignment horizontal="left" vertical="center" wrapText="1" shrinkToFit="1"/>
      <protection locked="0"/>
    </xf>
    <xf numFmtId="233" fontId="83" fillId="0" borderId="12" xfId="0" applyNumberFormat="1" applyFont="1" applyFill="1" applyBorder="1" applyAlignment="1" applyProtection="1">
      <alignment horizontal="left" vertical="center" wrapText="1" shrinkToFit="1"/>
      <protection locked="0"/>
    </xf>
    <xf numFmtId="233" fontId="83" fillId="0" borderId="49" xfId="0" applyNumberFormat="1" applyFont="1" applyFill="1" applyBorder="1" applyAlignment="1" applyProtection="1">
      <alignment horizontal="left" vertical="center" wrapText="1" shrinkToFit="1"/>
      <protection locked="0"/>
    </xf>
    <xf numFmtId="234" fontId="83" fillId="0" borderId="25" xfId="0" applyNumberFormat="1" applyFont="1" applyFill="1" applyBorder="1" applyAlignment="1" applyProtection="1" quotePrefix="1">
      <alignment horizontal="center" vertical="center" wrapText="1" shrinkToFit="1"/>
      <protection locked="0"/>
    </xf>
    <xf numFmtId="38" fontId="93" fillId="0" borderId="41" xfId="49" applyFont="1" applyFill="1" applyBorder="1" applyAlignment="1" applyProtection="1">
      <alignment horizontal="center" vertical="center" shrinkToFit="1"/>
      <protection locked="0"/>
    </xf>
    <xf numFmtId="38" fontId="93" fillId="0" borderId="52" xfId="49" applyFont="1" applyFill="1" applyBorder="1" applyAlignment="1">
      <alignment horizontal="center" vertical="center" shrinkToFit="1"/>
    </xf>
    <xf numFmtId="234" fontId="10" fillId="0" borderId="43" xfId="0" applyNumberFormat="1" applyFont="1" applyFill="1" applyBorder="1" applyAlignment="1" applyProtection="1">
      <alignment horizontal="center" vertical="center" wrapText="1" shrinkToFit="1"/>
      <protection locked="0"/>
    </xf>
    <xf numFmtId="234" fontId="10" fillId="0" borderId="29" xfId="0" applyNumberFormat="1" applyFont="1" applyFill="1" applyBorder="1" applyAlignment="1" applyProtection="1">
      <alignment horizontal="center" vertical="center" wrapText="1" shrinkToFit="1"/>
      <protection locked="0"/>
    </xf>
    <xf numFmtId="234" fontId="10" fillId="0" borderId="71" xfId="0" applyNumberFormat="1" applyFont="1" applyFill="1" applyBorder="1" applyAlignment="1" applyProtection="1">
      <alignment horizontal="center" vertical="center" wrapText="1" shrinkToFit="1"/>
      <protection locked="0"/>
    </xf>
    <xf numFmtId="234" fontId="10" fillId="0" borderId="74" xfId="0" applyNumberFormat="1" applyFont="1" applyFill="1" applyBorder="1" applyAlignment="1" applyProtection="1">
      <alignment horizontal="center" vertical="center" wrapText="1" shrinkToFit="1"/>
      <protection locked="0"/>
    </xf>
    <xf numFmtId="234" fontId="10" fillId="0" borderId="54" xfId="0" applyNumberFormat="1" applyFont="1" applyFill="1" applyBorder="1" applyAlignment="1" applyProtection="1">
      <alignment horizontal="center" vertical="center" wrapText="1" shrinkToFit="1"/>
      <protection locked="0"/>
    </xf>
    <xf numFmtId="0" fontId="22" fillId="0" borderId="34"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49" xfId="0" applyFont="1" applyFill="1" applyBorder="1" applyAlignment="1">
      <alignment horizontal="left" vertical="center" wrapText="1"/>
    </xf>
    <xf numFmtId="184" fontId="22" fillId="0" borderId="25" xfId="0" applyNumberFormat="1" applyFont="1" applyFill="1" applyBorder="1" applyAlignment="1">
      <alignment horizontal="center" vertical="center"/>
    </xf>
    <xf numFmtId="184" fontId="22" fillId="0" borderId="26" xfId="0" applyNumberFormat="1" applyFont="1" applyFill="1" applyBorder="1" applyAlignment="1">
      <alignment horizontal="center" vertical="center"/>
    </xf>
    <xf numFmtId="184" fontId="22" fillId="0" borderId="30" xfId="0" applyNumberFormat="1" applyFont="1" applyFill="1" applyBorder="1" applyAlignment="1">
      <alignment horizontal="center" vertical="center"/>
    </xf>
    <xf numFmtId="0" fontId="23" fillId="0" borderId="34"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19" fillId="0" borderId="22" xfId="0" applyFont="1" applyBorder="1" applyAlignment="1">
      <alignment horizontal="center" vertical="center" shrinkToFit="1"/>
    </xf>
    <xf numFmtId="0" fontId="19" fillId="0" borderId="19" xfId="0" applyFont="1" applyBorder="1" applyAlignment="1">
      <alignment horizontal="center" vertical="center" shrinkToFit="1"/>
    </xf>
    <xf numFmtId="0" fontId="20" fillId="0" borderId="0" xfId="0" applyFont="1" applyAlignment="1">
      <alignment horizontal="center" vertical="center"/>
    </xf>
    <xf numFmtId="0" fontId="21" fillId="34" borderId="62" xfId="0" applyFont="1" applyFill="1" applyBorder="1" applyAlignment="1">
      <alignment horizontal="center" vertical="center"/>
    </xf>
    <xf numFmtId="0" fontId="21" fillId="34" borderId="86" xfId="0" applyFont="1" applyFill="1" applyBorder="1" applyAlignment="1">
      <alignment horizontal="center" vertical="center"/>
    </xf>
    <xf numFmtId="0" fontId="21" fillId="34" borderId="17" xfId="0" applyFont="1" applyFill="1" applyBorder="1" applyAlignment="1">
      <alignment horizontal="center" vertical="center"/>
    </xf>
    <xf numFmtId="0" fontId="22" fillId="0" borderId="65" xfId="0" applyFont="1" applyFill="1" applyBorder="1" applyAlignment="1">
      <alignment vertical="center" wrapText="1"/>
    </xf>
    <xf numFmtId="0" fontId="22" fillId="0" borderId="87" xfId="0" applyFont="1" applyFill="1" applyBorder="1" applyAlignment="1">
      <alignment vertical="center" wrapText="1"/>
    </xf>
    <xf numFmtId="0" fontId="22" fillId="0" borderId="33" xfId="0" applyFont="1" applyFill="1" applyBorder="1" applyAlignment="1">
      <alignment vertical="center" wrapText="1"/>
    </xf>
    <xf numFmtId="0" fontId="22" fillId="0" borderId="75" xfId="0" applyFont="1" applyFill="1" applyBorder="1" applyAlignment="1">
      <alignment vertical="center" wrapText="1"/>
    </xf>
    <xf numFmtId="0" fontId="22" fillId="0" borderId="73" xfId="0" applyFont="1" applyFill="1" applyBorder="1" applyAlignment="1">
      <alignment horizontal="center" vertical="center" wrapText="1"/>
    </xf>
    <xf numFmtId="0" fontId="21" fillId="34" borderId="63"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64" xfId="0" applyFont="1" applyFill="1" applyBorder="1" applyAlignment="1">
      <alignment horizontal="center" vertical="center"/>
    </xf>
    <xf numFmtId="0" fontId="94" fillId="34" borderId="88" xfId="0" applyFont="1" applyFill="1" applyBorder="1" applyAlignment="1">
      <alignment horizontal="center" vertical="center" wrapText="1"/>
    </xf>
    <xf numFmtId="0" fontId="94" fillId="34" borderId="70" xfId="0" applyFont="1" applyFill="1" applyBorder="1" applyAlignment="1">
      <alignment horizontal="center" vertical="center"/>
    </xf>
    <xf numFmtId="0" fontId="94" fillId="34" borderId="31" xfId="0" applyFont="1" applyFill="1" applyBorder="1" applyAlignment="1">
      <alignment horizontal="center" vertical="center"/>
    </xf>
    <xf numFmtId="0" fontId="94" fillId="34" borderId="39" xfId="0" applyFont="1" applyFill="1" applyBorder="1" applyAlignment="1">
      <alignment horizontal="center" vertical="center"/>
    </xf>
    <xf numFmtId="0" fontId="22" fillId="0" borderId="65" xfId="0" applyFont="1" applyBorder="1" applyAlignment="1">
      <alignment vertical="center" wrapText="1"/>
    </xf>
    <xf numFmtId="0" fontId="22" fillId="0" borderId="75" xfId="0" applyFont="1" applyBorder="1" applyAlignment="1">
      <alignment vertical="center"/>
    </xf>
    <xf numFmtId="0" fontId="22" fillId="0" borderId="87" xfId="0" applyFont="1" applyBorder="1" applyAlignment="1">
      <alignment vertical="center"/>
    </xf>
    <xf numFmtId="0" fontId="22" fillId="0" borderId="33" xfId="0" applyFont="1" applyBorder="1" applyAlignment="1">
      <alignment vertical="center" wrapText="1"/>
    </xf>
    <xf numFmtId="0" fontId="22" fillId="0" borderId="66" xfId="0" applyFont="1" applyBorder="1" applyAlignment="1">
      <alignment vertical="center"/>
    </xf>
    <xf numFmtId="0" fontId="23" fillId="0" borderId="89" xfId="0" applyFont="1" applyFill="1" applyBorder="1" applyAlignment="1">
      <alignment vertical="center" wrapText="1"/>
    </xf>
    <xf numFmtId="0" fontId="23" fillId="0" borderId="90" xfId="0" applyFont="1" applyFill="1" applyBorder="1" applyAlignment="1">
      <alignment vertical="center" wrapText="1"/>
    </xf>
    <xf numFmtId="0" fontId="23" fillId="0" borderId="91" xfId="0" applyFont="1" applyFill="1" applyBorder="1" applyAlignment="1">
      <alignment vertical="center" wrapText="1"/>
    </xf>
    <xf numFmtId="0" fontId="21" fillId="0" borderId="0" xfId="0" applyFont="1" applyBorder="1" applyAlignment="1">
      <alignment vertical="center" wrapText="1"/>
    </xf>
    <xf numFmtId="0" fontId="21" fillId="34" borderId="92" xfId="0" applyFont="1" applyFill="1" applyBorder="1" applyAlignment="1">
      <alignment horizontal="center" vertical="center"/>
    </xf>
    <xf numFmtId="0" fontId="21" fillId="34" borderId="93" xfId="0" applyFont="1" applyFill="1" applyBorder="1" applyAlignment="1">
      <alignment horizontal="center" vertical="center"/>
    </xf>
    <xf numFmtId="0" fontId="21" fillId="34" borderId="88" xfId="0" applyFont="1" applyFill="1" applyBorder="1" applyAlignment="1">
      <alignment horizontal="center" vertical="center"/>
    </xf>
    <xf numFmtId="0" fontId="21" fillId="34" borderId="69" xfId="0" applyFont="1" applyFill="1" applyBorder="1" applyAlignment="1">
      <alignment horizontal="center" vertical="center"/>
    </xf>
    <xf numFmtId="0" fontId="21" fillId="34" borderId="31" xfId="0" applyFont="1" applyFill="1" applyBorder="1" applyAlignment="1">
      <alignment horizontal="center" vertical="center"/>
    </xf>
    <xf numFmtId="0" fontId="21" fillId="34" borderId="45" xfId="0" applyFont="1" applyFill="1" applyBorder="1" applyAlignment="1">
      <alignment horizontal="center" vertical="center"/>
    </xf>
    <xf numFmtId="0" fontId="23" fillId="34" borderId="15" xfId="0" applyFont="1" applyFill="1" applyBorder="1" applyAlignment="1">
      <alignment horizontal="center" vertical="center" wrapText="1"/>
    </xf>
    <xf numFmtId="0" fontId="23" fillId="34" borderId="40" xfId="0" applyFont="1" applyFill="1" applyBorder="1" applyAlignment="1">
      <alignment horizontal="center" vertical="center"/>
    </xf>
    <xf numFmtId="0" fontId="23" fillId="34" borderId="15" xfId="0" applyFont="1" applyFill="1" applyBorder="1" applyAlignment="1">
      <alignment horizontal="center" vertical="center" shrinkToFit="1"/>
    </xf>
    <xf numFmtId="0" fontId="23" fillId="34" borderId="40" xfId="0" applyFont="1" applyFill="1" applyBorder="1" applyAlignment="1">
      <alignment horizontal="center" vertical="center" shrinkToFit="1"/>
    </xf>
    <xf numFmtId="0" fontId="17" fillId="0" borderId="22"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2"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7" fillId="0" borderId="80"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8" fillId="0" borderId="80"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1" fillId="39" borderId="22" xfId="0" applyFont="1" applyFill="1" applyBorder="1" applyAlignment="1">
      <alignment horizontal="center" vertical="center" wrapText="1"/>
    </xf>
    <xf numFmtId="0" fontId="31" fillId="39" borderId="80" xfId="0" applyFont="1" applyFill="1" applyBorder="1" applyAlignment="1">
      <alignment horizontal="center" vertical="center" wrapText="1"/>
    </xf>
    <xf numFmtId="0" fontId="0" fillId="0" borderId="19" xfId="0" applyFont="1" applyBorder="1" applyAlignment="1">
      <alignment vertical="center"/>
    </xf>
    <xf numFmtId="0" fontId="18" fillId="0" borderId="22" xfId="0" applyFont="1" applyBorder="1" applyAlignment="1">
      <alignment vertical="center"/>
    </xf>
    <xf numFmtId="0" fontId="18" fillId="0" borderId="80" xfId="0" applyFont="1" applyBorder="1" applyAlignment="1">
      <alignment vertical="center"/>
    </xf>
    <xf numFmtId="0" fontId="85" fillId="0" borderId="22" xfId="0" applyFont="1" applyBorder="1" applyAlignment="1">
      <alignment horizontal="center" vertical="center"/>
    </xf>
    <xf numFmtId="0" fontId="85" fillId="0" borderId="80" xfId="0" applyFont="1" applyBorder="1" applyAlignment="1">
      <alignment horizontal="center" vertical="center"/>
    </xf>
    <xf numFmtId="0" fontId="95" fillId="0" borderId="19" xfId="0" applyFont="1" applyBorder="1" applyAlignment="1">
      <alignment horizontal="center" vertical="center"/>
    </xf>
    <xf numFmtId="0" fontId="18" fillId="0" borderId="22" xfId="0" applyFont="1" applyBorder="1" applyAlignment="1">
      <alignment vertical="center" wrapText="1"/>
    </xf>
    <xf numFmtId="0" fontId="0" fillId="0" borderId="80" xfId="0" applyFont="1" applyBorder="1" applyAlignment="1">
      <alignment vertical="center" wrapText="1"/>
    </xf>
    <xf numFmtId="0" fontId="0" fillId="0" borderId="19" xfId="0" applyFont="1" applyBorder="1" applyAlignment="1">
      <alignment vertical="center" wrapText="1"/>
    </xf>
    <xf numFmtId="0" fontId="15" fillId="34" borderId="22" xfId="0" applyFont="1" applyFill="1" applyBorder="1" applyAlignment="1">
      <alignment horizontal="center" vertical="center"/>
    </xf>
    <xf numFmtId="0" fontId="10" fillId="0" borderId="80" xfId="0" applyFont="1" applyBorder="1" applyAlignment="1">
      <alignment/>
    </xf>
    <xf numFmtId="0" fontId="10" fillId="0" borderId="19" xfId="0" applyFont="1" applyBorder="1" applyAlignment="1">
      <alignment/>
    </xf>
    <xf numFmtId="3" fontId="85" fillId="0" borderId="22" xfId="0" applyNumberFormat="1" applyFont="1" applyBorder="1" applyAlignment="1">
      <alignment vertical="center"/>
    </xf>
    <xf numFmtId="0" fontId="85" fillId="0" borderId="80" xfId="0" applyFont="1" applyBorder="1" applyAlignment="1">
      <alignment vertical="center"/>
    </xf>
    <xf numFmtId="0" fontId="95" fillId="0" borderId="19" xfId="0" applyFont="1" applyBorder="1" applyAlignment="1">
      <alignment vertical="center"/>
    </xf>
    <xf numFmtId="0" fontId="85" fillId="0" borderId="22" xfId="0" applyFont="1" applyBorder="1" applyAlignment="1">
      <alignment vertical="center" wrapText="1"/>
    </xf>
    <xf numFmtId="0" fontId="95" fillId="0" borderId="80" xfId="0" applyFont="1" applyBorder="1" applyAlignment="1">
      <alignment vertical="center" wrapText="1"/>
    </xf>
    <xf numFmtId="0" fontId="95" fillId="0" borderId="19" xfId="0" applyFont="1" applyBorder="1" applyAlignment="1">
      <alignment vertical="center" wrapText="1"/>
    </xf>
    <xf numFmtId="0" fontId="18" fillId="0" borderId="80" xfId="0" applyFont="1" applyBorder="1" applyAlignment="1">
      <alignment vertical="center" wrapText="1"/>
    </xf>
    <xf numFmtId="0" fontId="18" fillId="0" borderId="19" xfId="0" applyFont="1" applyBorder="1" applyAlignment="1">
      <alignment vertical="center" wrapText="1"/>
    </xf>
    <xf numFmtId="0" fontId="85" fillId="0" borderId="22" xfId="0" applyFont="1" applyBorder="1" applyAlignment="1">
      <alignment horizontal="right" vertical="center"/>
    </xf>
    <xf numFmtId="0" fontId="85" fillId="0" borderId="80" xfId="0" applyFont="1" applyBorder="1" applyAlignment="1">
      <alignment horizontal="right" vertical="center"/>
    </xf>
    <xf numFmtId="0" fontId="95" fillId="0" borderId="19" xfId="0" applyFont="1" applyBorder="1" applyAlignment="1">
      <alignment horizontal="right" vertical="center"/>
    </xf>
    <xf numFmtId="0" fontId="31" fillId="0" borderId="0" xfId="0" applyFont="1" applyFill="1" applyBorder="1" applyAlignment="1">
      <alignment horizontal="center" vertical="center" wrapText="1"/>
    </xf>
    <xf numFmtId="0" fontId="0" fillId="0" borderId="0" xfId="0" applyFont="1" applyFill="1" applyBorder="1" applyAlignment="1">
      <alignment vertical="center"/>
    </xf>
    <xf numFmtId="0" fontId="18" fillId="0" borderId="0" xfId="0" applyFont="1" applyFill="1" applyBorder="1" applyAlignment="1">
      <alignment vertical="center"/>
    </xf>
    <xf numFmtId="0" fontId="90" fillId="0" borderId="0" xfId="0" applyFont="1" applyFill="1" applyBorder="1" applyAlignment="1">
      <alignment horizontal="right" vertical="center"/>
    </xf>
    <xf numFmtId="0" fontId="96" fillId="0" borderId="0" xfId="0" applyFont="1" applyFill="1" applyBorder="1" applyAlignment="1">
      <alignment horizontal="right" vertical="center"/>
    </xf>
    <xf numFmtId="0" fontId="89" fillId="0" borderId="0" xfId="0" applyFont="1" applyFill="1" applyBorder="1" applyAlignment="1">
      <alignment vertical="center" wrapText="1"/>
    </xf>
    <xf numFmtId="0" fontId="97" fillId="0" borderId="0" xfId="0" applyFont="1" applyFill="1" applyBorder="1" applyAlignment="1">
      <alignment vertical="center" wrapText="1"/>
    </xf>
    <xf numFmtId="0" fontId="18" fillId="0" borderId="22" xfId="0" applyFont="1" applyFill="1" applyBorder="1" applyAlignment="1">
      <alignment vertical="center" wrapText="1"/>
    </xf>
    <xf numFmtId="0" fontId="0" fillId="0" borderId="80" xfId="0" applyFont="1" applyFill="1" applyBorder="1" applyAlignment="1">
      <alignment vertical="center" wrapText="1"/>
    </xf>
    <xf numFmtId="0" fontId="0" fillId="0" borderId="19" xfId="0" applyFont="1" applyFill="1" applyBorder="1" applyAlignment="1">
      <alignment vertical="center" wrapText="1"/>
    </xf>
    <xf numFmtId="0" fontId="17" fillId="34" borderId="22" xfId="0" applyFont="1" applyFill="1" applyBorder="1" applyAlignment="1">
      <alignment horizontal="center" vertical="center"/>
    </xf>
    <xf numFmtId="0" fontId="0" fillId="0" borderId="19" xfId="0" applyBorder="1" applyAlignment="1">
      <alignment horizontal="center" vertical="center"/>
    </xf>
    <xf numFmtId="0" fontId="17" fillId="0" borderId="22" xfId="0" applyFont="1" applyBorder="1" applyAlignment="1">
      <alignment horizontal="center" vertical="center"/>
    </xf>
    <xf numFmtId="0" fontId="3" fillId="0" borderId="80" xfId="0" applyFont="1" applyBorder="1" applyAlignment="1">
      <alignment/>
    </xf>
    <xf numFmtId="0" fontId="3" fillId="0" borderId="19" xfId="0" applyFont="1" applyBorder="1" applyAlignment="1">
      <alignment/>
    </xf>
    <xf numFmtId="0" fontId="0" fillId="0" borderId="19" xfId="0" applyFont="1" applyBorder="1" applyAlignment="1">
      <alignment horizontal="center" vertical="center" wrapText="1"/>
    </xf>
    <xf numFmtId="3" fontId="18" fillId="0" borderId="22" xfId="0" applyNumberFormat="1" applyFont="1" applyBorder="1" applyAlignment="1">
      <alignment vertical="center"/>
    </xf>
    <xf numFmtId="0" fontId="18" fillId="0" borderId="71" xfId="0" applyFont="1" applyFill="1" applyBorder="1" applyAlignment="1">
      <alignment horizontal="right" vertical="center"/>
    </xf>
    <xf numFmtId="185" fontId="85" fillId="0" borderId="16"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29</xdr:row>
      <xdr:rowOff>152400</xdr:rowOff>
    </xdr:from>
    <xdr:to>
      <xdr:col>4</xdr:col>
      <xdr:colOff>180975</xdr:colOff>
      <xdr:row>29</xdr:row>
      <xdr:rowOff>152400</xdr:rowOff>
    </xdr:to>
    <xdr:sp>
      <xdr:nvSpPr>
        <xdr:cNvPr id="1" name="直線コネクタ 40"/>
        <xdr:cNvSpPr>
          <a:spLocks/>
        </xdr:cNvSpPr>
      </xdr:nvSpPr>
      <xdr:spPr>
        <a:xfrm>
          <a:off x="3619500" y="56388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28575</xdr:rowOff>
    </xdr:from>
    <xdr:to>
      <xdr:col>4</xdr:col>
      <xdr:colOff>190500</xdr:colOff>
      <xdr:row>42</xdr:row>
      <xdr:rowOff>57150</xdr:rowOff>
    </xdr:to>
    <xdr:sp>
      <xdr:nvSpPr>
        <xdr:cNvPr id="2" name="直線コネクタ 2"/>
        <xdr:cNvSpPr>
          <a:spLocks/>
        </xdr:cNvSpPr>
      </xdr:nvSpPr>
      <xdr:spPr>
        <a:xfrm flipV="1">
          <a:off x="3886200" y="3800475"/>
          <a:ext cx="0" cy="3971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904875</xdr:colOff>
      <xdr:row>0</xdr:row>
      <xdr:rowOff>47625</xdr:rowOff>
    </xdr:from>
    <xdr:to>
      <xdr:col>12</xdr:col>
      <xdr:colOff>85725</xdr:colOff>
      <xdr:row>1</xdr:row>
      <xdr:rowOff>85725</xdr:rowOff>
    </xdr:to>
    <xdr:sp>
      <xdr:nvSpPr>
        <xdr:cNvPr id="3" name="正方形/長方形 8"/>
        <xdr:cNvSpPr>
          <a:spLocks/>
        </xdr:cNvSpPr>
      </xdr:nvSpPr>
      <xdr:spPr>
        <a:xfrm>
          <a:off x="12325350" y="47625"/>
          <a:ext cx="80010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190500</xdr:colOff>
      <xdr:row>19</xdr:row>
      <xdr:rowOff>19050</xdr:rowOff>
    </xdr:from>
    <xdr:to>
      <xdr:col>5</xdr:col>
      <xdr:colOff>190500</xdr:colOff>
      <xdr:row>19</xdr:row>
      <xdr:rowOff>19050</xdr:rowOff>
    </xdr:to>
    <xdr:sp>
      <xdr:nvSpPr>
        <xdr:cNvPr id="4" name="直線コネクタ 45"/>
        <xdr:cNvSpPr>
          <a:spLocks/>
        </xdr:cNvSpPr>
      </xdr:nvSpPr>
      <xdr:spPr>
        <a:xfrm>
          <a:off x="3886200" y="37909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42</xdr:row>
      <xdr:rowOff>57150</xdr:rowOff>
    </xdr:from>
    <xdr:to>
      <xdr:col>5</xdr:col>
      <xdr:colOff>133350</xdr:colOff>
      <xdr:row>42</xdr:row>
      <xdr:rowOff>57150</xdr:rowOff>
    </xdr:to>
    <xdr:sp>
      <xdr:nvSpPr>
        <xdr:cNvPr id="5" name="直線コネクタ 45"/>
        <xdr:cNvSpPr>
          <a:spLocks/>
        </xdr:cNvSpPr>
      </xdr:nvSpPr>
      <xdr:spPr>
        <a:xfrm flipV="1">
          <a:off x="3876675" y="7772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66675</xdr:rowOff>
    </xdr:from>
    <xdr:to>
      <xdr:col>3</xdr:col>
      <xdr:colOff>1104900</xdr:colOff>
      <xdr:row>46</xdr:row>
      <xdr:rowOff>38100</xdr:rowOff>
    </xdr:to>
    <xdr:sp>
      <xdr:nvSpPr>
        <xdr:cNvPr id="6" name="正方形/長方形 45"/>
        <xdr:cNvSpPr>
          <a:spLocks/>
        </xdr:cNvSpPr>
      </xdr:nvSpPr>
      <xdr:spPr>
        <a:xfrm>
          <a:off x="209550" y="2981325"/>
          <a:ext cx="3400425" cy="5457825"/>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消費者に新鮮で多彩な花をより早く届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けるため、質・量ともに豊富で安定的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な供給体制をつくる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1" i="0" u="none" baseline="0">
              <a:solidFill>
                <a:srgbClr val="000000"/>
              </a:solidFill>
            </a:rPr>
            <a:t>・市場法改正を踏まえ、市場活性化のため</a:t>
          </a:r>
          <a:r>
            <a:rPr lang="en-US" cap="none" sz="1200" b="1" i="0" u="none" baseline="0">
              <a:solidFill>
                <a:srgbClr val="000000"/>
              </a:solidFill>
            </a:rPr>
            <a:t>
</a:t>
          </a:r>
          <a:r>
            <a:rPr lang="en-US" cap="none" sz="1200" b="1" i="0" u="none" baseline="0">
              <a:solidFill>
                <a:srgbClr val="000000"/>
              </a:solidFill>
            </a:rPr>
            <a:t>　の多様なサービスを効率的に提供できる</a:t>
          </a:r>
          <a:r>
            <a:rPr lang="en-US" cap="none" sz="1200" b="1" i="0" u="none" baseline="0">
              <a:solidFill>
                <a:srgbClr val="000000"/>
              </a:solidFill>
            </a:rPr>
            <a:t>
</a:t>
          </a:r>
          <a:r>
            <a:rPr lang="en-US" cap="none" sz="1200" b="1" i="0" u="none" baseline="0">
              <a:solidFill>
                <a:srgbClr val="000000"/>
              </a:solidFill>
            </a:rPr>
            <a:t>　体制を構築するとともに、市場運営にお</a:t>
          </a:r>
          <a:r>
            <a:rPr lang="en-US" cap="none" sz="1200" b="1" i="0" u="none" baseline="0">
              <a:solidFill>
                <a:srgbClr val="000000"/>
              </a:solidFill>
            </a:rPr>
            <a:t>
</a:t>
          </a:r>
          <a:r>
            <a:rPr lang="en-US" cap="none" sz="1200" b="1" i="0" u="none" baseline="0">
              <a:solidFill>
                <a:srgbClr val="000000"/>
              </a:solidFill>
            </a:rPr>
            <a:t>　ける市場関係者との連携を強化し、</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経営の自主性を高め</a:t>
          </a:r>
          <a:r>
            <a:rPr lang="en-US" cap="none" sz="1200" b="1" i="0" u="none" baseline="0">
              <a:solidFill>
                <a:srgbClr val="000000"/>
              </a:solidFill>
            </a:rPr>
            <a:t>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府市と協議</a:t>
          </a:r>
          <a:r>
            <a:rPr lang="en-US" cap="none" sz="1200" b="1" i="0" u="none" baseline="0">
              <a:solidFill>
                <a:srgbClr val="000000"/>
              </a:solidFill>
            </a:rPr>
            <a:t>の下、今後必要となる大規模</a:t>
          </a:r>
          <a:r>
            <a:rPr lang="en-US" cap="none" sz="1200" b="1" i="0" u="none" baseline="0">
              <a:solidFill>
                <a:srgbClr val="000000"/>
              </a:solidFill>
            </a:rPr>
            <a:t>
</a:t>
          </a:r>
          <a:r>
            <a:rPr lang="en-US" cap="none" sz="1200" b="1" i="0" u="none" baseline="0">
              <a:solidFill>
                <a:srgbClr val="000000"/>
              </a:solidFill>
            </a:rPr>
            <a:t>　修繕や卸売業者との連携強化を踏まえな</a:t>
          </a:r>
          <a:r>
            <a:rPr lang="en-US" cap="none" sz="1200" b="1" i="0" u="none" baseline="0">
              <a:solidFill>
                <a:srgbClr val="000000"/>
              </a:solidFill>
            </a:rPr>
            <a:t>
</a:t>
          </a:r>
          <a:r>
            <a:rPr lang="en-US" cap="none" sz="1200" b="1" i="0" u="none" baseline="0">
              <a:solidFill>
                <a:srgbClr val="000000"/>
              </a:solidFill>
            </a:rPr>
            <a:t>　がら、民営化を進める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「卸売市場の計画的整備と取引の合理化・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機能の高度化」</a:t>
          </a:r>
        </a:p>
      </xdr:txBody>
    </xdr:sp>
    <xdr:clientData/>
  </xdr:twoCellAnchor>
  <xdr:twoCellAnchor>
    <xdr:from>
      <xdr:col>7</xdr:col>
      <xdr:colOff>1057275</xdr:colOff>
      <xdr:row>40</xdr:row>
      <xdr:rowOff>57150</xdr:rowOff>
    </xdr:from>
    <xdr:to>
      <xdr:col>9</xdr:col>
      <xdr:colOff>247650</xdr:colOff>
      <xdr:row>48</xdr:row>
      <xdr:rowOff>123825</xdr:rowOff>
    </xdr:to>
    <xdr:grpSp>
      <xdr:nvGrpSpPr>
        <xdr:cNvPr id="7" name="グループ化 4"/>
        <xdr:cNvGrpSpPr>
          <a:grpSpLocks/>
        </xdr:cNvGrpSpPr>
      </xdr:nvGrpSpPr>
      <xdr:grpSpPr>
        <a:xfrm>
          <a:off x="7715250" y="7429500"/>
          <a:ext cx="809625" cy="1438275"/>
          <a:chOff x="7724111" y="6722269"/>
          <a:chExt cx="698001" cy="1938337"/>
        </a:xfrm>
        <a:solidFill>
          <a:srgbClr val="FFFFFF"/>
        </a:solidFill>
      </xdr:grpSpPr>
      <xdr:sp>
        <xdr:nvSpPr>
          <xdr:cNvPr id="8" name="直線コネクタ 47"/>
          <xdr:cNvSpPr>
            <a:spLocks/>
          </xdr:cNvSpPr>
        </xdr:nvSpPr>
        <xdr:spPr>
          <a:xfrm flipV="1">
            <a:off x="7724111" y="7502934"/>
            <a:ext cx="34359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65"/>
          <xdr:cNvSpPr>
            <a:spLocks/>
          </xdr:cNvSpPr>
        </xdr:nvSpPr>
        <xdr:spPr>
          <a:xfrm flipV="1">
            <a:off x="8060722" y="6722269"/>
            <a:ext cx="0" cy="193833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9"/>
          <xdr:cNvSpPr>
            <a:spLocks/>
          </xdr:cNvSpPr>
        </xdr:nvSpPr>
        <xdr:spPr>
          <a:xfrm flipV="1">
            <a:off x="8062118" y="6736322"/>
            <a:ext cx="35999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flipV="1">
            <a:off x="8058453" y="8643161"/>
            <a:ext cx="35999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25</xdr:row>
      <xdr:rowOff>38100</xdr:rowOff>
    </xdr:from>
    <xdr:to>
      <xdr:col>11</xdr:col>
      <xdr:colOff>1447800</xdr:colOff>
      <xdr:row>38</xdr:row>
      <xdr:rowOff>9525</xdr:rowOff>
    </xdr:to>
    <xdr:sp>
      <xdr:nvSpPr>
        <xdr:cNvPr id="12" name="正方形/長方形 68"/>
        <xdr:cNvSpPr>
          <a:spLocks/>
        </xdr:cNvSpPr>
      </xdr:nvSpPr>
      <xdr:spPr>
        <a:xfrm>
          <a:off x="8382000" y="4838700"/>
          <a:ext cx="4486275" cy="2200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　市場活性化の取組み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・市場関係者が</a:t>
          </a:r>
          <a:r>
            <a:rPr lang="en-US" cap="none" sz="1100" b="0" i="0" u="none" baseline="0">
              <a:solidFill>
                <a:srgbClr val="000000"/>
              </a:solidFill>
            </a:rPr>
            <a:t>産地</a:t>
          </a:r>
          <a:r>
            <a:rPr lang="en-US" cap="none" sz="1100" b="0" i="0" u="none" baseline="0">
              <a:solidFill>
                <a:srgbClr val="000000"/>
              </a:solidFill>
            </a:rPr>
            <a:t>等と連携して</a:t>
          </a:r>
          <a:r>
            <a:rPr lang="en-US" cap="none" sz="1100" b="0" i="0" u="none" baseline="0">
              <a:solidFill>
                <a:srgbClr val="000000"/>
              </a:solidFill>
            </a:rPr>
            <a:t>行う展示会・商談会の開催等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・消費拡大のための</a:t>
          </a:r>
          <a:r>
            <a:rPr lang="en-US" cap="none" sz="1100" b="0" i="0" u="none" baseline="0">
              <a:solidFill>
                <a:srgbClr val="000000"/>
              </a:solidFill>
            </a:rPr>
            <a:t>イベント</a:t>
          </a:r>
          <a:r>
            <a:rPr lang="en-US" cap="none" sz="1100" b="0" i="0" u="none" baseline="0">
              <a:solidFill>
                <a:srgbClr val="000000"/>
              </a:solidFill>
            </a:rPr>
            <a:t>、ワークショップ</a:t>
          </a:r>
          <a:r>
            <a:rPr lang="en-US" cap="none" sz="1100" b="0" i="0" u="none" baseline="0">
              <a:solidFill>
                <a:srgbClr val="000000"/>
              </a:solidFill>
            </a:rPr>
            <a:t>の開催、支援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回</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・新規買受人の獲得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人</a:t>
          </a:r>
          <a:r>
            <a:rPr lang="en-US" cap="none" sz="1100" b="0" i="0" u="none" baseline="0">
              <a:solidFill>
                <a:srgbClr val="000000"/>
              </a:solidFill>
            </a:rPr>
            <a:t>(H31) ※H31</a:t>
          </a:r>
          <a:r>
            <a:rPr lang="en-US" cap="none" sz="1100" b="0" i="0" u="none" baseline="0">
              <a:solidFill>
                <a:srgbClr val="000000"/>
              </a:solidFill>
            </a:rPr>
            <a:t>新規設定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104775</xdr:colOff>
      <xdr:row>10</xdr:row>
      <xdr:rowOff>85725</xdr:rowOff>
    </xdr:from>
    <xdr:to>
      <xdr:col>11</xdr:col>
      <xdr:colOff>1485900</xdr:colOff>
      <xdr:row>17</xdr:row>
      <xdr:rowOff>9525</xdr:rowOff>
    </xdr:to>
    <xdr:sp>
      <xdr:nvSpPr>
        <xdr:cNvPr id="13" name="正方形/長方形 69"/>
        <xdr:cNvSpPr>
          <a:spLocks/>
        </xdr:cNvSpPr>
      </xdr:nvSpPr>
      <xdr:spPr>
        <a:xfrm>
          <a:off x="8382000" y="2314575"/>
          <a:ext cx="4524375" cy="11239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①　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・当期経常利益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38,425</a:t>
          </a:r>
          <a:r>
            <a:rPr lang="en-US" cap="none" sz="1100" b="0" i="0" u="none" baseline="0">
              <a:solidFill>
                <a:srgbClr val="000000"/>
              </a:solidFill>
            </a:rPr>
            <a:t>千円</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10,000</a:t>
          </a:r>
          <a:r>
            <a:rPr lang="en-US" cap="none" sz="1100" b="0" i="0" u="none" baseline="0">
              <a:solidFill>
                <a:srgbClr val="000000"/>
              </a:solidFill>
            </a:rPr>
            <a:t>千円</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5</xdr:col>
      <xdr:colOff>133350</xdr:colOff>
      <xdr:row>35</xdr:row>
      <xdr:rowOff>28575</xdr:rowOff>
    </xdr:from>
    <xdr:to>
      <xdr:col>7</xdr:col>
      <xdr:colOff>1104900</xdr:colOff>
      <xdr:row>49</xdr:row>
      <xdr:rowOff>85725</xdr:rowOff>
    </xdr:to>
    <xdr:sp>
      <xdr:nvSpPr>
        <xdr:cNvPr id="14" name="正方形/長方形 70"/>
        <xdr:cNvSpPr>
          <a:spLocks/>
        </xdr:cNvSpPr>
      </xdr:nvSpPr>
      <xdr:spPr>
        <a:xfrm>
          <a:off x="4105275" y="6543675"/>
          <a:ext cx="3657600"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施設改修の取組み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市場機能を維持するため、建物状況調査</a:t>
          </a:r>
          <a:r>
            <a:rPr lang="en-US" cap="none" sz="1200" b="1" i="0" u="none" baseline="0">
              <a:solidFill>
                <a:srgbClr val="000000"/>
              </a:solidFill>
            </a:rPr>
            <a:t>
</a:t>
          </a:r>
          <a:r>
            <a:rPr lang="en-US" cap="none" sz="1200" b="1" i="0" u="none" baseline="0">
              <a:solidFill>
                <a:srgbClr val="000000"/>
              </a:solidFill>
            </a:rPr>
            <a:t>　をもとに策定した短期修繕計画に基づき、</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計画的な施設改修等に取り組む</a:t>
          </a:r>
        </a:p>
      </xdr:txBody>
    </xdr:sp>
    <xdr:clientData/>
  </xdr:twoCellAnchor>
  <xdr:twoCellAnchor>
    <xdr:from>
      <xdr:col>5</xdr:col>
      <xdr:colOff>190500</xdr:colOff>
      <xdr:row>14</xdr:row>
      <xdr:rowOff>66675</xdr:rowOff>
    </xdr:from>
    <xdr:to>
      <xdr:col>7</xdr:col>
      <xdr:colOff>1152525</xdr:colOff>
      <xdr:row>28</xdr:row>
      <xdr:rowOff>85725</xdr:rowOff>
    </xdr:to>
    <xdr:sp>
      <xdr:nvSpPr>
        <xdr:cNvPr id="15" name="正方形/長方形 71"/>
        <xdr:cNvSpPr>
          <a:spLocks/>
        </xdr:cNvSpPr>
      </xdr:nvSpPr>
      <xdr:spPr>
        <a:xfrm>
          <a:off x="4162425" y="2981325"/>
          <a:ext cx="3648075"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市場活性化への取組み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1</a:t>
          </a:r>
          <a:r>
            <a:rPr lang="en-US" cap="none" sz="1200" b="1" i="0" u="none" baseline="0">
              <a:solidFill>
                <a:srgbClr val="000000"/>
              </a:solidFill>
            </a:rPr>
            <a:t>）魅力ある市場としての機能拡充</a:t>
          </a:r>
          <a:r>
            <a:rPr lang="en-US" cap="none" sz="1200" b="1" i="0" u="none" baseline="0">
              <a:solidFill>
                <a:srgbClr val="000000"/>
              </a:solidFill>
            </a:rPr>
            <a:t>
</a:t>
          </a:r>
          <a:r>
            <a:rPr lang="en-US" cap="none" sz="1200" b="1" i="0" u="none" baseline="0">
              <a:solidFill>
                <a:srgbClr val="000000"/>
              </a:solidFill>
            </a:rPr>
            <a:t>　　①市場環境の整備</a:t>
          </a:r>
          <a:r>
            <a:rPr lang="en-US" cap="none" sz="1200" b="1" i="0" u="none" baseline="0">
              <a:solidFill>
                <a:srgbClr val="000000"/>
              </a:solidFill>
            </a:rPr>
            <a:t>
</a:t>
          </a:r>
          <a:r>
            <a:rPr lang="en-US" cap="none" sz="1200" b="1" i="0" u="none" baseline="0">
              <a:solidFill>
                <a:srgbClr val="000000"/>
              </a:solidFill>
            </a:rPr>
            <a:t>　　②展示会等の開催支援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2</a:t>
          </a:r>
          <a:r>
            <a:rPr lang="en-US" cap="none" sz="1200" b="1" i="0" u="none" baseline="0">
              <a:solidFill>
                <a:srgbClr val="000000"/>
              </a:solidFill>
            </a:rPr>
            <a:t>）消費拡大・活性化の推進</a:t>
          </a:r>
        </a:p>
      </xdr:txBody>
    </xdr:sp>
    <xdr:clientData/>
  </xdr:twoCellAnchor>
  <xdr:twoCellAnchor>
    <xdr:from>
      <xdr:col>9</xdr:col>
      <xdr:colOff>104775</xdr:colOff>
      <xdr:row>38</xdr:row>
      <xdr:rowOff>161925</xdr:rowOff>
    </xdr:from>
    <xdr:to>
      <xdr:col>11</xdr:col>
      <xdr:colOff>1447800</xdr:colOff>
      <xdr:row>44</xdr:row>
      <xdr:rowOff>161925</xdr:rowOff>
    </xdr:to>
    <xdr:sp>
      <xdr:nvSpPr>
        <xdr:cNvPr id="16" name="正方形/長方形 77"/>
        <xdr:cNvSpPr>
          <a:spLocks/>
        </xdr:cNvSpPr>
      </xdr:nvSpPr>
      <xdr:spPr>
        <a:xfrm>
          <a:off x="8382000" y="7191375"/>
          <a:ext cx="44862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施設改修</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経営状況を勘案した施設改修の実施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122</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127 </a:t>
          </a:r>
          <a:r>
            <a:rPr lang="en-US" cap="none" sz="1100" b="0" i="0" u="none" baseline="0">
              <a:solidFill>
                <a:srgbClr val="000000"/>
              </a:solidFill>
            </a:rPr>
            <a:t>百万円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161925</xdr:colOff>
      <xdr:row>46</xdr:row>
      <xdr:rowOff>95250</xdr:rowOff>
    </xdr:from>
    <xdr:to>
      <xdr:col>11</xdr:col>
      <xdr:colOff>1495425</xdr:colOff>
      <xdr:row>51</xdr:row>
      <xdr:rowOff>85725</xdr:rowOff>
    </xdr:to>
    <xdr:sp>
      <xdr:nvSpPr>
        <xdr:cNvPr id="17" name="正方形/長方形 78"/>
        <xdr:cNvSpPr>
          <a:spLocks/>
        </xdr:cNvSpPr>
      </xdr:nvSpPr>
      <xdr:spPr>
        <a:xfrm>
          <a:off x="8439150" y="8496300"/>
          <a:ext cx="4476750" cy="847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⑤</a:t>
          </a:r>
          <a:r>
            <a:rPr lang="en-US" cap="none" sz="1100" b="0" i="0" u="none" baseline="0">
              <a:solidFill>
                <a:srgbClr val="000000"/>
              </a:solidFill>
            </a:rPr>
            <a:t>　</a:t>
          </a:r>
          <a:r>
            <a:rPr lang="en-US" cap="none" sz="1100" b="0" i="0" u="none" baseline="0">
              <a:solidFill>
                <a:srgbClr val="000000"/>
              </a:solidFill>
            </a:rPr>
            <a:t>CS</a:t>
          </a:r>
          <a:r>
            <a:rPr lang="en-US" cap="none" sz="1100" b="0" i="0" u="none" baseline="0">
              <a:solidFill>
                <a:srgbClr val="000000"/>
              </a:solidFill>
            </a:rPr>
            <a:t>調査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rPr>
            <a:t>％</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9</xdr:col>
      <xdr:colOff>104775</xdr:colOff>
      <xdr:row>18</xdr:row>
      <xdr:rowOff>28575</xdr:rowOff>
    </xdr:from>
    <xdr:to>
      <xdr:col>11</xdr:col>
      <xdr:colOff>1476375</xdr:colOff>
      <xdr:row>24</xdr:row>
      <xdr:rowOff>38100</xdr:rowOff>
    </xdr:to>
    <xdr:sp>
      <xdr:nvSpPr>
        <xdr:cNvPr id="18" name="正方形/長方形 23"/>
        <xdr:cNvSpPr>
          <a:spLocks/>
        </xdr:cNvSpPr>
      </xdr:nvSpPr>
      <xdr:spPr>
        <a:xfrm>
          <a:off x="8382000" y="3629025"/>
          <a:ext cx="4514850" cy="10382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②　環境に対する負荷の軽減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・廃棄物の再資源化率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73</a:t>
          </a:r>
          <a:r>
            <a:rPr lang="en-US" cap="none" sz="1100" b="0" i="0" u="none" baseline="0">
              <a:solidFill>
                <a:srgbClr val="000000"/>
              </a:solidFill>
            </a:rPr>
            <a:t>％</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8</xdr:col>
      <xdr:colOff>114300</xdr:colOff>
      <xdr:row>13</xdr:row>
      <xdr:rowOff>57150</xdr:rowOff>
    </xdr:from>
    <xdr:to>
      <xdr:col>8</xdr:col>
      <xdr:colOff>114300</xdr:colOff>
      <xdr:row>33</xdr:row>
      <xdr:rowOff>9525</xdr:rowOff>
    </xdr:to>
    <xdr:sp>
      <xdr:nvSpPr>
        <xdr:cNvPr id="19" name="直線コネクタ 28"/>
        <xdr:cNvSpPr>
          <a:spLocks/>
        </xdr:cNvSpPr>
      </xdr:nvSpPr>
      <xdr:spPr>
        <a:xfrm flipV="1">
          <a:off x="8115300" y="2800350"/>
          <a:ext cx="0" cy="3381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123825</xdr:rowOff>
    </xdr:from>
    <xdr:to>
      <xdr:col>9</xdr:col>
      <xdr:colOff>104775</xdr:colOff>
      <xdr:row>21</xdr:row>
      <xdr:rowOff>123825</xdr:rowOff>
    </xdr:to>
    <xdr:sp>
      <xdr:nvSpPr>
        <xdr:cNvPr id="20" name="直線コネクタ 45"/>
        <xdr:cNvSpPr>
          <a:spLocks/>
        </xdr:cNvSpPr>
      </xdr:nvSpPr>
      <xdr:spPr>
        <a:xfrm>
          <a:off x="8124825" y="42386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57150</xdr:rowOff>
    </xdr:from>
    <xdr:to>
      <xdr:col>9</xdr:col>
      <xdr:colOff>104775</xdr:colOff>
      <xdr:row>13</xdr:row>
      <xdr:rowOff>57150</xdr:rowOff>
    </xdr:to>
    <xdr:sp>
      <xdr:nvSpPr>
        <xdr:cNvPr id="21" name="直線コネクタ 45"/>
        <xdr:cNvSpPr>
          <a:spLocks/>
        </xdr:cNvSpPr>
      </xdr:nvSpPr>
      <xdr:spPr>
        <a:xfrm>
          <a:off x="8115300" y="28003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33</xdr:row>
      <xdr:rowOff>9525</xdr:rowOff>
    </xdr:from>
    <xdr:to>
      <xdr:col>9</xdr:col>
      <xdr:colOff>104775</xdr:colOff>
      <xdr:row>33</xdr:row>
      <xdr:rowOff>9525</xdr:rowOff>
    </xdr:to>
    <xdr:sp>
      <xdr:nvSpPr>
        <xdr:cNvPr id="22" name="直線コネクタ 45"/>
        <xdr:cNvSpPr>
          <a:spLocks/>
        </xdr:cNvSpPr>
      </xdr:nvSpPr>
      <xdr:spPr>
        <a:xfrm>
          <a:off x="8124825" y="61817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21</xdr:row>
      <xdr:rowOff>123825</xdr:rowOff>
    </xdr:from>
    <xdr:to>
      <xdr:col>8</xdr:col>
      <xdr:colOff>114300</xdr:colOff>
      <xdr:row>21</xdr:row>
      <xdr:rowOff>123825</xdr:rowOff>
    </xdr:to>
    <xdr:sp>
      <xdr:nvSpPr>
        <xdr:cNvPr id="23" name="直線コネクタ 45"/>
        <xdr:cNvSpPr>
          <a:spLocks/>
        </xdr:cNvSpPr>
      </xdr:nvSpPr>
      <xdr:spPr>
        <a:xfrm flipV="1">
          <a:off x="7810500" y="423862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3181350</xdr:colOff>
      <xdr:row>0</xdr:row>
      <xdr:rowOff>114300</xdr:rowOff>
    </xdr:from>
    <xdr:to>
      <xdr:col>16</xdr:col>
      <xdr:colOff>9525</xdr:colOff>
      <xdr:row>0</xdr:row>
      <xdr:rowOff>457200</xdr:rowOff>
    </xdr:to>
    <xdr:sp>
      <xdr:nvSpPr>
        <xdr:cNvPr id="1" name="正方形/長方形 3"/>
        <xdr:cNvSpPr>
          <a:spLocks/>
        </xdr:cNvSpPr>
      </xdr:nvSpPr>
      <xdr:spPr>
        <a:xfrm>
          <a:off x="19459575" y="114300"/>
          <a:ext cx="1047750"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資料３ー①</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95250</xdr:rowOff>
    </xdr:from>
    <xdr:to>
      <xdr:col>6</xdr:col>
      <xdr:colOff>1257300</xdr:colOff>
      <xdr:row>2</xdr:row>
      <xdr:rowOff>171450</xdr:rowOff>
    </xdr:to>
    <xdr:sp>
      <xdr:nvSpPr>
        <xdr:cNvPr id="1" name="正方形/長方形 1"/>
        <xdr:cNvSpPr>
          <a:spLocks/>
        </xdr:cNvSpPr>
      </xdr:nvSpPr>
      <xdr:spPr>
        <a:xfrm>
          <a:off x="5838825" y="95250"/>
          <a:ext cx="11620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r>
            <a:rPr lang="en-US" cap="none" sz="1200" b="1" i="0" u="none" baseline="0">
              <a:solidFill>
                <a:srgbClr val="FFFFFF"/>
              </a:solidFill>
            </a:rPr>
            <a:t>-</a:t>
          </a:r>
          <a:r>
            <a:rPr lang="en-US" cap="none" sz="1200" b="1" i="0" u="none" baseline="0">
              <a:solidFill>
                <a:srgbClr val="FFFFFF"/>
              </a:solidFill>
            </a:rPr>
            <a:t>①</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95250</xdr:rowOff>
    </xdr:from>
    <xdr:to>
      <xdr:col>6</xdr:col>
      <xdr:colOff>1257300</xdr:colOff>
      <xdr:row>2</xdr:row>
      <xdr:rowOff>171450</xdr:rowOff>
    </xdr:to>
    <xdr:sp>
      <xdr:nvSpPr>
        <xdr:cNvPr id="1" name="正方形/長方形 4"/>
        <xdr:cNvSpPr>
          <a:spLocks/>
        </xdr:cNvSpPr>
      </xdr:nvSpPr>
      <xdr:spPr>
        <a:xfrm>
          <a:off x="5848350" y="95250"/>
          <a:ext cx="11525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r>
            <a:rPr lang="en-US" cap="none" sz="1200" b="1" i="0" u="none" baseline="0">
              <a:solidFill>
                <a:srgbClr val="FFFFFF"/>
              </a:solidFill>
            </a:rPr>
            <a:t>-</a:t>
          </a:r>
          <a:r>
            <a:rPr lang="en-US" cap="none" sz="1200" b="1" i="0" u="none" baseline="0">
              <a:solidFill>
                <a:srgbClr val="FFFFFF"/>
              </a:solidFill>
            </a:rPr>
            <a:t>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114300</xdr:rowOff>
    </xdr:from>
    <xdr:to>
      <xdr:col>7</xdr:col>
      <xdr:colOff>1666875</xdr:colOff>
      <xdr:row>2</xdr:row>
      <xdr:rowOff>190500</xdr:rowOff>
    </xdr:to>
    <xdr:sp>
      <xdr:nvSpPr>
        <xdr:cNvPr id="1" name="正方形/長方形 1"/>
        <xdr:cNvSpPr>
          <a:spLocks/>
        </xdr:cNvSpPr>
      </xdr:nvSpPr>
      <xdr:spPr>
        <a:xfrm>
          <a:off x="6057900" y="114300"/>
          <a:ext cx="12287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①</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0</xdr:row>
      <xdr:rowOff>114300</xdr:rowOff>
    </xdr:from>
    <xdr:to>
      <xdr:col>7</xdr:col>
      <xdr:colOff>1666875</xdr:colOff>
      <xdr:row>2</xdr:row>
      <xdr:rowOff>190500</xdr:rowOff>
    </xdr:to>
    <xdr:sp>
      <xdr:nvSpPr>
        <xdr:cNvPr id="1" name="正方形/長方形 1"/>
        <xdr:cNvSpPr>
          <a:spLocks/>
        </xdr:cNvSpPr>
      </xdr:nvSpPr>
      <xdr:spPr>
        <a:xfrm>
          <a:off x="6067425" y="114300"/>
          <a:ext cx="12192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②</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114300</xdr:rowOff>
    </xdr:from>
    <xdr:to>
      <xdr:col>7</xdr:col>
      <xdr:colOff>1666875</xdr:colOff>
      <xdr:row>2</xdr:row>
      <xdr:rowOff>190500</xdr:rowOff>
    </xdr:to>
    <xdr:sp>
      <xdr:nvSpPr>
        <xdr:cNvPr id="1" name="正方形/長方形 1"/>
        <xdr:cNvSpPr>
          <a:spLocks/>
        </xdr:cNvSpPr>
      </xdr:nvSpPr>
      <xdr:spPr>
        <a:xfrm>
          <a:off x="6057900" y="114300"/>
          <a:ext cx="12287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③</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581025</xdr:colOff>
      <xdr:row>2</xdr:row>
      <xdr:rowOff>190500</xdr:rowOff>
    </xdr:to>
    <xdr:sp>
      <xdr:nvSpPr>
        <xdr:cNvPr id="1" name="正方形/長方形 1"/>
        <xdr:cNvSpPr>
          <a:spLocks/>
        </xdr:cNvSpPr>
      </xdr:nvSpPr>
      <xdr:spPr>
        <a:xfrm>
          <a:off x="6429375" y="114300"/>
          <a:ext cx="9334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1" width="25.625" style="0" customWidth="1"/>
    <col min="12" max="12" width="21.25390625" style="0" customWidth="1"/>
    <col min="13" max="13" width="1.625" style="0" customWidth="1"/>
  </cols>
  <sheetData>
    <row r="1" spans="3:4" ht="25.5" customHeight="1">
      <c r="C1" s="136"/>
      <c r="D1" s="136"/>
    </row>
    <row r="2" spans="2:11" ht="13.5" customHeight="1">
      <c r="B2" s="26"/>
      <c r="I2" s="27"/>
      <c r="J2" s="27"/>
      <c r="K2" s="27"/>
    </row>
    <row r="3" spans="8:12" ht="19.5" customHeight="1">
      <c r="H3" s="49"/>
      <c r="I3" s="50"/>
      <c r="J3" s="51" t="s">
        <v>5</v>
      </c>
      <c r="K3" s="137" t="s">
        <v>44</v>
      </c>
      <c r="L3" s="138"/>
    </row>
    <row r="4" spans="8:12" ht="19.5" customHeight="1">
      <c r="H4" s="49"/>
      <c r="I4" s="50"/>
      <c r="J4" s="51" t="s">
        <v>16</v>
      </c>
      <c r="K4" s="137" t="s">
        <v>75</v>
      </c>
      <c r="L4" s="138"/>
    </row>
    <row r="5" spans="1:6" ht="30" customHeight="1">
      <c r="A5" s="139" t="s">
        <v>32</v>
      </c>
      <c r="B5" s="140"/>
      <c r="C5" s="140"/>
      <c r="D5" s="140"/>
      <c r="E5" s="140"/>
      <c r="F5" s="140"/>
    </row>
    <row r="8" spans="2:12" ht="13.5" customHeight="1">
      <c r="B8" s="141" t="s">
        <v>31</v>
      </c>
      <c r="C8" s="142"/>
      <c r="D8" s="142"/>
      <c r="F8" s="143" t="s">
        <v>33</v>
      </c>
      <c r="G8" s="142"/>
      <c r="H8" s="142"/>
      <c r="J8" s="144" t="s">
        <v>34</v>
      </c>
      <c r="K8" s="144"/>
      <c r="L8" s="144"/>
    </row>
    <row r="9" spans="2:12" ht="13.5" customHeight="1">
      <c r="B9" s="142"/>
      <c r="C9" s="142"/>
      <c r="D9" s="142"/>
      <c r="F9" s="142"/>
      <c r="G9" s="142"/>
      <c r="H9" s="142"/>
      <c r="J9" s="144"/>
      <c r="K9" s="144"/>
      <c r="L9" s="144"/>
    </row>
    <row r="10" spans="2:12" ht="13.5">
      <c r="B10" s="47"/>
      <c r="C10" s="47"/>
      <c r="D10" s="47"/>
      <c r="F10" s="47"/>
      <c r="G10" s="47"/>
      <c r="H10" s="47"/>
      <c r="J10" s="48"/>
      <c r="K10" s="48"/>
      <c r="L10" s="48"/>
    </row>
    <row r="11" spans="2:12" ht="13.5">
      <c r="B11" s="47"/>
      <c r="C11" s="47"/>
      <c r="D11" s="47"/>
      <c r="F11" s="47"/>
      <c r="G11" s="47"/>
      <c r="H11" s="47"/>
      <c r="J11" s="48"/>
      <c r="K11" s="48"/>
      <c r="L11" s="48"/>
    </row>
    <row r="12" spans="2:12" ht="13.5">
      <c r="B12" s="47"/>
      <c r="C12" s="47"/>
      <c r="D12" s="47"/>
      <c r="F12" s="47"/>
      <c r="G12" s="47"/>
      <c r="H12" s="47"/>
      <c r="J12" s="48"/>
      <c r="K12" s="48"/>
      <c r="L12" s="48"/>
    </row>
    <row r="13" spans="2:12" ht="13.5">
      <c r="B13" s="47"/>
      <c r="C13" s="47"/>
      <c r="D13" s="47"/>
      <c r="F13" s="47"/>
      <c r="G13" s="47"/>
      <c r="H13" s="47"/>
      <c r="J13" s="48"/>
      <c r="K13" s="48"/>
      <c r="L13" s="48"/>
    </row>
    <row r="14" spans="2:12" ht="13.5">
      <c r="B14" s="47"/>
      <c r="C14" s="47"/>
      <c r="D14" s="47"/>
      <c r="F14" s="47"/>
      <c r="G14" s="47"/>
      <c r="H14" s="47"/>
      <c r="J14" s="48"/>
      <c r="K14" s="48"/>
      <c r="L14" s="48"/>
    </row>
    <row r="15" spans="2:12" ht="13.5">
      <c r="B15" s="47"/>
      <c r="C15" s="47"/>
      <c r="D15" s="47"/>
      <c r="F15" s="47"/>
      <c r="G15" s="47"/>
      <c r="H15" s="47"/>
      <c r="J15" s="48"/>
      <c r="K15" s="48"/>
      <c r="L15" s="48"/>
    </row>
    <row r="16" spans="2:12" ht="13.5">
      <c r="B16" s="47"/>
      <c r="C16" s="47"/>
      <c r="D16" s="47"/>
      <c r="F16" s="47"/>
      <c r="G16" s="47"/>
      <c r="H16" s="47"/>
      <c r="J16" s="48"/>
      <c r="K16" s="48"/>
      <c r="L16" s="48"/>
    </row>
    <row r="17" spans="2:12" ht="13.5">
      <c r="B17" s="47"/>
      <c r="C17" s="47"/>
      <c r="D17" s="47"/>
      <c r="F17" s="47"/>
      <c r="G17" s="47"/>
      <c r="H17" s="47"/>
      <c r="J17" s="48"/>
      <c r="K17" s="48"/>
      <c r="L17" s="48"/>
    </row>
    <row r="18" spans="2:12" ht="13.5">
      <c r="B18" s="47"/>
      <c r="C18" s="47"/>
      <c r="D18" s="47"/>
      <c r="F18" s="47"/>
      <c r="G18" s="47"/>
      <c r="H18" s="47"/>
      <c r="J18" s="48"/>
      <c r="K18" s="48"/>
      <c r="L18" s="48"/>
    </row>
    <row r="19" spans="2:12" ht="13.5">
      <c r="B19" s="47"/>
      <c r="C19" s="47"/>
      <c r="D19" s="47"/>
      <c r="F19" s="47"/>
      <c r="G19" s="47"/>
      <c r="H19" s="47"/>
      <c r="J19" s="48"/>
      <c r="K19" s="48"/>
      <c r="L19" s="48"/>
    </row>
    <row r="20" spans="2:12" ht="13.5">
      <c r="B20" s="47"/>
      <c r="C20" s="47"/>
      <c r="D20" s="47"/>
      <c r="F20" s="47"/>
      <c r="G20" s="47"/>
      <c r="H20" s="47"/>
      <c r="J20" s="48"/>
      <c r="K20" s="48"/>
      <c r="L20" s="48"/>
    </row>
    <row r="21" spans="2:12" ht="13.5">
      <c r="B21" s="47"/>
      <c r="C21" s="47"/>
      <c r="D21" s="47"/>
      <c r="F21" s="47"/>
      <c r="G21" s="47"/>
      <c r="H21" s="47"/>
      <c r="I21" s="109"/>
      <c r="J21" s="110"/>
      <c r="K21" s="48"/>
      <c r="L21" s="48"/>
    </row>
    <row r="22" spans="2:12" ht="13.5">
      <c r="B22" s="47"/>
      <c r="C22" s="47"/>
      <c r="D22" s="47"/>
      <c r="F22" s="47"/>
      <c r="G22" s="47"/>
      <c r="H22" s="47"/>
      <c r="J22" s="48"/>
      <c r="K22" s="48"/>
      <c r="L22" s="48"/>
    </row>
    <row r="23" spans="2:12" ht="13.5">
      <c r="B23" s="47"/>
      <c r="C23" s="47"/>
      <c r="D23" s="47"/>
      <c r="F23" s="47"/>
      <c r="G23" s="47"/>
      <c r="H23" s="47"/>
      <c r="J23" s="48"/>
      <c r="K23" s="48"/>
      <c r="L23" s="48"/>
    </row>
    <row r="24" spans="2:12" ht="13.5">
      <c r="B24" s="47"/>
      <c r="C24" s="47"/>
      <c r="D24" s="47"/>
      <c r="F24" s="47"/>
      <c r="G24" s="47"/>
      <c r="H24" s="47"/>
      <c r="J24" s="48"/>
      <c r="K24" s="48"/>
      <c r="L24" s="48"/>
    </row>
    <row r="25" spans="2:12" ht="13.5">
      <c r="B25" s="47"/>
      <c r="C25" s="47"/>
      <c r="D25" s="47"/>
      <c r="F25" s="47"/>
      <c r="G25" s="47"/>
      <c r="H25" s="47"/>
      <c r="J25" s="48"/>
      <c r="K25" s="48"/>
      <c r="L25" s="48"/>
    </row>
    <row r="26" spans="2:12" ht="13.5">
      <c r="B26" s="47"/>
      <c r="C26" s="47"/>
      <c r="D26" s="47"/>
      <c r="F26" s="47"/>
      <c r="G26" s="47"/>
      <c r="H26" s="47"/>
      <c r="J26" s="48"/>
      <c r="K26" s="48"/>
      <c r="L26" s="48"/>
    </row>
    <row r="27" spans="2:12" ht="13.5">
      <c r="B27" s="47"/>
      <c r="C27" s="47"/>
      <c r="D27" s="47"/>
      <c r="F27" s="47"/>
      <c r="G27" s="47"/>
      <c r="H27" s="47"/>
      <c r="J27" s="48"/>
      <c r="K27" s="48"/>
      <c r="L27" s="48"/>
    </row>
    <row r="28" spans="2:12" ht="13.5">
      <c r="B28" s="47"/>
      <c r="C28" s="47"/>
      <c r="D28" s="47"/>
      <c r="F28" s="47"/>
      <c r="G28" s="47"/>
      <c r="H28" s="47"/>
      <c r="J28" s="48"/>
      <c r="K28" s="48"/>
      <c r="L28" s="48"/>
    </row>
    <row r="29" spans="2:12" ht="13.5">
      <c r="B29" s="47"/>
      <c r="C29" s="47"/>
      <c r="D29" s="47"/>
      <c r="F29" s="47"/>
      <c r="G29" s="47"/>
      <c r="H29" s="47"/>
      <c r="J29" s="48"/>
      <c r="K29" s="48"/>
      <c r="L29" s="48"/>
    </row>
    <row r="30" spans="2:12" ht="13.5">
      <c r="B30" s="47"/>
      <c r="C30" s="47"/>
      <c r="D30" s="47"/>
      <c r="F30" s="47"/>
      <c r="G30" s="47"/>
      <c r="H30" s="47"/>
      <c r="J30" s="48"/>
      <c r="K30" s="48"/>
      <c r="L30" s="48"/>
    </row>
    <row r="31" spans="2:12" ht="13.5">
      <c r="B31" s="47"/>
      <c r="C31" s="47"/>
      <c r="D31" s="47"/>
      <c r="F31" s="47"/>
      <c r="G31" s="47"/>
      <c r="H31" s="47"/>
      <c r="J31" s="48"/>
      <c r="K31" s="48"/>
      <c r="L31" s="48"/>
    </row>
    <row r="32" spans="2:12" ht="13.5">
      <c r="B32" s="47"/>
      <c r="C32" s="47"/>
      <c r="D32" s="47"/>
      <c r="E32" s="28"/>
      <c r="F32" s="47"/>
      <c r="G32" s="47"/>
      <c r="H32" s="47"/>
      <c r="J32" s="48"/>
      <c r="K32" s="48"/>
      <c r="L32" s="48"/>
    </row>
    <row r="33" spans="2:12" ht="13.5">
      <c r="B33" s="47"/>
      <c r="C33" s="47"/>
      <c r="D33" s="47"/>
      <c r="F33" s="47"/>
      <c r="G33" s="47"/>
      <c r="H33" s="47"/>
      <c r="J33" s="48"/>
      <c r="K33" s="48"/>
      <c r="L33" s="48"/>
    </row>
    <row r="34" spans="2:12" ht="13.5">
      <c r="B34" s="47"/>
      <c r="C34" s="47"/>
      <c r="D34" s="47"/>
      <c r="F34" s="47"/>
      <c r="G34" s="47"/>
      <c r="H34" s="47"/>
      <c r="J34" s="48"/>
      <c r="K34" s="48"/>
      <c r="L34" s="48"/>
    </row>
    <row r="35" spans="2:12" ht="13.5">
      <c r="B35" s="47"/>
      <c r="C35" s="47"/>
      <c r="D35" s="47"/>
      <c r="F35" s="47"/>
      <c r="G35" s="47"/>
      <c r="H35" s="47"/>
      <c r="J35" s="48"/>
      <c r="K35" s="48"/>
      <c r="L35" s="48"/>
    </row>
    <row r="36" spans="2:12" ht="13.5">
      <c r="B36" s="47"/>
      <c r="C36" s="47"/>
      <c r="D36" s="47"/>
      <c r="F36" s="47"/>
      <c r="G36" s="47"/>
      <c r="H36" s="47"/>
      <c r="J36" s="48"/>
      <c r="K36" s="48"/>
      <c r="L36" s="48"/>
    </row>
    <row r="37" spans="2:12" ht="13.5">
      <c r="B37" s="47"/>
      <c r="C37" s="47"/>
      <c r="D37" s="47"/>
      <c r="F37" s="47"/>
      <c r="G37" s="47"/>
      <c r="H37" s="47"/>
      <c r="J37" s="48"/>
      <c r="K37" s="48"/>
      <c r="L37" s="48"/>
    </row>
    <row r="38" spans="2:12" ht="13.5">
      <c r="B38" s="47"/>
      <c r="C38" s="47"/>
      <c r="D38" s="47"/>
      <c r="F38" s="47"/>
      <c r="G38" s="47"/>
      <c r="H38" s="47"/>
      <c r="J38" s="48"/>
      <c r="K38" s="48"/>
      <c r="L38" s="48"/>
    </row>
    <row r="39" spans="2:12" ht="13.5">
      <c r="B39" s="47"/>
      <c r="C39" s="47"/>
      <c r="D39" s="47"/>
      <c r="F39" s="47"/>
      <c r="G39" s="47"/>
      <c r="H39" s="47"/>
      <c r="J39" s="48"/>
      <c r="K39" s="48"/>
      <c r="L39" s="48"/>
    </row>
    <row r="40" spans="2:12" ht="13.5">
      <c r="B40" s="47"/>
      <c r="C40" s="47"/>
      <c r="D40" s="47"/>
      <c r="F40" s="47"/>
      <c r="G40" s="47"/>
      <c r="H40" s="47"/>
      <c r="J40" s="48"/>
      <c r="K40" s="48"/>
      <c r="L40" s="48"/>
    </row>
    <row r="41" spans="2:12" ht="13.5">
      <c r="B41" s="47"/>
      <c r="C41" s="47"/>
      <c r="D41" s="47"/>
      <c r="F41" s="47"/>
      <c r="G41" s="47"/>
      <c r="H41" s="47"/>
      <c r="J41" s="48"/>
      <c r="K41" s="48"/>
      <c r="L41" s="48"/>
    </row>
    <row r="42" spans="2:12" ht="13.5">
      <c r="B42" s="47"/>
      <c r="C42" s="47"/>
      <c r="D42" s="47"/>
      <c r="F42" s="47"/>
      <c r="G42" s="47"/>
      <c r="H42" s="47"/>
      <c r="J42" s="48"/>
      <c r="K42" s="48"/>
      <c r="L42" s="48"/>
    </row>
    <row r="43" spans="2:12" ht="13.5">
      <c r="B43" s="47"/>
      <c r="C43" s="47"/>
      <c r="D43" s="47"/>
      <c r="F43" s="47"/>
      <c r="G43" s="47"/>
      <c r="H43" s="47"/>
      <c r="J43" s="48"/>
      <c r="K43" s="48"/>
      <c r="L43" s="48"/>
    </row>
    <row r="44" spans="2:12" ht="13.5">
      <c r="B44" s="47"/>
      <c r="C44" s="47"/>
      <c r="D44" s="47"/>
      <c r="F44" s="47"/>
      <c r="G44" s="47"/>
      <c r="H44" s="47"/>
      <c r="J44" s="48"/>
      <c r="K44" s="48"/>
      <c r="L44" s="48"/>
    </row>
    <row r="45" spans="2:12" ht="13.5">
      <c r="B45" s="47"/>
      <c r="C45" s="47"/>
      <c r="D45" s="47"/>
      <c r="E45" s="28"/>
      <c r="F45" s="47"/>
      <c r="G45" s="47"/>
      <c r="H45" s="47"/>
      <c r="J45" s="48"/>
      <c r="K45" s="48"/>
      <c r="L45" s="48"/>
    </row>
    <row r="46" spans="2:12" ht="13.5">
      <c r="B46" s="47"/>
      <c r="C46" s="47"/>
      <c r="D46" s="47"/>
      <c r="F46" s="47"/>
      <c r="G46" s="47"/>
      <c r="H46" s="47"/>
      <c r="J46" s="48"/>
      <c r="K46" s="48"/>
      <c r="L46" s="48"/>
    </row>
    <row r="47" spans="2:12" ht="13.5">
      <c r="B47" s="47"/>
      <c r="C47" s="47"/>
      <c r="D47" s="47"/>
      <c r="F47" s="47"/>
      <c r="G47" s="47"/>
      <c r="H47" s="47"/>
      <c r="J47" s="48"/>
      <c r="K47" s="48"/>
      <c r="L47" s="48"/>
    </row>
    <row r="48" spans="2:12" ht="13.5">
      <c r="B48" s="47"/>
      <c r="C48" s="47"/>
      <c r="D48" s="47"/>
      <c r="F48" s="47"/>
      <c r="G48" s="47"/>
      <c r="H48" s="47"/>
      <c r="J48" s="48"/>
      <c r="K48" s="48"/>
      <c r="L48" s="48"/>
    </row>
    <row r="49" spans="2:12" ht="13.5">
      <c r="B49" s="47"/>
      <c r="C49" s="47"/>
      <c r="D49" s="47"/>
      <c r="F49" s="47"/>
      <c r="G49" s="47"/>
      <c r="H49" s="47"/>
      <c r="J49" s="48"/>
      <c r="K49" s="48"/>
      <c r="L49" s="48"/>
    </row>
    <row r="50" spans="2:12" ht="13.5">
      <c r="B50" s="47"/>
      <c r="C50" s="47"/>
      <c r="D50" s="47"/>
      <c r="F50" s="47"/>
      <c r="G50" s="47"/>
      <c r="H50" s="47"/>
      <c r="J50" s="48"/>
      <c r="K50" s="48"/>
      <c r="L50" s="48"/>
    </row>
    <row r="51" spans="2:12" ht="13.5">
      <c r="B51" s="47"/>
      <c r="C51" s="47"/>
      <c r="D51" s="47"/>
      <c r="F51" s="47"/>
      <c r="G51" s="47"/>
      <c r="H51" s="47"/>
      <c r="J51" s="48"/>
      <c r="K51" s="48"/>
      <c r="L51" s="48"/>
    </row>
    <row r="52" spans="2:12" ht="13.5">
      <c r="B52" s="47"/>
      <c r="C52" s="47"/>
      <c r="D52" s="47"/>
      <c r="F52" s="47"/>
      <c r="G52" s="47"/>
      <c r="H52" s="47"/>
      <c r="J52" s="48"/>
      <c r="K52" s="48"/>
      <c r="L52" s="48"/>
    </row>
    <row r="53" spans="2:12" ht="13.5">
      <c r="B53" s="48"/>
      <c r="C53" s="48"/>
      <c r="D53" s="48"/>
      <c r="F53" s="48"/>
      <c r="G53" s="48"/>
      <c r="H53" s="48"/>
      <c r="J53" s="48"/>
      <c r="K53" s="48"/>
      <c r="L53" s="48"/>
    </row>
    <row r="54" spans="2:12" ht="13.5">
      <c r="B54" s="48"/>
      <c r="C54" s="48"/>
      <c r="D54" s="48"/>
      <c r="F54" s="48"/>
      <c r="G54" s="48"/>
      <c r="H54" s="48"/>
      <c r="J54" s="48"/>
      <c r="K54" s="48"/>
      <c r="L54" s="48"/>
    </row>
  </sheetData>
  <sheetProtection/>
  <mergeCells count="7">
    <mergeCell ref="C1:D1"/>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6"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51"/>
  <sheetViews>
    <sheetView tabSelected="1" view="pageBreakPreview" zoomScale="70" zoomScaleNormal="60"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9" customWidth="1"/>
    <col min="15" max="15" width="25.625" style="9" customWidth="1"/>
    <col min="16" max="16" width="55.375" style="1" customWidth="1"/>
    <col min="17" max="16384" width="9.00390625" style="1" customWidth="1"/>
  </cols>
  <sheetData>
    <row r="1" ht="43.5" customHeight="1"/>
    <row r="2" spans="3:16" ht="29.25" customHeight="1">
      <c r="C2" s="2"/>
      <c r="D2" s="2"/>
      <c r="L2" s="40"/>
      <c r="M2" s="67"/>
      <c r="N2" s="68"/>
      <c r="O2" s="69" t="s">
        <v>43</v>
      </c>
      <c r="P2" s="84" t="str">
        <f>'資料１'!K3</f>
        <v>株式会社大阪鶴見フラワーセンター</v>
      </c>
    </row>
    <row r="3" spans="1:15" ht="60" customHeight="1" thickBot="1">
      <c r="A3" s="314" t="s">
        <v>128</v>
      </c>
      <c r="B3" s="314"/>
      <c r="C3" s="314"/>
      <c r="D3" s="314"/>
      <c r="E3" s="314"/>
      <c r="F3" s="314"/>
      <c r="G3" s="314"/>
      <c r="H3" s="314"/>
      <c r="I3" s="314"/>
      <c r="J3" s="3"/>
      <c r="K3" s="3"/>
      <c r="L3" s="3"/>
      <c r="M3" s="10"/>
      <c r="N3" s="10"/>
      <c r="O3" s="10"/>
    </row>
    <row r="4" spans="1:16" ht="39.75" customHeight="1" thickBot="1">
      <c r="A4" s="249" t="s">
        <v>37</v>
      </c>
      <c r="B4" s="250"/>
      <c r="C4" s="250"/>
      <c r="D4" s="250"/>
      <c r="E4" s="250"/>
      <c r="F4" s="250"/>
      <c r="G4" s="250"/>
      <c r="H4" s="250"/>
      <c r="I4" s="250"/>
      <c r="J4" s="250"/>
      <c r="K4" s="250"/>
      <c r="L4" s="250"/>
      <c r="M4" s="250"/>
      <c r="N4" s="250"/>
      <c r="O4" s="250"/>
      <c r="P4" s="251"/>
    </row>
    <row r="5" spans="1:16" ht="39.75" customHeight="1" thickTop="1">
      <c r="A5" s="4"/>
      <c r="B5" s="245" t="s">
        <v>2</v>
      </c>
      <c r="C5" s="270"/>
      <c r="D5" s="245" t="s">
        <v>0</v>
      </c>
      <c r="E5" s="246"/>
      <c r="F5" s="295" t="s">
        <v>4</v>
      </c>
      <c r="G5" s="295" t="s">
        <v>1</v>
      </c>
      <c r="H5" s="237" t="s">
        <v>78</v>
      </c>
      <c r="I5" s="237" t="s">
        <v>79</v>
      </c>
      <c r="J5" s="54" t="s">
        <v>80</v>
      </c>
      <c r="K5" s="315" t="s">
        <v>81</v>
      </c>
      <c r="L5" s="289" t="s">
        <v>82</v>
      </c>
      <c r="M5" s="291" t="s">
        <v>191</v>
      </c>
      <c r="N5" s="292"/>
      <c r="O5" s="297" t="s">
        <v>84</v>
      </c>
      <c r="P5" s="298"/>
    </row>
    <row r="6" spans="1:16" ht="39.75" customHeight="1">
      <c r="A6" s="5"/>
      <c r="B6" s="247"/>
      <c r="C6" s="271"/>
      <c r="D6" s="247"/>
      <c r="E6" s="248"/>
      <c r="F6" s="296"/>
      <c r="G6" s="296"/>
      <c r="H6" s="238"/>
      <c r="I6" s="283"/>
      <c r="J6" s="55" t="s">
        <v>160</v>
      </c>
      <c r="K6" s="316"/>
      <c r="L6" s="290"/>
      <c r="M6" s="56" t="s">
        <v>83</v>
      </c>
      <c r="N6" s="57" t="s">
        <v>35</v>
      </c>
      <c r="O6" s="299"/>
      <c r="P6" s="300"/>
    </row>
    <row r="7" spans="1:16" ht="39.75" customHeight="1">
      <c r="A7" s="5"/>
      <c r="B7" s="239" t="s">
        <v>46</v>
      </c>
      <c r="C7" s="242" t="s">
        <v>45</v>
      </c>
      <c r="D7" s="260" t="s">
        <v>154</v>
      </c>
      <c r="E7" s="261"/>
      <c r="F7" s="264"/>
      <c r="G7" s="266" t="s">
        <v>47</v>
      </c>
      <c r="H7" s="312">
        <v>30</v>
      </c>
      <c r="I7" s="281">
        <v>42139</v>
      </c>
      <c r="J7" s="104">
        <v>34873</v>
      </c>
      <c r="K7" s="235" t="s">
        <v>156</v>
      </c>
      <c r="L7" s="306" t="s">
        <v>100</v>
      </c>
      <c r="M7" s="268" t="s">
        <v>159</v>
      </c>
      <c r="N7" s="304" t="s">
        <v>100</v>
      </c>
      <c r="O7" s="360" t="s">
        <v>152</v>
      </c>
      <c r="P7" s="361"/>
    </row>
    <row r="8" spans="1:16" ht="39.75" customHeight="1">
      <c r="A8" s="5"/>
      <c r="B8" s="240"/>
      <c r="C8" s="243"/>
      <c r="D8" s="262"/>
      <c r="E8" s="263"/>
      <c r="F8" s="265"/>
      <c r="G8" s="267"/>
      <c r="H8" s="313"/>
      <c r="I8" s="282"/>
      <c r="J8" s="105" t="s">
        <v>164</v>
      </c>
      <c r="K8" s="236"/>
      <c r="L8" s="307"/>
      <c r="M8" s="269"/>
      <c r="N8" s="305"/>
      <c r="O8" s="362"/>
      <c r="P8" s="363"/>
    </row>
    <row r="9" spans="1:16" ht="39.75" customHeight="1">
      <c r="A9" s="5"/>
      <c r="B9" s="240"/>
      <c r="C9" s="243"/>
      <c r="D9" s="308" t="s">
        <v>153</v>
      </c>
      <c r="E9" s="260"/>
      <c r="F9" s="264" t="s">
        <v>118</v>
      </c>
      <c r="G9" s="266" t="s">
        <v>47</v>
      </c>
      <c r="H9" s="312" t="s">
        <v>155</v>
      </c>
      <c r="I9" s="366" t="s">
        <v>157</v>
      </c>
      <c r="J9" s="127" t="s">
        <v>158</v>
      </c>
      <c r="K9" s="367" t="s">
        <v>192</v>
      </c>
      <c r="L9" s="369">
        <v>30</v>
      </c>
      <c r="M9" s="371">
        <v>10000</v>
      </c>
      <c r="N9" s="197">
        <v>13000</v>
      </c>
      <c r="O9" s="362"/>
      <c r="P9" s="363"/>
    </row>
    <row r="10" spans="1:16" ht="39.75" customHeight="1" thickBot="1">
      <c r="A10" s="5"/>
      <c r="B10" s="241"/>
      <c r="C10" s="244"/>
      <c r="D10" s="309"/>
      <c r="E10" s="310"/>
      <c r="F10" s="265"/>
      <c r="G10" s="267"/>
      <c r="H10" s="313"/>
      <c r="I10" s="282"/>
      <c r="J10" s="128" t="s">
        <v>187</v>
      </c>
      <c r="K10" s="368"/>
      <c r="L10" s="370"/>
      <c r="M10" s="372"/>
      <c r="N10" s="373"/>
      <c r="O10" s="364"/>
      <c r="P10" s="365"/>
    </row>
    <row r="11" spans="1:16" ht="60" customHeight="1" thickBot="1">
      <c r="A11" s="14"/>
      <c r="B11" s="272" t="s">
        <v>12</v>
      </c>
      <c r="C11" s="273"/>
      <c r="D11" s="273"/>
      <c r="E11" s="273"/>
      <c r="F11" s="273"/>
      <c r="G11" s="273"/>
      <c r="H11" s="273"/>
      <c r="I11" s="273"/>
      <c r="J11" s="273"/>
      <c r="K11" s="274"/>
      <c r="L11" s="274"/>
      <c r="M11" s="274"/>
      <c r="N11" s="275"/>
      <c r="O11" s="272" t="s">
        <v>7</v>
      </c>
      <c r="P11" s="311"/>
    </row>
    <row r="12" spans="1:16" ht="156.75" customHeight="1">
      <c r="A12" s="14"/>
      <c r="B12" s="258" t="s">
        <v>8</v>
      </c>
      <c r="C12" s="259"/>
      <c r="D12" s="229" t="s">
        <v>161</v>
      </c>
      <c r="E12" s="230"/>
      <c r="F12" s="230"/>
      <c r="G12" s="230"/>
      <c r="H12" s="230"/>
      <c r="I12" s="230"/>
      <c r="J12" s="230"/>
      <c r="K12" s="230"/>
      <c r="L12" s="230"/>
      <c r="M12" s="230"/>
      <c r="N12" s="231"/>
      <c r="O12" s="252" t="s">
        <v>180</v>
      </c>
      <c r="P12" s="253"/>
    </row>
    <row r="13" spans="1:16" ht="167.25" customHeight="1">
      <c r="A13" s="14"/>
      <c r="B13" s="279" t="s">
        <v>13</v>
      </c>
      <c r="C13" s="280"/>
      <c r="D13" s="301" t="s">
        <v>132</v>
      </c>
      <c r="E13" s="302"/>
      <c r="F13" s="302"/>
      <c r="G13" s="302"/>
      <c r="H13" s="302"/>
      <c r="I13" s="302"/>
      <c r="J13" s="302"/>
      <c r="K13" s="302"/>
      <c r="L13" s="302"/>
      <c r="M13" s="302"/>
      <c r="N13" s="303"/>
      <c r="O13" s="254"/>
      <c r="P13" s="255"/>
    </row>
    <row r="14" spans="1:16" ht="174.75" customHeight="1" thickBot="1">
      <c r="A14" s="15"/>
      <c r="B14" s="232" t="s">
        <v>9</v>
      </c>
      <c r="C14" s="233"/>
      <c r="D14" s="276" t="s">
        <v>114</v>
      </c>
      <c r="E14" s="277"/>
      <c r="F14" s="277"/>
      <c r="G14" s="277"/>
      <c r="H14" s="277"/>
      <c r="I14" s="277"/>
      <c r="J14" s="277"/>
      <c r="K14" s="277"/>
      <c r="L14" s="277"/>
      <c r="M14" s="277"/>
      <c r="N14" s="278"/>
      <c r="O14" s="256"/>
      <c r="P14" s="257"/>
    </row>
    <row r="15" spans="1:16" ht="30" customHeight="1">
      <c r="A15" s="7"/>
      <c r="B15" s="18"/>
      <c r="C15" s="18"/>
      <c r="D15" s="19"/>
      <c r="E15" s="19"/>
      <c r="F15" s="20"/>
      <c r="G15" s="21"/>
      <c r="H15" s="21"/>
      <c r="I15" s="22"/>
      <c r="J15" s="22"/>
      <c r="K15" s="23"/>
      <c r="L15" s="24"/>
      <c r="M15" s="25"/>
      <c r="N15" s="25"/>
      <c r="O15" s="25"/>
      <c r="P15" s="22"/>
    </row>
    <row r="16" spans="1:16" ht="30" customHeight="1">
      <c r="A16" s="7"/>
      <c r="B16" s="18"/>
      <c r="C16" s="18"/>
      <c r="D16" s="19"/>
      <c r="E16" s="19"/>
      <c r="F16" s="20"/>
      <c r="G16" s="21"/>
      <c r="H16" s="21"/>
      <c r="I16" s="22"/>
      <c r="J16" s="22"/>
      <c r="K16" s="23"/>
      <c r="L16" s="24"/>
      <c r="M16" s="93"/>
      <c r="N16" s="53"/>
      <c r="O16" s="45" t="s">
        <v>5</v>
      </c>
      <c r="P16" s="52" t="str">
        <f>'資料１'!K3</f>
        <v>株式会社大阪鶴見フラワーセンター</v>
      </c>
    </row>
    <row r="17" spans="1:16" ht="11.25" customHeight="1" thickBot="1">
      <c r="A17" s="7"/>
      <c r="B17" s="18"/>
      <c r="C17" s="18"/>
      <c r="D17" s="19"/>
      <c r="E17" s="19"/>
      <c r="F17" s="20"/>
      <c r="G17" s="21"/>
      <c r="H17" s="21"/>
      <c r="I17" s="22"/>
      <c r="J17" s="22"/>
      <c r="K17" s="23"/>
      <c r="L17" s="24"/>
      <c r="M17" s="25"/>
      <c r="N17" s="25"/>
      <c r="O17" s="25"/>
      <c r="P17" s="22"/>
    </row>
    <row r="18" spans="1:16" ht="39.75" customHeight="1" thickBot="1">
      <c r="A18" s="249" t="s">
        <v>10</v>
      </c>
      <c r="B18" s="250"/>
      <c r="C18" s="250"/>
      <c r="D18" s="250"/>
      <c r="E18" s="250"/>
      <c r="F18" s="250"/>
      <c r="G18" s="250"/>
      <c r="H18" s="250"/>
      <c r="I18" s="250"/>
      <c r="J18" s="250"/>
      <c r="K18" s="250"/>
      <c r="L18" s="250"/>
      <c r="M18" s="250"/>
      <c r="N18" s="250"/>
      <c r="O18" s="250"/>
      <c r="P18" s="251"/>
    </row>
    <row r="19" spans="1:16" ht="39.75" customHeight="1" thickTop="1">
      <c r="A19" s="4"/>
      <c r="B19" s="245" t="s">
        <v>2</v>
      </c>
      <c r="C19" s="270"/>
      <c r="D19" s="245" t="s">
        <v>0</v>
      </c>
      <c r="E19" s="246"/>
      <c r="F19" s="295" t="s">
        <v>4</v>
      </c>
      <c r="G19" s="295" t="s">
        <v>1</v>
      </c>
      <c r="H19" s="237" t="s">
        <v>85</v>
      </c>
      <c r="I19" s="237" t="s">
        <v>79</v>
      </c>
      <c r="J19" s="54" t="s">
        <v>80</v>
      </c>
      <c r="K19" s="315" t="s">
        <v>86</v>
      </c>
      <c r="L19" s="289" t="s">
        <v>82</v>
      </c>
      <c r="M19" s="291" t="s">
        <v>191</v>
      </c>
      <c r="N19" s="292"/>
      <c r="O19" s="293" t="s">
        <v>84</v>
      </c>
      <c r="P19" s="325" t="s">
        <v>6</v>
      </c>
    </row>
    <row r="20" spans="1:16" ht="39.75" customHeight="1">
      <c r="A20" s="5"/>
      <c r="B20" s="247"/>
      <c r="C20" s="271"/>
      <c r="D20" s="247"/>
      <c r="E20" s="248"/>
      <c r="F20" s="296"/>
      <c r="G20" s="296"/>
      <c r="H20" s="238"/>
      <c r="I20" s="283"/>
      <c r="J20" s="55" t="s">
        <v>160</v>
      </c>
      <c r="K20" s="316"/>
      <c r="L20" s="290"/>
      <c r="M20" s="56" t="s">
        <v>87</v>
      </c>
      <c r="N20" s="57" t="s">
        <v>35</v>
      </c>
      <c r="O20" s="294"/>
      <c r="P20" s="326"/>
    </row>
    <row r="21" spans="1:17" ht="34.5" customHeight="1">
      <c r="A21" s="5"/>
      <c r="B21" s="145" t="s">
        <v>48</v>
      </c>
      <c r="C21" s="148" t="s">
        <v>115</v>
      </c>
      <c r="D21" s="321" t="s">
        <v>117</v>
      </c>
      <c r="E21" s="322"/>
      <c r="F21" s="157"/>
      <c r="G21" s="157" t="s">
        <v>55</v>
      </c>
      <c r="H21" s="157">
        <v>15</v>
      </c>
      <c r="I21" s="151">
        <v>250</v>
      </c>
      <c r="J21" s="87">
        <v>260</v>
      </c>
      <c r="K21" s="153" t="s">
        <v>76</v>
      </c>
      <c r="L21" s="219" t="s">
        <v>76</v>
      </c>
      <c r="M21" s="284" t="s">
        <v>76</v>
      </c>
      <c r="N21" s="191" t="s">
        <v>76</v>
      </c>
      <c r="O21" s="287" t="s">
        <v>76</v>
      </c>
      <c r="P21" s="203" t="s">
        <v>76</v>
      </c>
      <c r="Q21" s="13"/>
    </row>
    <row r="22" spans="1:17" ht="34.5" customHeight="1">
      <c r="A22" s="5"/>
      <c r="B22" s="146"/>
      <c r="C22" s="149"/>
      <c r="D22" s="323"/>
      <c r="E22" s="324"/>
      <c r="F22" s="158"/>
      <c r="G22" s="158"/>
      <c r="H22" s="158"/>
      <c r="I22" s="152"/>
      <c r="J22" s="103" t="s">
        <v>99</v>
      </c>
      <c r="K22" s="154"/>
      <c r="L22" s="286"/>
      <c r="M22" s="285"/>
      <c r="N22" s="320"/>
      <c r="O22" s="288"/>
      <c r="P22" s="317"/>
      <c r="Q22" s="13"/>
    </row>
    <row r="23" spans="1:17" ht="34.5" customHeight="1">
      <c r="A23" s="5"/>
      <c r="B23" s="146"/>
      <c r="C23" s="149"/>
      <c r="D23" s="351" t="s">
        <v>137</v>
      </c>
      <c r="E23" s="352"/>
      <c r="F23" s="157"/>
      <c r="G23" s="157" t="s">
        <v>56</v>
      </c>
      <c r="H23" s="157">
        <v>10</v>
      </c>
      <c r="I23" s="151">
        <v>8</v>
      </c>
      <c r="J23" s="88">
        <v>8</v>
      </c>
      <c r="K23" s="210">
        <v>20</v>
      </c>
      <c r="L23" s="219">
        <v>15</v>
      </c>
      <c r="M23" s="189" t="s">
        <v>76</v>
      </c>
      <c r="N23" s="216" t="s">
        <v>76</v>
      </c>
      <c r="O23" s="195" t="s">
        <v>135</v>
      </c>
      <c r="P23" s="318" t="s">
        <v>134</v>
      </c>
      <c r="Q23" s="13"/>
    </row>
    <row r="24" spans="1:17" ht="34.5" customHeight="1">
      <c r="A24" s="5"/>
      <c r="B24" s="146"/>
      <c r="C24" s="149"/>
      <c r="D24" s="353"/>
      <c r="E24" s="354"/>
      <c r="F24" s="158"/>
      <c r="G24" s="158"/>
      <c r="H24" s="158"/>
      <c r="I24" s="152"/>
      <c r="J24" s="89">
        <v>12</v>
      </c>
      <c r="K24" s="211"/>
      <c r="L24" s="286"/>
      <c r="M24" s="207"/>
      <c r="N24" s="348"/>
      <c r="O24" s="196"/>
      <c r="P24" s="319"/>
      <c r="Q24" s="13"/>
    </row>
    <row r="25" spans="1:17" ht="34.5" customHeight="1">
      <c r="A25" s="5"/>
      <c r="B25" s="146"/>
      <c r="C25" s="149"/>
      <c r="D25" s="351" t="s">
        <v>53</v>
      </c>
      <c r="E25" s="352"/>
      <c r="F25" s="157"/>
      <c r="G25" s="157" t="s">
        <v>56</v>
      </c>
      <c r="H25" s="157">
        <v>5</v>
      </c>
      <c r="I25" s="151">
        <v>5</v>
      </c>
      <c r="J25" s="88">
        <v>5</v>
      </c>
      <c r="K25" s="210" t="s">
        <v>100</v>
      </c>
      <c r="L25" s="155" t="s">
        <v>76</v>
      </c>
      <c r="M25" s="189" t="s">
        <v>76</v>
      </c>
      <c r="N25" s="216" t="s">
        <v>76</v>
      </c>
      <c r="O25" s="214" t="s">
        <v>76</v>
      </c>
      <c r="P25" s="203" t="s">
        <v>76</v>
      </c>
      <c r="Q25" s="13"/>
    </row>
    <row r="26" spans="1:17" ht="34.5" customHeight="1">
      <c r="A26" s="6"/>
      <c r="B26" s="146"/>
      <c r="C26" s="149"/>
      <c r="D26" s="353"/>
      <c r="E26" s="354"/>
      <c r="F26" s="158"/>
      <c r="G26" s="158"/>
      <c r="H26" s="158"/>
      <c r="I26" s="152"/>
      <c r="J26" s="89">
        <v>7</v>
      </c>
      <c r="K26" s="211"/>
      <c r="L26" s="156"/>
      <c r="M26" s="207"/>
      <c r="N26" s="348"/>
      <c r="O26" s="355"/>
      <c r="P26" s="317"/>
      <c r="Q26" s="13"/>
    </row>
    <row r="27" spans="1:17" ht="34.5" customHeight="1">
      <c r="A27" s="6"/>
      <c r="B27" s="146"/>
      <c r="C27" s="149"/>
      <c r="D27" s="159" t="s">
        <v>133</v>
      </c>
      <c r="E27" s="160"/>
      <c r="F27" s="157" t="s">
        <v>118</v>
      </c>
      <c r="G27" s="157" t="s">
        <v>56</v>
      </c>
      <c r="H27" s="157" t="s">
        <v>76</v>
      </c>
      <c r="I27" s="163" t="s">
        <v>188</v>
      </c>
      <c r="J27" s="88" t="s">
        <v>76</v>
      </c>
      <c r="K27" s="153">
        <v>15</v>
      </c>
      <c r="L27" s="155">
        <v>10</v>
      </c>
      <c r="M27" s="208" t="s">
        <v>76</v>
      </c>
      <c r="N27" s="205" t="s">
        <v>76</v>
      </c>
      <c r="O27" s="195" t="s">
        <v>138</v>
      </c>
      <c r="P27" s="344" t="s">
        <v>136</v>
      </c>
      <c r="Q27" s="13"/>
    </row>
    <row r="28" spans="1:17" ht="34.5" customHeight="1">
      <c r="A28" s="6"/>
      <c r="B28" s="146"/>
      <c r="C28" s="149"/>
      <c r="D28" s="161"/>
      <c r="E28" s="162"/>
      <c r="F28" s="158"/>
      <c r="G28" s="158"/>
      <c r="H28" s="158"/>
      <c r="I28" s="164"/>
      <c r="J28" s="126" t="s">
        <v>179</v>
      </c>
      <c r="K28" s="154"/>
      <c r="L28" s="156"/>
      <c r="M28" s="209"/>
      <c r="N28" s="206"/>
      <c r="O28" s="196"/>
      <c r="P28" s="345"/>
      <c r="Q28" s="13"/>
    </row>
    <row r="29" spans="1:17" ht="34.5" customHeight="1">
      <c r="A29" s="5"/>
      <c r="B29" s="146"/>
      <c r="C29" s="149"/>
      <c r="D29" s="159" t="s">
        <v>145</v>
      </c>
      <c r="E29" s="160"/>
      <c r="F29" s="157" t="s">
        <v>118</v>
      </c>
      <c r="G29" s="157" t="s">
        <v>125</v>
      </c>
      <c r="H29" s="157" t="s">
        <v>76</v>
      </c>
      <c r="I29" s="163" t="s">
        <v>189</v>
      </c>
      <c r="J29" s="88" t="s">
        <v>76</v>
      </c>
      <c r="K29" s="153" t="s">
        <v>193</v>
      </c>
      <c r="L29" s="155">
        <v>5</v>
      </c>
      <c r="M29" s="208" t="s">
        <v>76</v>
      </c>
      <c r="N29" s="205" t="s">
        <v>76</v>
      </c>
      <c r="O29" s="195" t="s">
        <v>147</v>
      </c>
      <c r="P29" s="344" t="s">
        <v>146</v>
      </c>
      <c r="Q29" s="13"/>
    </row>
    <row r="30" spans="1:17" ht="34.5" customHeight="1">
      <c r="A30" s="5"/>
      <c r="B30" s="147"/>
      <c r="C30" s="150"/>
      <c r="D30" s="161"/>
      <c r="E30" s="162"/>
      <c r="F30" s="158"/>
      <c r="G30" s="158"/>
      <c r="H30" s="158"/>
      <c r="I30" s="164"/>
      <c r="J30" s="126" t="s">
        <v>178</v>
      </c>
      <c r="K30" s="154"/>
      <c r="L30" s="156"/>
      <c r="M30" s="209"/>
      <c r="N30" s="206"/>
      <c r="O30" s="196"/>
      <c r="P30" s="345"/>
      <c r="Q30" s="13"/>
    </row>
    <row r="31" spans="1:17" ht="34.5" customHeight="1">
      <c r="A31" s="6"/>
      <c r="B31" s="145" t="s">
        <v>50</v>
      </c>
      <c r="C31" s="148" t="s">
        <v>119</v>
      </c>
      <c r="D31" s="159" t="s">
        <v>139</v>
      </c>
      <c r="E31" s="160"/>
      <c r="F31" s="157" t="s">
        <v>120</v>
      </c>
      <c r="G31" s="157" t="s">
        <v>140</v>
      </c>
      <c r="H31" s="157" t="s">
        <v>76</v>
      </c>
      <c r="I31" s="151" t="s">
        <v>76</v>
      </c>
      <c r="J31" s="88" t="s">
        <v>76</v>
      </c>
      <c r="K31" s="153">
        <v>127</v>
      </c>
      <c r="L31" s="155">
        <v>15</v>
      </c>
      <c r="M31" s="221">
        <v>127</v>
      </c>
      <c r="N31" s="197">
        <v>129</v>
      </c>
      <c r="O31" s="195" t="s">
        <v>141</v>
      </c>
      <c r="P31" s="344" t="s">
        <v>142</v>
      </c>
      <c r="Q31" s="13"/>
    </row>
    <row r="32" spans="1:17" ht="34.5" customHeight="1">
      <c r="A32" s="5"/>
      <c r="B32" s="147"/>
      <c r="C32" s="150"/>
      <c r="D32" s="161"/>
      <c r="E32" s="162"/>
      <c r="F32" s="158"/>
      <c r="G32" s="158"/>
      <c r="H32" s="158"/>
      <c r="I32" s="152"/>
      <c r="J32" s="88" t="s">
        <v>76</v>
      </c>
      <c r="K32" s="154"/>
      <c r="L32" s="156"/>
      <c r="M32" s="222"/>
      <c r="N32" s="198"/>
      <c r="O32" s="196"/>
      <c r="P32" s="345"/>
      <c r="Q32" s="13"/>
    </row>
    <row r="33" spans="1:17" ht="39.75" customHeight="1">
      <c r="A33" s="5"/>
      <c r="B33" s="223" t="s">
        <v>151</v>
      </c>
      <c r="C33" s="226" t="s">
        <v>49</v>
      </c>
      <c r="D33" s="159" t="s">
        <v>54</v>
      </c>
      <c r="E33" s="160"/>
      <c r="F33" s="157"/>
      <c r="G33" s="157" t="s">
        <v>57</v>
      </c>
      <c r="H33" s="171">
        <v>20</v>
      </c>
      <c r="I33" s="176">
        <v>21</v>
      </c>
      <c r="J33" s="88">
        <v>18</v>
      </c>
      <c r="K33" s="153">
        <v>16</v>
      </c>
      <c r="L33" s="155">
        <v>10</v>
      </c>
      <c r="M33" s="208" t="s">
        <v>76</v>
      </c>
      <c r="N33" s="205" t="s">
        <v>76</v>
      </c>
      <c r="O33" s="212" t="s">
        <v>131</v>
      </c>
      <c r="P33" s="344" t="s">
        <v>143</v>
      </c>
      <c r="Q33" s="13"/>
    </row>
    <row r="34" spans="1:17" ht="39.75" customHeight="1">
      <c r="A34" s="5"/>
      <c r="B34" s="224"/>
      <c r="C34" s="227"/>
      <c r="D34" s="341"/>
      <c r="E34" s="342"/>
      <c r="F34" s="158"/>
      <c r="G34" s="158"/>
      <c r="H34" s="172"/>
      <c r="I34" s="234"/>
      <c r="J34" s="88">
        <v>17</v>
      </c>
      <c r="K34" s="154"/>
      <c r="L34" s="156"/>
      <c r="M34" s="209"/>
      <c r="N34" s="206"/>
      <c r="O34" s="213"/>
      <c r="P34" s="345"/>
      <c r="Q34" s="13"/>
    </row>
    <row r="35" spans="1:17" ht="39.75" customHeight="1">
      <c r="A35" s="5"/>
      <c r="B35" s="224"/>
      <c r="C35" s="227"/>
      <c r="D35" s="77"/>
      <c r="E35" s="338" t="s">
        <v>77</v>
      </c>
      <c r="F35" s="157"/>
      <c r="G35" s="157" t="s">
        <v>58</v>
      </c>
      <c r="H35" s="171">
        <v>5</v>
      </c>
      <c r="I35" s="176">
        <v>10</v>
      </c>
      <c r="J35" s="89">
        <v>10</v>
      </c>
      <c r="K35" s="210" t="s">
        <v>76</v>
      </c>
      <c r="L35" s="219" t="s">
        <v>76</v>
      </c>
      <c r="M35" s="189" t="s">
        <v>76</v>
      </c>
      <c r="N35" s="216" t="s">
        <v>76</v>
      </c>
      <c r="O35" s="214" t="s">
        <v>76</v>
      </c>
      <c r="P35" s="203" t="s">
        <v>76</v>
      </c>
      <c r="Q35" s="13"/>
    </row>
    <row r="36" spans="1:17" ht="39.75" customHeight="1" thickBot="1">
      <c r="A36" s="5"/>
      <c r="B36" s="225"/>
      <c r="C36" s="228"/>
      <c r="D36" s="76"/>
      <c r="E36" s="339"/>
      <c r="F36" s="178"/>
      <c r="G36" s="178"/>
      <c r="H36" s="340"/>
      <c r="I36" s="177"/>
      <c r="J36" s="90">
        <v>15</v>
      </c>
      <c r="K36" s="218"/>
      <c r="L36" s="220"/>
      <c r="M36" s="190"/>
      <c r="N36" s="217"/>
      <c r="O36" s="215"/>
      <c r="P36" s="204"/>
      <c r="Q36" s="13"/>
    </row>
    <row r="37" spans="1:17" ht="39.75" customHeight="1" thickBot="1">
      <c r="A37" s="249" t="s">
        <v>11</v>
      </c>
      <c r="B37" s="333"/>
      <c r="C37" s="333"/>
      <c r="D37" s="333"/>
      <c r="E37" s="333"/>
      <c r="F37" s="333"/>
      <c r="G37" s="333"/>
      <c r="H37" s="333"/>
      <c r="I37" s="333"/>
      <c r="J37" s="333"/>
      <c r="K37" s="334"/>
      <c r="L37" s="334"/>
      <c r="M37" s="334"/>
      <c r="N37" s="334"/>
      <c r="O37" s="334"/>
      <c r="P37" s="335"/>
      <c r="Q37" s="86"/>
    </row>
    <row r="38" spans="1:16" ht="34.5" customHeight="1">
      <c r="A38" s="6"/>
      <c r="B38" s="356"/>
      <c r="C38" s="331" t="s">
        <v>52</v>
      </c>
      <c r="D38" s="327" t="s">
        <v>169</v>
      </c>
      <c r="E38" s="328"/>
      <c r="F38" s="173"/>
      <c r="G38" s="173" t="s">
        <v>57</v>
      </c>
      <c r="H38" s="173">
        <v>15</v>
      </c>
      <c r="I38" s="174">
        <v>11.6</v>
      </c>
      <c r="J38" s="94">
        <v>8.5</v>
      </c>
      <c r="K38" s="343" t="s">
        <v>76</v>
      </c>
      <c r="L38" s="199" t="s">
        <v>76</v>
      </c>
      <c r="M38" s="201" t="s">
        <v>76</v>
      </c>
      <c r="N38" s="346" t="s">
        <v>76</v>
      </c>
      <c r="O38" s="349" t="s">
        <v>76</v>
      </c>
      <c r="P38" s="336" t="s">
        <v>76</v>
      </c>
    </row>
    <row r="39" spans="1:16" ht="34.5" customHeight="1">
      <c r="A39" s="6"/>
      <c r="B39" s="357"/>
      <c r="C39" s="332"/>
      <c r="D39" s="329"/>
      <c r="E39" s="330"/>
      <c r="F39" s="157"/>
      <c r="G39" s="157"/>
      <c r="H39" s="157"/>
      <c r="I39" s="175"/>
      <c r="J39" s="129" t="s">
        <v>181</v>
      </c>
      <c r="K39" s="210"/>
      <c r="L39" s="200"/>
      <c r="M39" s="202"/>
      <c r="N39" s="347"/>
      <c r="O39" s="350"/>
      <c r="P39" s="337"/>
    </row>
    <row r="40" spans="1:16" ht="34.5" customHeight="1">
      <c r="A40" s="6"/>
      <c r="B40" s="358" t="s">
        <v>51</v>
      </c>
      <c r="C40" s="179" t="s">
        <v>116</v>
      </c>
      <c r="D40" s="181" t="s">
        <v>144</v>
      </c>
      <c r="E40" s="182"/>
      <c r="F40" s="169" t="s">
        <v>118</v>
      </c>
      <c r="G40" s="169" t="s">
        <v>57</v>
      </c>
      <c r="H40" s="169" t="s">
        <v>76</v>
      </c>
      <c r="I40" s="165" t="s">
        <v>162</v>
      </c>
      <c r="J40" s="106" t="s">
        <v>76</v>
      </c>
      <c r="K40" s="167">
        <v>73</v>
      </c>
      <c r="L40" s="187">
        <v>15</v>
      </c>
      <c r="M40" s="189" t="s">
        <v>76</v>
      </c>
      <c r="N40" s="191" t="s">
        <v>76</v>
      </c>
      <c r="O40" s="193" t="s">
        <v>149</v>
      </c>
      <c r="P40" s="185" t="s">
        <v>148</v>
      </c>
    </row>
    <row r="41" spans="1:16" ht="34.5" customHeight="1" thickBot="1">
      <c r="A41" s="85"/>
      <c r="B41" s="359"/>
      <c r="C41" s="180"/>
      <c r="D41" s="183"/>
      <c r="E41" s="184"/>
      <c r="F41" s="170"/>
      <c r="G41" s="170"/>
      <c r="H41" s="170"/>
      <c r="I41" s="166"/>
      <c r="J41" s="107" t="s">
        <v>163</v>
      </c>
      <c r="K41" s="168"/>
      <c r="L41" s="188"/>
      <c r="M41" s="190"/>
      <c r="N41" s="192"/>
      <c r="O41" s="194"/>
      <c r="P41" s="186"/>
    </row>
    <row r="42" spans="2:15" s="16" customFormat="1" ht="19.5" customHeight="1">
      <c r="B42" s="16" t="s">
        <v>38</v>
      </c>
      <c r="L42" s="17"/>
      <c r="M42" s="11"/>
      <c r="N42" s="11"/>
      <c r="O42" s="11"/>
    </row>
    <row r="43" spans="2:12" s="16" customFormat="1" ht="19.5" customHeight="1">
      <c r="B43" s="16" t="s">
        <v>14</v>
      </c>
      <c r="L43" s="17"/>
    </row>
    <row r="44" spans="2:12" s="16" customFormat="1" ht="19.5" customHeight="1">
      <c r="B44" s="16" t="s">
        <v>15</v>
      </c>
      <c r="L44" s="17"/>
    </row>
    <row r="45" spans="2:12" s="16" customFormat="1" ht="19.5" customHeight="1">
      <c r="B45" s="16" t="s">
        <v>26</v>
      </c>
      <c r="L45" s="17"/>
    </row>
    <row r="46" spans="12:15" ht="14.25">
      <c r="L46" s="8"/>
      <c r="M46" s="16"/>
      <c r="N46" s="16"/>
      <c r="O46" s="16"/>
    </row>
    <row r="47" spans="12:15" ht="14.25">
      <c r="L47" s="8"/>
      <c r="M47" s="16"/>
      <c r="N47" s="16"/>
      <c r="O47" s="16"/>
    </row>
    <row r="48" spans="12:15" ht="13.5">
      <c r="L48" s="8"/>
      <c r="M48" s="12"/>
      <c r="N48" s="12"/>
      <c r="O48" s="12"/>
    </row>
    <row r="49" spans="12:15" ht="13.5">
      <c r="L49" s="8"/>
      <c r="M49" s="12"/>
      <c r="N49" s="12"/>
      <c r="O49" s="12"/>
    </row>
    <row r="50" spans="13:15" ht="13.5">
      <c r="M50" s="12"/>
      <c r="N50" s="12"/>
      <c r="O50" s="12"/>
    </row>
    <row r="51" spans="13:15" ht="13.5">
      <c r="M51" s="12"/>
      <c r="N51" s="12"/>
      <c r="O51" s="12"/>
    </row>
  </sheetData>
  <sheetProtection/>
  <mergeCells count="175">
    <mergeCell ref="B38:B39"/>
    <mergeCell ref="B40:B41"/>
    <mergeCell ref="O7:P10"/>
    <mergeCell ref="F23:F24"/>
    <mergeCell ref="H9:H10"/>
    <mergeCell ref="I9:I10"/>
    <mergeCell ref="K9:K10"/>
    <mergeCell ref="L9:L10"/>
    <mergeCell ref="M9:M10"/>
    <mergeCell ref="N9:N10"/>
    <mergeCell ref="P29:P30"/>
    <mergeCell ref="D23:E24"/>
    <mergeCell ref="O25:O26"/>
    <mergeCell ref="L23:L24"/>
    <mergeCell ref="N25:N26"/>
    <mergeCell ref="G25:G26"/>
    <mergeCell ref="D25:E26"/>
    <mergeCell ref="G23:G24"/>
    <mergeCell ref="I23:I24"/>
    <mergeCell ref="K23:K24"/>
    <mergeCell ref="D29:E30"/>
    <mergeCell ref="F29:F30"/>
    <mergeCell ref="G29:G30"/>
    <mergeCell ref="H29:H30"/>
    <mergeCell ref="K29:K30"/>
    <mergeCell ref="O29:O30"/>
    <mergeCell ref="N29:N30"/>
    <mergeCell ref="I29:I30"/>
    <mergeCell ref="M29:M30"/>
    <mergeCell ref="P27:P28"/>
    <mergeCell ref="L27:L28"/>
    <mergeCell ref="O23:O24"/>
    <mergeCell ref="N38:N39"/>
    <mergeCell ref="N23:N24"/>
    <mergeCell ref="M25:M26"/>
    <mergeCell ref="L25:L26"/>
    <mergeCell ref="O38:O39"/>
    <mergeCell ref="P33:P34"/>
    <mergeCell ref="P31:P32"/>
    <mergeCell ref="D38:E39"/>
    <mergeCell ref="G31:G32"/>
    <mergeCell ref="C38:C39"/>
    <mergeCell ref="A37:P37"/>
    <mergeCell ref="P38:P39"/>
    <mergeCell ref="E35:E36"/>
    <mergeCell ref="G33:G34"/>
    <mergeCell ref="H35:H36"/>
    <mergeCell ref="D33:E34"/>
    <mergeCell ref="K38:K39"/>
    <mergeCell ref="P25:P26"/>
    <mergeCell ref="P23:P24"/>
    <mergeCell ref="N21:N22"/>
    <mergeCell ref="F19:F20"/>
    <mergeCell ref="D21:E22"/>
    <mergeCell ref="P19:P20"/>
    <mergeCell ref="P21:P22"/>
    <mergeCell ref="H21:H22"/>
    <mergeCell ref="K19:K20"/>
    <mergeCell ref="I25:I26"/>
    <mergeCell ref="A3:I3"/>
    <mergeCell ref="A4:P4"/>
    <mergeCell ref="B5:C6"/>
    <mergeCell ref="D5:E6"/>
    <mergeCell ref="F5:F6"/>
    <mergeCell ref="G5:G6"/>
    <mergeCell ref="I5:I6"/>
    <mergeCell ref="M5:N5"/>
    <mergeCell ref="K5:K6"/>
    <mergeCell ref="L5:L6"/>
    <mergeCell ref="O5:P6"/>
    <mergeCell ref="H5:H6"/>
    <mergeCell ref="D13:N13"/>
    <mergeCell ref="N7:N8"/>
    <mergeCell ref="L7:L8"/>
    <mergeCell ref="D9:E10"/>
    <mergeCell ref="F9:F10"/>
    <mergeCell ref="G9:G10"/>
    <mergeCell ref="O11:P11"/>
    <mergeCell ref="H7:H8"/>
    <mergeCell ref="M21:M22"/>
    <mergeCell ref="K21:K22"/>
    <mergeCell ref="L21:L22"/>
    <mergeCell ref="G21:G22"/>
    <mergeCell ref="O21:O22"/>
    <mergeCell ref="L19:L20"/>
    <mergeCell ref="M19:N19"/>
    <mergeCell ref="O19:O20"/>
    <mergeCell ref="G19:G20"/>
    <mergeCell ref="G7:G8"/>
    <mergeCell ref="M7:M8"/>
    <mergeCell ref="B19:C20"/>
    <mergeCell ref="B11:N11"/>
    <mergeCell ref="D14:N14"/>
    <mergeCell ref="B13:C13"/>
    <mergeCell ref="I7:I8"/>
    <mergeCell ref="I19:I20"/>
    <mergeCell ref="K7:K8"/>
    <mergeCell ref="H19:H20"/>
    <mergeCell ref="B7:B10"/>
    <mergeCell ref="C7:C10"/>
    <mergeCell ref="D19:E20"/>
    <mergeCell ref="A18:P18"/>
    <mergeCell ref="O12:P14"/>
    <mergeCell ref="B12:C12"/>
    <mergeCell ref="D7:E8"/>
    <mergeCell ref="F7:F8"/>
    <mergeCell ref="B33:B36"/>
    <mergeCell ref="C33:C36"/>
    <mergeCell ref="D12:N12"/>
    <mergeCell ref="F21:F22"/>
    <mergeCell ref="I21:I22"/>
    <mergeCell ref="F25:F26"/>
    <mergeCell ref="B14:C14"/>
    <mergeCell ref="F35:F36"/>
    <mergeCell ref="I33:I34"/>
    <mergeCell ref="L29:L30"/>
    <mergeCell ref="K25:K26"/>
    <mergeCell ref="O33:O34"/>
    <mergeCell ref="O35:O36"/>
    <mergeCell ref="N35:N36"/>
    <mergeCell ref="M35:M36"/>
    <mergeCell ref="K35:K36"/>
    <mergeCell ref="L35:L36"/>
    <mergeCell ref="M31:M32"/>
    <mergeCell ref="O27:O28"/>
    <mergeCell ref="M27:M28"/>
    <mergeCell ref="N27:N28"/>
    <mergeCell ref="H23:H24"/>
    <mergeCell ref="M23:M24"/>
    <mergeCell ref="M33:M34"/>
    <mergeCell ref="N33:N34"/>
    <mergeCell ref="K33:K34"/>
    <mergeCell ref="L33:L34"/>
    <mergeCell ref="H25:H26"/>
    <mergeCell ref="H31:H32"/>
    <mergeCell ref="K27:K28"/>
    <mergeCell ref="P40:P41"/>
    <mergeCell ref="L40:L41"/>
    <mergeCell ref="M40:M41"/>
    <mergeCell ref="N40:N41"/>
    <mergeCell ref="O40:O41"/>
    <mergeCell ref="O31:O32"/>
    <mergeCell ref="N31:N32"/>
    <mergeCell ref="L38:L39"/>
    <mergeCell ref="M38:M39"/>
    <mergeCell ref="P35:P36"/>
    <mergeCell ref="D31:E32"/>
    <mergeCell ref="F27:F28"/>
    <mergeCell ref="G35:G36"/>
    <mergeCell ref="C40:C41"/>
    <mergeCell ref="D40:E41"/>
    <mergeCell ref="F40:F41"/>
    <mergeCell ref="G40:G41"/>
    <mergeCell ref="F33:F34"/>
    <mergeCell ref="F38:F39"/>
    <mergeCell ref="G38:G39"/>
    <mergeCell ref="H27:H28"/>
    <mergeCell ref="I27:I28"/>
    <mergeCell ref="I40:I41"/>
    <mergeCell ref="K40:K41"/>
    <mergeCell ref="H40:H41"/>
    <mergeCell ref="H33:H34"/>
    <mergeCell ref="H38:H39"/>
    <mergeCell ref="I38:I39"/>
    <mergeCell ref="I35:I36"/>
    <mergeCell ref="B21:B30"/>
    <mergeCell ref="C21:C30"/>
    <mergeCell ref="I31:I32"/>
    <mergeCell ref="K31:K32"/>
    <mergeCell ref="L31:L32"/>
    <mergeCell ref="C31:C32"/>
    <mergeCell ref="B31:B32"/>
    <mergeCell ref="F31:F32"/>
    <mergeCell ref="D27:E28"/>
    <mergeCell ref="G27:G28"/>
  </mergeCells>
  <printOptions horizontalCentered="1" verticalCentered="1"/>
  <pageMargins left="0.2362204724409449" right="0.2362204724409449" top="0.2362204724409449" bottom="0" header="0.31496062992125984" footer="0.31496062992125984"/>
  <pageSetup fitToHeight="0" fitToWidth="1" horizontalDpi="600" verticalDpi="600" orientation="landscape" paperSize="9" scale="54" r:id="rId2"/>
  <rowBreaks count="1" manualBreakCount="1">
    <brk id="14" max="13"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I23"/>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29" customWidth="1"/>
    <col min="2" max="2" width="9.375" style="29" customWidth="1"/>
    <col min="3" max="3" width="35.75390625" style="29" customWidth="1"/>
    <col min="4" max="4" width="12.375" style="29" customWidth="1"/>
    <col min="5" max="5" width="20.625" style="29" customWidth="1"/>
    <col min="6" max="6" width="20.625" style="32" customWidth="1"/>
    <col min="7" max="7" width="20.625" style="29" customWidth="1"/>
    <col min="8" max="8" width="31.875" style="29" customWidth="1"/>
    <col min="9" max="9" width="46.00390625" style="29" customWidth="1"/>
    <col min="10" max="16384" width="9.00390625" style="29" customWidth="1"/>
  </cols>
  <sheetData>
    <row r="1" ht="58.5" customHeight="1"/>
    <row r="2" spans="6:9" ht="33" customHeight="1">
      <c r="F2" s="33"/>
      <c r="G2" s="46" t="s">
        <v>5</v>
      </c>
      <c r="H2" s="392" t="str">
        <f>'資料１'!K3</f>
        <v>株式会社大阪鶴見フラワーセンター</v>
      </c>
      <c r="I2" s="393"/>
    </row>
    <row r="3" spans="6:9" ht="16.5" customHeight="1">
      <c r="F3" s="33"/>
      <c r="G3" s="33"/>
      <c r="H3" s="34"/>
      <c r="I3" s="34"/>
    </row>
    <row r="4" spans="1:9" ht="41.25" customHeight="1">
      <c r="A4" s="394" t="s">
        <v>29</v>
      </c>
      <c r="B4" s="394"/>
      <c r="C4" s="394"/>
      <c r="D4" s="394"/>
      <c r="E4" s="394"/>
      <c r="F4" s="394"/>
      <c r="G4" s="394"/>
      <c r="H4" s="394"/>
      <c r="I4" s="394"/>
    </row>
    <row r="5" spans="1:9" ht="45" customHeight="1" thickBot="1">
      <c r="A5" s="37" t="s">
        <v>88</v>
      </c>
      <c r="B5" s="37"/>
      <c r="C5" s="37"/>
      <c r="D5" s="37"/>
      <c r="E5" s="37"/>
      <c r="F5" s="37"/>
      <c r="G5" s="37"/>
      <c r="H5" s="37"/>
      <c r="I5" s="37"/>
    </row>
    <row r="6" spans="1:9" ht="42" customHeight="1">
      <c r="A6" s="395" t="s">
        <v>18</v>
      </c>
      <c r="B6" s="396"/>
      <c r="C6" s="397" t="s">
        <v>19</v>
      </c>
      <c r="D6" s="397"/>
      <c r="E6" s="397" t="s">
        <v>20</v>
      </c>
      <c r="F6" s="397"/>
      <c r="G6" s="397"/>
      <c r="H6" s="43" t="s">
        <v>21</v>
      </c>
      <c r="I6" s="44" t="s">
        <v>30</v>
      </c>
    </row>
    <row r="7" spans="1:9" ht="79.5" customHeight="1" thickBot="1">
      <c r="A7" s="398" t="s">
        <v>59</v>
      </c>
      <c r="B7" s="399"/>
      <c r="C7" s="400" t="s">
        <v>186</v>
      </c>
      <c r="D7" s="399"/>
      <c r="E7" s="400" t="s">
        <v>60</v>
      </c>
      <c r="F7" s="401"/>
      <c r="G7" s="399"/>
      <c r="H7" s="38" t="s">
        <v>89</v>
      </c>
      <c r="I7" s="39" t="s">
        <v>90</v>
      </c>
    </row>
    <row r="8" spans="1:9" ht="21.75" customHeight="1" thickBot="1">
      <c r="A8" s="402"/>
      <c r="B8" s="402"/>
      <c r="C8" s="402"/>
      <c r="D8" s="402"/>
      <c r="E8" s="402"/>
      <c r="F8" s="402"/>
      <c r="G8" s="402"/>
      <c r="H8" s="402"/>
      <c r="I8" s="402"/>
    </row>
    <row r="9" spans="1:9" ht="36.75" customHeight="1">
      <c r="A9" s="395" t="s">
        <v>22</v>
      </c>
      <c r="B9" s="403"/>
      <c r="C9" s="396"/>
      <c r="D9" s="404" t="s">
        <v>23</v>
      </c>
      <c r="E9" s="403"/>
      <c r="F9" s="403"/>
      <c r="G9" s="396"/>
      <c r="H9" s="404" t="s">
        <v>97</v>
      </c>
      <c r="I9" s="405"/>
    </row>
    <row r="10" spans="1:9" ht="210.75" customHeight="1" thickBot="1">
      <c r="A10" s="410" t="s">
        <v>96</v>
      </c>
      <c r="B10" s="411"/>
      <c r="C10" s="412"/>
      <c r="D10" s="413" t="s">
        <v>98</v>
      </c>
      <c r="E10" s="411"/>
      <c r="F10" s="411"/>
      <c r="G10" s="412"/>
      <c r="H10" s="413" t="s">
        <v>73</v>
      </c>
      <c r="I10" s="414"/>
    </row>
    <row r="11" spans="1:9" ht="40.5" customHeight="1" thickBot="1">
      <c r="A11" s="37" t="s">
        <v>92</v>
      </c>
      <c r="B11" s="37"/>
      <c r="C11" s="37"/>
      <c r="D11" s="37"/>
      <c r="E11" s="37"/>
      <c r="F11" s="37"/>
      <c r="G11" s="37"/>
      <c r="H11" s="37"/>
      <c r="I11" s="37"/>
    </row>
    <row r="12" spans="1:9" ht="42" customHeight="1">
      <c r="A12" s="395" t="s">
        <v>18</v>
      </c>
      <c r="B12" s="396"/>
      <c r="C12" s="397" t="s">
        <v>19</v>
      </c>
      <c r="D12" s="397"/>
      <c r="E12" s="397" t="s">
        <v>20</v>
      </c>
      <c r="F12" s="397"/>
      <c r="G12" s="397"/>
      <c r="H12" s="43" t="s">
        <v>21</v>
      </c>
      <c r="I12" s="44" t="s">
        <v>30</v>
      </c>
    </row>
    <row r="13" spans="1:9" ht="79.5" customHeight="1" thickBot="1">
      <c r="A13" s="398" t="s">
        <v>61</v>
      </c>
      <c r="B13" s="399"/>
      <c r="C13" s="400" t="s">
        <v>186</v>
      </c>
      <c r="D13" s="399"/>
      <c r="E13" s="400" t="s">
        <v>62</v>
      </c>
      <c r="F13" s="401"/>
      <c r="G13" s="399"/>
      <c r="H13" s="38" t="s">
        <v>63</v>
      </c>
      <c r="I13" s="39" t="s">
        <v>129</v>
      </c>
    </row>
    <row r="14" spans="1:9" ht="40.5" customHeight="1" thickBot="1">
      <c r="A14" s="418" t="s">
        <v>91</v>
      </c>
      <c r="B14" s="418"/>
      <c r="C14" s="418"/>
      <c r="D14" s="418"/>
      <c r="E14" s="418"/>
      <c r="F14" s="418"/>
      <c r="G14" s="418"/>
      <c r="H14" s="418"/>
      <c r="I14" s="418"/>
    </row>
    <row r="15" spans="1:9" ht="30" customHeight="1">
      <c r="A15" s="419" t="s">
        <v>24</v>
      </c>
      <c r="B15" s="421" t="s">
        <v>0</v>
      </c>
      <c r="C15" s="422"/>
      <c r="D15" s="425" t="s">
        <v>17</v>
      </c>
      <c r="E15" s="427" t="s">
        <v>93</v>
      </c>
      <c r="F15" s="41" t="s">
        <v>94</v>
      </c>
      <c r="G15" s="425" t="s">
        <v>95</v>
      </c>
      <c r="H15" s="406" t="s">
        <v>25</v>
      </c>
      <c r="I15" s="407"/>
    </row>
    <row r="16" spans="1:9" ht="30" customHeight="1">
      <c r="A16" s="420"/>
      <c r="B16" s="423"/>
      <c r="C16" s="424"/>
      <c r="D16" s="426"/>
      <c r="E16" s="428"/>
      <c r="F16" s="42" t="s">
        <v>3</v>
      </c>
      <c r="G16" s="426"/>
      <c r="H16" s="408"/>
      <c r="I16" s="409"/>
    </row>
    <row r="17" spans="1:9" ht="36.75" customHeight="1">
      <c r="A17" s="415" t="s">
        <v>64</v>
      </c>
      <c r="B17" s="383" t="s">
        <v>71</v>
      </c>
      <c r="C17" s="384"/>
      <c r="D17" s="389" t="s">
        <v>66</v>
      </c>
      <c r="E17" s="380">
        <v>21</v>
      </c>
      <c r="F17" s="81"/>
      <c r="G17" s="380">
        <v>16</v>
      </c>
      <c r="H17" s="374" t="s">
        <v>190</v>
      </c>
      <c r="I17" s="375"/>
    </row>
    <row r="18" spans="1:9" ht="36.75" customHeight="1">
      <c r="A18" s="416"/>
      <c r="B18" s="385"/>
      <c r="C18" s="386"/>
      <c r="D18" s="390"/>
      <c r="E18" s="381"/>
      <c r="F18" s="91">
        <v>18</v>
      </c>
      <c r="G18" s="381"/>
      <c r="H18" s="376"/>
      <c r="I18" s="377"/>
    </row>
    <row r="19" spans="1:9" ht="36.75" customHeight="1">
      <c r="A19" s="416"/>
      <c r="B19" s="385"/>
      <c r="C19" s="386"/>
      <c r="D19" s="390"/>
      <c r="E19" s="381"/>
      <c r="F19" s="82"/>
      <c r="G19" s="381"/>
      <c r="H19" s="376"/>
      <c r="I19" s="377"/>
    </row>
    <row r="20" spans="1:9" ht="36.75" customHeight="1">
      <c r="A20" s="416"/>
      <c r="B20" s="385"/>
      <c r="C20" s="386"/>
      <c r="D20" s="390"/>
      <c r="E20" s="381"/>
      <c r="F20" s="81"/>
      <c r="G20" s="381"/>
      <c r="H20" s="376"/>
      <c r="I20" s="377"/>
    </row>
    <row r="21" spans="1:9" ht="36.75" customHeight="1">
      <c r="A21" s="416"/>
      <c r="B21" s="385"/>
      <c r="C21" s="386"/>
      <c r="D21" s="390"/>
      <c r="E21" s="381"/>
      <c r="F21" s="91">
        <v>17</v>
      </c>
      <c r="G21" s="381"/>
      <c r="H21" s="376"/>
      <c r="I21" s="377"/>
    </row>
    <row r="22" spans="1:9" ht="36.75" customHeight="1" thickBot="1">
      <c r="A22" s="417"/>
      <c r="B22" s="387"/>
      <c r="C22" s="388"/>
      <c r="D22" s="391"/>
      <c r="E22" s="382"/>
      <c r="F22" s="92"/>
      <c r="G22" s="382"/>
      <c r="H22" s="378"/>
      <c r="I22" s="379"/>
    </row>
    <row r="23" spans="1:8" ht="13.5">
      <c r="A23" s="30"/>
      <c r="B23" s="30"/>
      <c r="C23" s="31"/>
      <c r="D23" s="31"/>
      <c r="E23" s="31"/>
      <c r="F23" s="35"/>
      <c r="G23" s="31"/>
      <c r="H23" s="31"/>
    </row>
  </sheetData>
  <sheetProtection/>
  <mergeCells count="34">
    <mergeCell ref="A17:A22"/>
    <mergeCell ref="A13:B13"/>
    <mergeCell ref="C13:D13"/>
    <mergeCell ref="E13:G13"/>
    <mergeCell ref="A14:I14"/>
    <mergeCell ref="A15:A16"/>
    <mergeCell ref="B15:C16"/>
    <mergeCell ref="D15:D16"/>
    <mergeCell ref="E15:E16"/>
    <mergeCell ref="G15:G16"/>
    <mergeCell ref="H15:I16"/>
    <mergeCell ref="A10:C10"/>
    <mergeCell ref="D10:G10"/>
    <mergeCell ref="H10:I10"/>
    <mergeCell ref="A12:B12"/>
    <mergeCell ref="C12:D12"/>
    <mergeCell ref="E12:G12"/>
    <mergeCell ref="A7:B7"/>
    <mergeCell ref="C7:D7"/>
    <mergeCell ref="E7:G7"/>
    <mergeCell ref="A8:I8"/>
    <mergeCell ref="A9:C9"/>
    <mergeCell ref="D9:G9"/>
    <mergeCell ref="H9:I9"/>
    <mergeCell ref="H17:I22"/>
    <mergeCell ref="G17:G22"/>
    <mergeCell ref="E17:E22"/>
    <mergeCell ref="B17:C22"/>
    <mergeCell ref="D17:D22"/>
    <mergeCell ref="H2:I2"/>
    <mergeCell ref="A4:I4"/>
    <mergeCell ref="A6:B6"/>
    <mergeCell ref="C6:D6"/>
    <mergeCell ref="E6:G6"/>
  </mergeCells>
  <printOptions horizontalCentered="1"/>
  <pageMargins left="0.2362204724409449" right="0.2362204724409449" top="0.5511811023622047" bottom="0.6299212598425197" header="0.31496062992125984" footer="0.31496062992125984"/>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1.75390625" style="59" customWidth="1"/>
    <col min="2" max="2" width="21.25390625" style="59" customWidth="1"/>
    <col min="3" max="3" width="4.00390625" style="59" customWidth="1"/>
    <col min="4" max="5" width="20.625" style="59" customWidth="1"/>
    <col min="6" max="6" width="7.125" style="59" customWidth="1"/>
    <col min="7" max="7" width="17.125" style="59" customWidth="1"/>
    <col min="8" max="16384" width="9.00390625" style="59" customWidth="1"/>
  </cols>
  <sheetData>
    <row r="1" ht="9.75" customHeight="1"/>
    <row r="2" ht="9.75" customHeight="1"/>
    <row r="3" s="16" customFormat="1" ht="20.25" customHeight="1"/>
    <row r="4" spans="5:8" s="16" customFormat="1" ht="22.5" customHeight="1">
      <c r="E4" s="61" t="s">
        <v>5</v>
      </c>
      <c r="F4" s="429" t="str">
        <f>'資料１'!K3</f>
        <v>株式会社大阪鶴見フラワーセンター</v>
      </c>
      <c r="G4" s="430"/>
      <c r="H4" s="27"/>
    </row>
    <row r="5" spans="5:8" s="16" customFormat="1" ht="14.25" customHeight="1">
      <c r="E5" s="64"/>
      <c r="F5" s="63"/>
      <c r="G5" s="63"/>
      <c r="H5" s="27"/>
    </row>
    <row r="6" s="16" customFormat="1" ht="24.75" customHeight="1">
      <c r="A6" s="36" t="s">
        <v>36</v>
      </c>
    </row>
    <row r="7" ht="7.5" customHeight="1"/>
    <row r="8" ht="15.75" customHeight="1">
      <c r="B8" s="60" t="s">
        <v>40</v>
      </c>
    </row>
    <row r="9" spans="2:5" ht="38.25" customHeight="1">
      <c r="B9" s="71" t="s">
        <v>101</v>
      </c>
      <c r="C9" s="66" t="s">
        <v>1</v>
      </c>
      <c r="D9" s="71" t="s">
        <v>102</v>
      </c>
      <c r="E9" s="71" t="s">
        <v>103</v>
      </c>
    </row>
    <row r="10" spans="2:5" ht="41.25" customHeight="1">
      <c r="B10" s="119" t="s">
        <v>165</v>
      </c>
      <c r="C10" s="70" t="s">
        <v>68</v>
      </c>
      <c r="D10" s="95">
        <v>34873</v>
      </c>
      <c r="E10" s="96">
        <v>4479</v>
      </c>
    </row>
    <row r="11" ht="11.25" customHeight="1"/>
    <row r="12" ht="9" customHeight="1"/>
    <row r="13" spans="2:7" ht="79.5" customHeight="1">
      <c r="B13" s="72" t="s">
        <v>28</v>
      </c>
      <c r="C13" s="431" t="s">
        <v>166</v>
      </c>
      <c r="D13" s="432"/>
      <c r="E13" s="432"/>
      <c r="F13" s="432"/>
      <c r="G13" s="433"/>
    </row>
    <row r="14" ht="9" customHeight="1">
      <c r="B14" s="58"/>
    </row>
    <row r="15" spans="2:7" ht="79.5" customHeight="1">
      <c r="B15" s="72" t="s">
        <v>27</v>
      </c>
      <c r="C15" s="431" t="s">
        <v>74</v>
      </c>
      <c r="D15" s="434"/>
      <c r="E15" s="434"/>
      <c r="F15" s="434"/>
      <c r="G15" s="435"/>
    </row>
    <row r="17" ht="57.75" customHeight="1"/>
    <row r="18" ht="15.75" customHeight="1">
      <c r="B18" s="60" t="s">
        <v>41</v>
      </c>
    </row>
    <row r="19" spans="2:5" ht="38.25" customHeight="1">
      <c r="B19" s="71" t="s">
        <v>101</v>
      </c>
      <c r="C19" s="66" t="s">
        <v>1</v>
      </c>
      <c r="D19" s="71" t="s">
        <v>102</v>
      </c>
      <c r="E19" s="71" t="s">
        <v>103</v>
      </c>
    </row>
    <row r="20" spans="2:5" ht="41.25" customHeight="1">
      <c r="B20" s="62" t="s">
        <v>67</v>
      </c>
      <c r="C20" s="70" t="s">
        <v>55</v>
      </c>
      <c r="D20" s="80">
        <v>260</v>
      </c>
      <c r="E20" s="79">
        <v>248</v>
      </c>
    </row>
    <row r="21" ht="11.25" customHeight="1"/>
    <row r="22" ht="9" customHeight="1"/>
    <row r="23" spans="2:7" ht="79.5" customHeight="1">
      <c r="B23" s="72" t="s">
        <v>28</v>
      </c>
      <c r="C23" s="436" t="s">
        <v>104</v>
      </c>
      <c r="D23" s="437"/>
      <c r="E23" s="437"/>
      <c r="F23" s="437"/>
      <c r="G23" s="438"/>
    </row>
    <row r="24" spans="2:7" ht="9" customHeight="1">
      <c r="B24" s="58"/>
      <c r="C24" s="58"/>
      <c r="D24" s="58"/>
      <c r="E24" s="58"/>
      <c r="F24" s="58"/>
      <c r="G24" s="58"/>
    </row>
    <row r="25" spans="2:7" ht="79.5" customHeight="1">
      <c r="B25" s="72" t="s">
        <v>27</v>
      </c>
      <c r="C25" s="436" t="s">
        <v>74</v>
      </c>
      <c r="D25" s="439"/>
      <c r="E25" s="439"/>
      <c r="F25" s="439"/>
      <c r="G25" s="440"/>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1.75390625" style="59" customWidth="1"/>
    <col min="2" max="2" width="21.25390625" style="59" customWidth="1"/>
    <col min="3" max="3" width="4.00390625" style="59" customWidth="1"/>
    <col min="4" max="5" width="20.625" style="59" customWidth="1"/>
    <col min="6" max="6" width="7.125" style="59" customWidth="1"/>
    <col min="7" max="7" width="17.125" style="59" customWidth="1"/>
    <col min="8" max="16384" width="9.00390625" style="59" customWidth="1"/>
  </cols>
  <sheetData>
    <row r="1" ht="9.75" customHeight="1"/>
    <row r="2" ht="9.75" customHeight="1"/>
    <row r="3" s="16" customFormat="1" ht="20.25" customHeight="1"/>
    <row r="4" spans="5:8" s="16" customFormat="1" ht="22.5" customHeight="1">
      <c r="E4" s="61" t="s">
        <v>5</v>
      </c>
      <c r="F4" s="429" t="str">
        <f>'資料１'!K3</f>
        <v>株式会社大阪鶴見フラワーセンター</v>
      </c>
      <c r="G4" s="430"/>
      <c r="H4" s="27"/>
    </row>
    <row r="5" spans="5:8" s="16" customFormat="1" ht="14.25" customHeight="1">
      <c r="E5" s="64"/>
      <c r="F5" s="63"/>
      <c r="G5" s="63"/>
      <c r="H5" s="27"/>
    </row>
    <row r="6" s="16" customFormat="1" ht="24.75" customHeight="1">
      <c r="A6" s="36" t="s">
        <v>36</v>
      </c>
    </row>
    <row r="7" ht="7.5" customHeight="1"/>
    <row r="8" ht="15.75" customHeight="1">
      <c r="B8" s="60" t="s">
        <v>121</v>
      </c>
    </row>
    <row r="9" spans="2:5" ht="38.25" customHeight="1">
      <c r="B9" s="71" t="s">
        <v>101</v>
      </c>
      <c r="C9" s="66" t="s">
        <v>1</v>
      </c>
      <c r="D9" s="71" t="s">
        <v>102</v>
      </c>
      <c r="E9" s="71" t="s">
        <v>103</v>
      </c>
    </row>
    <row r="10" spans="2:5" ht="41.25" customHeight="1">
      <c r="B10" s="62" t="s">
        <v>70</v>
      </c>
      <c r="C10" s="78" t="s">
        <v>57</v>
      </c>
      <c r="D10" s="102">
        <v>8.5</v>
      </c>
      <c r="E10" s="486">
        <v>6.1</v>
      </c>
    </row>
    <row r="11" ht="11.25" customHeight="1"/>
    <row r="12" ht="9" customHeight="1"/>
    <row r="13" spans="2:7" ht="79.5" customHeight="1">
      <c r="B13" s="72" t="s">
        <v>28</v>
      </c>
      <c r="C13" s="431" t="s">
        <v>167</v>
      </c>
      <c r="D13" s="432"/>
      <c r="E13" s="432"/>
      <c r="F13" s="432"/>
      <c r="G13" s="433"/>
    </row>
    <row r="14" ht="9" customHeight="1">
      <c r="B14" s="58"/>
    </row>
    <row r="15" spans="2:7" ht="79.5" customHeight="1">
      <c r="B15" s="72" t="s">
        <v>27</v>
      </c>
      <c r="C15" s="431" t="s">
        <v>74</v>
      </c>
      <c r="D15" s="434"/>
      <c r="E15" s="434"/>
      <c r="F15" s="434"/>
      <c r="G15" s="435"/>
    </row>
    <row r="17" ht="57.75" customHeight="1"/>
    <row r="18" ht="15.75" customHeight="1">
      <c r="B18" s="60"/>
    </row>
    <row r="19" spans="2:7" ht="38.25" customHeight="1">
      <c r="B19" s="111"/>
      <c r="C19" s="112"/>
      <c r="D19" s="111"/>
      <c r="E19" s="111"/>
      <c r="F19" s="113"/>
      <c r="G19" s="113"/>
    </row>
    <row r="20" spans="2:7" ht="41.25" customHeight="1">
      <c r="B20" s="114"/>
      <c r="C20" s="115"/>
      <c r="D20" s="116"/>
      <c r="E20" s="49"/>
      <c r="F20" s="113"/>
      <c r="G20" s="113"/>
    </row>
    <row r="21" spans="2:7" ht="11.25" customHeight="1">
      <c r="B21" s="113"/>
      <c r="C21" s="113"/>
      <c r="D21" s="113"/>
      <c r="E21" s="113"/>
      <c r="F21" s="113"/>
      <c r="G21" s="113"/>
    </row>
    <row r="22" spans="2:7" ht="9" customHeight="1">
      <c r="B22" s="113"/>
      <c r="C22" s="113"/>
      <c r="D22" s="113"/>
      <c r="E22" s="113"/>
      <c r="F22" s="113"/>
      <c r="G22" s="113"/>
    </row>
    <row r="23" spans="2:7" ht="79.5" customHeight="1">
      <c r="B23" s="117"/>
      <c r="C23" s="441"/>
      <c r="D23" s="442"/>
      <c r="E23" s="442"/>
      <c r="F23" s="442"/>
      <c r="G23" s="442"/>
    </row>
    <row r="24" spans="2:7" ht="9" customHeight="1">
      <c r="B24" s="114"/>
      <c r="C24" s="114"/>
      <c r="D24" s="114"/>
      <c r="E24" s="114"/>
      <c r="F24" s="114"/>
      <c r="G24" s="114"/>
    </row>
    <row r="25" spans="2:7" ht="79.5" customHeight="1">
      <c r="B25" s="117"/>
      <c r="C25" s="441"/>
      <c r="D25" s="441"/>
      <c r="E25" s="441"/>
      <c r="F25" s="441"/>
      <c r="G25" s="441"/>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tabColor theme="9"/>
  </sheetPr>
  <dimension ref="A4: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59" customWidth="1"/>
    <col min="2" max="2" width="35.125" style="59" customWidth="1"/>
    <col min="3" max="3" width="4.00390625" style="59" customWidth="1"/>
    <col min="4" max="4" width="7.75390625" style="59" customWidth="1"/>
    <col min="5" max="5" width="3.875" style="59" customWidth="1"/>
    <col min="6" max="6" width="9.375" style="59" customWidth="1"/>
    <col min="7" max="7" width="10.75390625" style="59" customWidth="1"/>
    <col min="8" max="8" width="22.25390625" style="59" customWidth="1"/>
    <col min="9" max="16384" width="9.00390625" style="59" customWidth="1"/>
  </cols>
  <sheetData>
    <row r="1" ht="9.75" customHeight="1"/>
    <row r="2" ht="9.75" customHeight="1"/>
    <row r="3" s="16" customFormat="1" ht="20.25" customHeight="1"/>
    <row r="4" spans="5:9" s="16" customFormat="1" ht="22.5" customHeight="1">
      <c r="E4" s="454" t="s">
        <v>5</v>
      </c>
      <c r="F4" s="455"/>
      <c r="G4" s="456"/>
      <c r="H4" s="118" t="s">
        <v>130</v>
      </c>
      <c r="I4" s="27"/>
    </row>
    <row r="5" spans="7:9" s="16" customFormat="1" ht="13.5" customHeight="1">
      <c r="G5" s="64"/>
      <c r="H5" s="65"/>
      <c r="I5" s="27"/>
    </row>
    <row r="6" s="16" customFormat="1" ht="24.75" customHeight="1">
      <c r="A6" s="36" t="s">
        <v>105</v>
      </c>
    </row>
    <row r="7" ht="20.25" customHeight="1">
      <c r="B7" s="59" t="s">
        <v>106</v>
      </c>
    </row>
    <row r="8" ht="10.5" customHeight="1"/>
    <row r="9" s="58" customFormat="1" ht="15.75" customHeight="1">
      <c r="B9" s="98" t="s">
        <v>40</v>
      </c>
    </row>
    <row r="10" ht="16.5">
      <c r="B10" s="59" t="s">
        <v>107</v>
      </c>
    </row>
    <row r="11" spans="2:7" ht="38.25" customHeight="1">
      <c r="B11" s="71" t="s">
        <v>108</v>
      </c>
      <c r="C11" s="66" t="s">
        <v>1</v>
      </c>
      <c r="D11" s="443" t="s">
        <v>109</v>
      </c>
      <c r="E11" s="444"/>
      <c r="F11" s="444"/>
      <c r="G11" s="445"/>
    </row>
    <row r="12" spans="2:7" ht="41.25" customHeight="1">
      <c r="B12" s="120" t="s">
        <v>165</v>
      </c>
      <c r="C12" s="121" t="s">
        <v>68</v>
      </c>
      <c r="D12" s="457">
        <v>34873</v>
      </c>
      <c r="E12" s="458"/>
      <c r="F12" s="458"/>
      <c r="G12" s="459"/>
    </row>
    <row r="13" ht="11.25" customHeight="1"/>
    <row r="14" ht="16.5">
      <c r="B14" s="59" t="s">
        <v>110</v>
      </c>
    </row>
    <row r="15" spans="2:7" ht="38.25" customHeight="1">
      <c r="B15" s="71" t="s">
        <v>111</v>
      </c>
      <c r="C15" s="66" t="s">
        <v>1</v>
      </c>
      <c r="D15" s="443" t="s">
        <v>112</v>
      </c>
      <c r="E15" s="444"/>
      <c r="F15" s="444"/>
      <c r="G15" s="445"/>
    </row>
    <row r="16" spans="2:7" ht="41.25" customHeight="1">
      <c r="B16" s="122" t="s">
        <v>171</v>
      </c>
      <c r="C16" s="121" t="s">
        <v>68</v>
      </c>
      <c r="D16" s="457">
        <v>10000</v>
      </c>
      <c r="E16" s="458"/>
      <c r="F16" s="458"/>
      <c r="G16" s="459"/>
    </row>
    <row r="17" ht="12" customHeight="1"/>
    <row r="18" spans="2:8" ht="79.5" customHeight="1">
      <c r="B18" s="108" t="s">
        <v>113</v>
      </c>
      <c r="C18" s="460" t="s">
        <v>172</v>
      </c>
      <c r="D18" s="461"/>
      <c r="E18" s="461"/>
      <c r="F18" s="461"/>
      <c r="G18" s="461"/>
      <c r="H18" s="462"/>
    </row>
    <row r="19" ht="9" customHeight="1">
      <c r="B19" s="99"/>
    </row>
    <row r="23" ht="9.75" customHeight="1"/>
    <row r="24" s="58" customFormat="1" ht="15.75" customHeight="1">
      <c r="B24" s="98" t="s">
        <v>41</v>
      </c>
    </row>
    <row r="25" ht="16.5">
      <c r="B25" s="59" t="s">
        <v>107</v>
      </c>
    </row>
    <row r="26" spans="2:7" ht="38.25" customHeight="1">
      <c r="B26" s="71" t="s">
        <v>108</v>
      </c>
      <c r="C26" s="66" t="s">
        <v>1</v>
      </c>
      <c r="D26" s="443" t="s">
        <v>109</v>
      </c>
      <c r="E26" s="444"/>
      <c r="F26" s="444"/>
      <c r="G26" s="445"/>
    </row>
    <row r="27" spans="2:7" ht="41.25" customHeight="1">
      <c r="B27" s="124" t="s">
        <v>67</v>
      </c>
      <c r="C27" s="78" t="s">
        <v>55</v>
      </c>
      <c r="D27" s="446">
        <v>260</v>
      </c>
      <c r="E27" s="447"/>
      <c r="F27" s="447"/>
      <c r="G27" s="445"/>
    </row>
    <row r="28" ht="11.25" customHeight="1"/>
    <row r="29" ht="16.5">
      <c r="B29" s="59" t="s">
        <v>110</v>
      </c>
    </row>
    <row r="30" spans="2:7" ht="38.25" customHeight="1">
      <c r="B30" s="71" t="s">
        <v>111</v>
      </c>
      <c r="C30" s="66" t="s">
        <v>1</v>
      </c>
      <c r="D30" s="443" t="s">
        <v>112</v>
      </c>
      <c r="E30" s="444"/>
      <c r="F30" s="444"/>
      <c r="G30" s="445"/>
    </row>
    <row r="31" spans="2:7" ht="41.25" customHeight="1">
      <c r="B31" s="123" t="s">
        <v>182</v>
      </c>
      <c r="C31" s="121" t="s">
        <v>168</v>
      </c>
      <c r="D31" s="448" t="s">
        <v>182</v>
      </c>
      <c r="E31" s="449"/>
      <c r="F31" s="449"/>
      <c r="G31" s="450"/>
    </row>
    <row r="32" ht="12" customHeight="1"/>
    <row r="33" spans="2:8" ht="79.5" customHeight="1">
      <c r="B33" s="108" t="s">
        <v>113</v>
      </c>
      <c r="C33" s="451" t="s">
        <v>122</v>
      </c>
      <c r="D33" s="452"/>
      <c r="E33" s="452"/>
      <c r="F33" s="452"/>
      <c r="G33" s="452"/>
      <c r="H33" s="453"/>
    </row>
  </sheetData>
  <sheetProtection/>
  <mergeCells count="11">
    <mergeCell ref="C18:H18"/>
    <mergeCell ref="D26:G26"/>
    <mergeCell ref="D27:G27"/>
    <mergeCell ref="D30:G30"/>
    <mergeCell ref="D31:G31"/>
    <mergeCell ref="C33:H33"/>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theme="9"/>
  </sheetPr>
  <dimension ref="A4: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59" customWidth="1"/>
    <col min="2" max="2" width="35.125" style="59" customWidth="1"/>
    <col min="3" max="3" width="4.00390625" style="59" customWidth="1"/>
    <col min="4" max="4" width="7.75390625" style="59" customWidth="1"/>
    <col min="5" max="5" width="3.875" style="59" customWidth="1"/>
    <col min="6" max="6" width="9.375" style="59" customWidth="1"/>
    <col min="7" max="7" width="10.75390625" style="59" customWidth="1"/>
    <col min="8" max="8" width="22.25390625" style="59" customWidth="1"/>
    <col min="9" max="16384" width="9.00390625" style="59" customWidth="1"/>
  </cols>
  <sheetData>
    <row r="1" ht="9.75" customHeight="1"/>
    <row r="2" ht="9.75" customHeight="1"/>
    <row r="3" s="16" customFormat="1" ht="20.25" customHeight="1"/>
    <row r="4" spans="5:9" s="16" customFormat="1" ht="22.5" customHeight="1">
      <c r="E4" s="454" t="s">
        <v>5</v>
      </c>
      <c r="F4" s="455"/>
      <c r="G4" s="456"/>
      <c r="H4" s="78" t="s">
        <v>130</v>
      </c>
      <c r="I4" s="27"/>
    </row>
    <row r="5" spans="7:9" s="16" customFormat="1" ht="13.5" customHeight="1">
      <c r="G5" s="64"/>
      <c r="H5" s="65"/>
      <c r="I5" s="27"/>
    </row>
    <row r="6" s="16" customFormat="1" ht="24.75" customHeight="1">
      <c r="A6" s="36" t="s">
        <v>105</v>
      </c>
    </row>
    <row r="7" ht="20.25" customHeight="1">
      <c r="B7" s="59" t="s">
        <v>106</v>
      </c>
    </row>
    <row r="8" ht="10.5" customHeight="1"/>
    <row r="9" s="58" customFormat="1" ht="15.75" customHeight="1">
      <c r="B9" s="98" t="s">
        <v>183</v>
      </c>
    </row>
    <row r="10" ht="16.5">
      <c r="B10" s="59" t="s">
        <v>107</v>
      </c>
    </row>
    <row r="11" spans="2:7" ht="38.25" customHeight="1">
      <c r="B11" s="71" t="s">
        <v>108</v>
      </c>
      <c r="C11" s="66" t="s">
        <v>1</v>
      </c>
      <c r="D11" s="443" t="s">
        <v>109</v>
      </c>
      <c r="E11" s="444"/>
      <c r="F11" s="444"/>
      <c r="G11" s="445"/>
    </row>
    <row r="12" spans="2:7" ht="41.25" customHeight="1">
      <c r="B12" s="73" t="s">
        <v>123</v>
      </c>
      <c r="C12" s="78" t="s">
        <v>56</v>
      </c>
      <c r="D12" s="446">
        <v>5</v>
      </c>
      <c r="E12" s="447"/>
      <c r="F12" s="447"/>
      <c r="G12" s="445"/>
    </row>
    <row r="13" ht="11.25" customHeight="1"/>
    <row r="14" ht="16.5">
      <c r="B14" s="59" t="s">
        <v>110</v>
      </c>
    </row>
    <row r="15" spans="2:7" ht="38.25" customHeight="1">
      <c r="B15" s="71" t="s">
        <v>111</v>
      </c>
      <c r="C15" s="66" t="s">
        <v>1</v>
      </c>
      <c r="D15" s="443" t="s">
        <v>112</v>
      </c>
      <c r="E15" s="444"/>
      <c r="F15" s="444"/>
      <c r="G15" s="445"/>
    </row>
    <row r="16" spans="2:7" ht="41.25" customHeight="1">
      <c r="B16" s="100" t="s">
        <v>145</v>
      </c>
      <c r="C16" s="78" t="s">
        <v>125</v>
      </c>
      <c r="D16" s="446">
        <v>10</v>
      </c>
      <c r="E16" s="447"/>
      <c r="F16" s="447"/>
      <c r="G16" s="445"/>
    </row>
    <row r="17" ht="12" customHeight="1"/>
    <row r="18" spans="2:8" ht="79.5" customHeight="1">
      <c r="B18" s="97" t="s">
        <v>113</v>
      </c>
      <c r="C18" s="451" t="s">
        <v>184</v>
      </c>
      <c r="D18" s="452"/>
      <c r="E18" s="452"/>
      <c r="F18" s="452"/>
      <c r="G18" s="452"/>
      <c r="H18" s="453"/>
    </row>
    <row r="19" ht="9" customHeight="1">
      <c r="B19" s="99"/>
    </row>
    <row r="23" ht="9.75" customHeight="1"/>
    <row r="24" s="58" customFormat="1" ht="15.75" customHeight="1">
      <c r="B24" s="98" t="s">
        <v>69</v>
      </c>
    </row>
    <row r="25" ht="16.5">
      <c r="B25" s="59" t="s">
        <v>107</v>
      </c>
    </row>
    <row r="26" spans="2:7" ht="38.25" customHeight="1">
      <c r="B26" s="71" t="s">
        <v>108</v>
      </c>
      <c r="C26" s="66" t="s">
        <v>1</v>
      </c>
      <c r="D26" s="443" t="s">
        <v>109</v>
      </c>
      <c r="E26" s="444"/>
      <c r="F26" s="444"/>
      <c r="G26" s="445"/>
    </row>
    <row r="27" spans="2:7" ht="41.25" customHeight="1">
      <c r="B27" s="73" t="s">
        <v>124</v>
      </c>
      <c r="C27" s="78" t="s">
        <v>56</v>
      </c>
      <c r="D27" s="446">
        <v>10</v>
      </c>
      <c r="E27" s="447"/>
      <c r="F27" s="447"/>
      <c r="G27" s="445"/>
    </row>
    <row r="28" ht="11.25" customHeight="1"/>
    <row r="29" ht="16.5">
      <c r="B29" s="59" t="s">
        <v>110</v>
      </c>
    </row>
    <row r="30" spans="2:7" ht="38.25" customHeight="1">
      <c r="B30" s="71" t="s">
        <v>111</v>
      </c>
      <c r="C30" s="66" t="s">
        <v>1</v>
      </c>
      <c r="D30" s="443" t="s">
        <v>112</v>
      </c>
      <c r="E30" s="444"/>
      <c r="F30" s="444"/>
      <c r="G30" s="445"/>
    </row>
    <row r="31" spans="2:7" ht="41.25" customHeight="1">
      <c r="B31" s="100" t="s">
        <v>133</v>
      </c>
      <c r="C31" s="78" t="s">
        <v>56</v>
      </c>
      <c r="D31" s="446">
        <v>15</v>
      </c>
      <c r="E31" s="447"/>
      <c r="F31" s="447"/>
      <c r="G31" s="445"/>
    </row>
    <row r="32" ht="12" customHeight="1"/>
    <row r="33" spans="2:8" ht="79.5" customHeight="1">
      <c r="B33" s="97" t="s">
        <v>113</v>
      </c>
      <c r="C33" s="451" t="s">
        <v>150</v>
      </c>
      <c r="D33" s="463"/>
      <c r="E33" s="463"/>
      <c r="F33" s="463"/>
      <c r="G33" s="463"/>
      <c r="H33" s="464"/>
    </row>
  </sheetData>
  <sheetProtection/>
  <mergeCells count="11">
    <mergeCell ref="E4:G4"/>
    <mergeCell ref="D11:G11"/>
    <mergeCell ref="D12:G12"/>
    <mergeCell ref="D15:G15"/>
    <mergeCell ref="D16:G16"/>
    <mergeCell ref="C18:H18"/>
    <mergeCell ref="D26:G26"/>
    <mergeCell ref="D27:G27"/>
    <mergeCell ref="D30:G30"/>
    <mergeCell ref="D31:G31"/>
    <mergeCell ref="C33:H33"/>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theme="9"/>
  </sheetPr>
  <dimension ref="A4: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59" customWidth="1"/>
    <col min="2" max="2" width="35.125" style="59" customWidth="1"/>
    <col min="3" max="3" width="4.00390625" style="59" customWidth="1"/>
    <col min="4" max="4" width="7.75390625" style="59" customWidth="1"/>
    <col min="5" max="5" width="3.875" style="59" customWidth="1"/>
    <col min="6" max="6" width="9.375" style="59" customWidth="1"/>
    <col min="7" max="7" width="10.75390625" style="59" customWidth="1"/>
    <col min="8" max="8" width="22.25390625" style="59" customWidth="1"/>
    <col min="9" max="16384" width="9.00390625" style="59" customWidth="1"/>
  </cols>
  <sheetData>
    <row r="1" ht="9.75" customHeight="1"/>
    <row r="2" ht="9.75" customHeight="1"/>
    <row r="3" s="16" customFormat="1" ht="20.25" customHeight="1"/>
    <row r="4" spans="5:9" s="16" customFormat="1" ht="22.5" customHeight="1">
      <c r="E4" s="454" t="s">
        <v>5</v>
      </c>
      <c r="F4" s="455"/>
      <c r="G4" s="456"/>
      <c r="H4" s="78" t="s">
        <v>130</v>
      </c>
      <c r="I4" s="27"/>
    </row>
    <row r="5" spans="7:9" s="16" customFormat="1" ht="13.5" customHeight="1">
      <c r="G5" s="64"/>
      <c r="H5" s="65"/>
      <c r="I5" s="27"/>
    </row>
    <row r="6" s="16" customFormat="1" ht="24.75" customHeight="1">
      <c r="A6" s="36" t="s">
        <v>105</v>
      </c>
    </row>
    <row r="7" ht="20.25" customHeight="1">
      <c r="B7" s="59" t="s">
        <v>106</v>
      </c>
    </row>
    <row r="8" ht="10.5" customHeight="1"/>
    <row r="9" s="58" customFormat="1" ht="15.75" customHeight="1">
      <c r="B9" s="98" t="s">
        <v>173</v>
      </c>
    </row>
    <row r="10" ht="16.5">
      <c r="B10" s="59" t="s">
        <v>107</v>
      </c>
    </row>
    <row r="11" spans="2:7" ht="38.25" customHeight="1">
      <c r="B11" s="71" t="s">
        <v>108</v>
      </c>
      <c r="C11" s="66" t="s">
        <v>1</v>
      </c>
      <c r="D11" s="443" t="s">
        <v>109</v>
      </c>
      <c r="E11" s="444"/>
      <c r="F11" s="444"/>
      <c r="G11" s="445"/>
    </row>
    <row r="12" spans="2:7" ht="41.25" customHeight="1">
      <c r="B12" s="120" t="s">
        <v>70</v>
      </c>
      <c r="C12" s="78" t="s">
        <v>57</v>
      </c>
      <c r="D12" s="446">
        <v>8.5</v>
      </c>
      <c r="E12" s="447"/>
      <c r="F12" s="447"/>
      <c r="G12" s="445"/>
    </row>
    <row r="13" ht="11.25" customHeight="1"/>
    <row r="14" ht="16.5">
      <c r="B14" s="59" t="s">
        <v>110</v>
      </c>
    </row>
    <row r="15" spans="2:7" ht="38.25" customHeight="1">
      <c r="B15" s="71" t="s">
        <v>111</v>
      </c>
      <c r="C15" s="66" t="s">
        <v>1</v>
      </c>
      <c r="D15" s="443" t="s">
        <v>112</v>
      </c>
      <c r="E15" s="444"/>
      <c r="F15" s="444"/>
      <c r="G15" s="445"/>
    </row>
    <row r="16" spans="2:7" ht="41.25" customHeight="1">
      <c r="B16" s="125" t="s">
        <v>170</v>
      </c>
      <c r="C16" s="121" t="s">
        <v>57</v>
      </c>
      <c r="D16" s="465">
        <v>73</v>
      </c>
      <c r="E16" s="466"/>
      <c r="F16" s="466"/>
      <c r="G16" s="467"/>
    </row>
    <row r="17" ht="12" customHeight="1"/>
    <row r="18" spans="2:8" ht="79.5" customHeight="1">
      <c r="B18" s="101" t="s">
        <v>113</v>
      </c>
      <c r="C18" s="460" t="s">
        <v>185</v>
      </c>
      <c r="D18" s="461"/>
      <c r="E18" s="461"/>
      <c r="F18" s="461"/>
      <c r="G18" s="461"/>
      <c r="H18" s="462"/>
    </row>
    <row r="19" ht="9" customHeight="1">
      <c r="B19" s="99"/>
    </row>
    <row r="22" s="113" customFormat="1" ht="16.5"/>
    <row r="23" s="113" customFormat="1" ht="9.75" customHeight="1"/>
    <row r="24" s="114" customFormat="1" ht="15.75" customHeight="1">
      <c r="B24" s="131"/>
    </row>
    <row r="25" s="113" customFormat="1" ht="16.5"/>
    <row r="26" spans="2:7" s="113" customFormat="1" ht="38.25" customHeight="1">
      <c r="B26" s="111"/>
      <c r="C26" s="112"/>
      <c r="D26" s="468"/>
      <c r="E26" s="468"/>
      <c r="F26" s="468"/>
      <c r="G26" s="469"/>
    </row>
    <row r="27" spans="2:7" s="113" customFormat="1" ht="41.25" customHeight="1">
      <c r="B27" s="132"/>
      <c r="C27" s="133"/>
      <c r="D27" s="470"/>
      <c r="E27" s="470"/>
      <c r="F27" s="470"/>
      <c r="G27" s="469"/>
    </row>
    <row r="28" s="113" customFormat="1" ht="11.25" customHeight="1"/>
    <row r="29" s="113" customFormat="1" ht="16.5"/>
    <row r="30" spans="2:7" s="113" customFormat="1" ht="38.25" customHeight="1">
      <c r="B30" s="111"/>
      <c r="C30" s="112"/>
      <c r="D30" s="468"/>
      <c r="E30" s="468"/>
      <c r="F30" s="468"/>
      <c r="G30" s="469"/>
    </row>
    <row r="31" spans="2:7" s="113" customFormat="1" ht="41.25" customHeight="1">
      <c r="B31" s="134"/>
      <c r="C31" s="135"/>
      <c r="D31" s="471"/>
      <c r="E31" s="471"/>
      <c r="F31" s="471"/>
      <c r="G31" s="472"/>
    </row>
    <row r="32" s="113" customFormat="1" ht="12" customHeight="1"/>
    <row r="33" spans="2:8" s="113" customFormat="1" ht="79.5" customHeight="1">
      <c r="B33" s="111"/>
      <c r="C33" s="473"/>
      <c r="D33" s="474"/>
      <c r="E33" s="474"/>
      <c r="F33" s="474"/>
      <c r="G33" s="474"/>
      <c r="H33" s="474"/>
    </row>
  </sheetData>
  <sheetProtection/>
  <mergeCells count="11">
    <mergeCell ref="D26:G26"/>
    <mergeCell ref="D27:G27"/>
    <mergeCell ref="D30:G30"/>
    <mergeCell ref="D31:G31"/>
    <mergeCell ref="C33:H33"/>
    <mergeCell ref="E4:G4"/>
    <mergeCell ref="D11:G11"/>
    <mergeCell ref="D12:G12"/>
    <mergeCell ref="D15:G15"/>
    <mergeCell ref="D16:G16"/>
    <mergeCell ref="C18:H18"/>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theme="5"/>
  </sheetPr>
  <dimension ref="A4:J22"/>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9" customWidth="1"/>
    <col min="2" max="2" width="21.25390625" style="59" customWidth="1"/>
    <col min="3" max="3" width="4.00390625" style="59" customWidth="1"/>
    <col min="4" max="4" width="20.625" style="59" customWidth="1"/>
    <col min="5" max="6" width="10.625" style="59" customWidth="1"/>
    <col min="7" max="7" width="6.625" style="59" customWidth="1"/>
    <col min="8" max="8" width="12.125" style="59" customWidth="1"/>
    <col min="9" max="9" width="8.375" style="59" customWidth="1"/>
    <col min="10" max="16384" width="9.00390625" style="59" customWidth="1"/>
  </cols>
  <sheetData>
    <row r="1" ht="9.75" customHeight="1"/>
    <row r="2" ht="9.75" customHeight="1"/>
    <row r="3" s="16" customFormat="1" ht="20.25" customHeight="1"/>
    <row r="4" spans="5:10" s="16" customFormat="1" ht="22.5" customHeight="1">
      <c r="E4" s="478" t="s">
        <v>5</v>
      </c>
      <c r="F4" s="479"/>
      <c r="G4" s="480" t="str">
        <f>'資料１'!K3</f>
        <v>株式会社大阪鶴見フラワーセンター</v>
      </c>
      <c r="H4" s="481"/>
      <c r="I4" s="482"/>
      <c r="J4" s="27"/>
    </row>
    <row r="5" spans="8:10" s="16" customFormat="1" ht="18" customHeight="1">
      <c r="H5" s="64"/>
      <c r="I5" s="65"/>
      <c r="J5" s="27"/>
    </row>
    <row r="6" s="16" customFormat="1" ht="24.75" customHeight="1">
      <c r="A6" s="36" t="s">
        <v>127</v>
      </c>
    </row>
    <row r="7" ht="34.5" customHeight="1"/>
    <row r="8" ht="15.75" customHeight="1">
      <c r="B8" s="58" t="s">
        <v>40</v>
      </c>
    </row>
    <row r="9" spans="2:6" ht="38.25" customHeight="1">
      <c r="B9" s="74" t="s">
        <v>0</v>
      </c>
      <c r="C9" s="66" t="s">
        <v>1</v>
      </c>
      <c r="D9" s="71" t="s">
        <v>103</v>
      </c>
      <c r="E9" s="443" t="s">
        <v>126</v>
      </c>
      <c r="F9" s="483"/>
    </row>
    <row r="10" spans="2:6" ht="41.25" customHeight="1">
      <c r="B10" s="62" t="s">
        <v>171</v>
      </c>
      <c r="C10" s="70" t="s">
        <v>68</v>
      </c>
      <c r="D10" s="130">
        <v>38425</v>
      </c>
      <c r="E10" s="484">
        <v>10000</v>
      </c>
      <c r="F10" s="445"/>
    </row>
    <row r="11" spans="4:6" ht="11.25" customHeight="1">
      <c r="D11" s="83" t="s">
        <v>65</v>
      </c>
      <c r="E11" s="485" t="s">
        <v>72</v>
      </c>
      <c r="F11" s="485"/>
    </row>
    <row r="12" ht="9" customHeight="1"/>
    <row r="13" spans="2:8" ht="150.75" customHeight="1">
      <c r="B13" s="75" t="s">
        <v>39</v>
      </c>
      <c r="C13" s="451" t="s">
        <v>194</v>
      </c>
      <c r="D13" s="463"/>
      <c r="E13" s="463"/>
      <c r="F13" s="463"/>
      <c r="G13" s="463"/>
      <c r="H13" s="464"/>
    </row>
    <row r="14" ht="9" customHeight="1"/>
    <row r="15" ht="32.25" customHeight="1"/>
    <row r="16" ht="15.75" customHeight="1"/>
    <row r="17" ht="15.75" customHeight="1">
      <c r="B17" s="58" t="s">
        <v>42</v>
      </c>
    </row>
    <row r="18" spans="2:6" ht="38.25" customHeight="1">
      <c r="B18" s="74" t="s">
        <v>0</v>
      </c>
      <c r="C18" s="66" t="s">
        <v>1</v>
      </c>
      <c r="D18" s="71" t="s">
        <v>175</v>
      </c>
      <c r="E18" s="443" t="s">
        <v>176</v>
      </c>
      <c r="F18" s="483"/>
    </row>
    <row r="19" spans="2:6" ht="41.25" customHeight="1">
      <c r="B19" s="73" t="s">
        <v>174</v>
      </c>
      <c r="C19" s="78" t="s">
        <v>125</v>
      </c>
      <c r="D19" s="62">
        <v>19</v>
      </c>
      <c r="E19" s="446">
        <v>10</v>
      </c>
      <c r="F19" s="445"/>
    </row>
    <row r="20" ht="11.25" customHeight="1"/>
    <row r="21" ht="9" customHeight="1"/>
    <row r="22" spans="2:8" ht="150" customHeight="1">
      <c r="B22" s="75" t="s">
        <v>39</v>
      </c>
      <c r="C22" s="475" t="s">
        <v>177</v>
      </c>
      <c r="D22" s="476"/>
      <c r="E22" s="476"/>
      <c r="F22" s="476"/>
      <c r="G22" s="476"/>
      <c r="H22" s="477"/>
    </row>
    <row r="23" ht="9" customHeight="1"/>
  </sheetData>
  <sheetProtection/>
  <mergeCells count="9">
    <mergeCell ref="C13:H13"/>
    <mergeCell ref="C22:H22"/>
    <mergeCell ref="E4:F4"/>
    <mergeCell ref="G4:I4"/>
    <mergeCell ref="E9:F9"/>
    <mergeCell ref="E10:F10"/>
    <mergeCell ref="E18:F18"/>
    <mergeCell ref="E19:F19"/>
    <mergeCell ref="E11:F11"/>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2019-05-20T08:45:57Z</dcterms:created>
  <dcterms:modified xsi:type="dcterms:W3CDTF">2019-05-20T08:49:57Z</dcterms:modified>
  <cp:category/>
  <cp:version/>
  <cp:contentType/>
  <cp:contentStatus/>
</cp:coreProperties>
</file>