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tabRatio="903" activeTab="0"/>
  </bookViews>
  <sheets>
    <sheet name="資料１" sheetId="1" r:id="rId1"/>
    <sheet name="資料２" sheetId="2" r:id="rId2"/>
    <sheet name="資料３-②" sheetId="3" r:id="rId3"/>
    <sheet name="資料４" sheetId="4" r:id="rId4"/>
    <sheet name="資料６" sheetId="5" r:id="rId5"/>
  </sheets>
  <definedNames>
    <definedName name="_xlnm.Print_Area" localSheetId="0">'資料１'!$A$1:$M$55</definedName>
    <definedName name="_xlnm.Print_Area" localSheetId="1">'資料２'!$A$1:$P$39</definedName>
    <definedName name="_xlnm.Print_Area" localSheetId="3">'資料４'!$A$1:$G$25</definedName>
    <definedName name="_xlnm.Print_Area" localSheetId="4">'資料６'!$A$1:$I$28</definedName>
  </definedNames>
  <calcPr fullCalcOnLoad="1"/>
</workbook>
</file>

<file path=xl/sharedStrings.xml><?xml version="1.0" encoding="utf-8"?>
<sst xmlns="http://schemas.openxmlformats.org/spreadsheetml/2006/main" count="183" uniqueCount="136">
  <si>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</si>
  <si>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</si>
  <si>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</si>
  <si>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</si>
  <si>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</si>
  <si>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</si>
  <si>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</si>
  <si>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</si>
  <si>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</si>
  <si>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</si>
  <si>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</si>
  <si>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</si>
  <si>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</si>
  <si>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</si>
  <si>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</si>
  <si>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</si>
  <si>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</si>
  <si>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</si>
  <si>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</si>
  <si>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</si>
  <si>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</si>
  <si>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</si>
  <si>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</si>
  <si>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</si>
  <si>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今後の改善方策</t>
  </si>
  <si>
    <t>未達成の要因と分析</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</si>
  <si>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</si>
  <si>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</si>
  <si>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</si>
  <si>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</si>
  <si>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</si>
  <si>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 目標値未達成の要因について</t>
  </si>
  <si>
    <t>Ⅰ．最重点目標（成果測定指標）</t>
  </si>
  <si>
    <t>マイナス（現状維持）目標の考え方</t>
  </si>
  <si>
    <t>〔１〕</t>
  </si>
  <si>
    <t>〔２〕</t>
  </si>
  <si>
    <t>〔１〕</t>
  </si>
  <si>
    <t>〔２〕</t>
  </si>
  <si>
    <t>法人名</t>
  </si>
  <si>
    <t>実績〔見込〕</t>
  </si>
  <si>
    <t>H29実績</t>
  </si>
  <si>
    <t>H30目標</t>
  </si>
  <si>
    <t>○平成30年度の実施結果</t>
  </si>
  <si>
    <t>H30年度の
成果測定指標</t>
  </si>
  <si>
    <t>H30年度の
目標値</t>
  </si>
  <si>
    <t>H30年度の
実績値〔見込値〕</t>
  </si>
  <si>
    <t>H31年度の目標値</t>
  </si>
  <si>
    <t>■  平成30年度実績比 マイナス（現状維持）目標の考え方について</t>
  </si>
  <si>
    <t>ウエイト
（H30）</t>
  </si>
  <si>
    <t>H31目標</t>
  </si>
  <si>
    <t>ウエイト
（H31）</t>
  </si>
  <si>
    <t>H31目標</t>
  </si>
  <si>
    <t>最終年度
目標</t>
  </si>
  <si>
    <r>
      <t xml:space="preserve">H31目標設定の考え方
（数値の根拠）
 </t>
    </r>
    <r>
      <rPr>
        <sz val="12"/>
        <rFont val="ＭＳ Ｐゴシック"/>
        <family val="3"/>
      </rPr>
      <t>※累積数値による目標設定の場合は、その理由も記載</t>
    </r>
  </si>
  <si>
    <t>・ 〔　〕 内の数値は、参考として記入した実績見込値</t>
  </si>
  <si>
    <t>・ （　） 内の数値は、当該年度の経営目標として設定していないため、参考として記入した実績値</t>
  </si>
  <si>
    <r>
      <rPr>
        <b/>
        <sz val="12"/>
        <rFont val="ＭＳ Ｐゴシック"/>
        <family val="3"/>
      </rPr>
      <t>H31目標設定の考え方
（数値の根拠）</t>
    </r>
    <r>
      <rPr>
        <b/>
        <sz val="11"/>
        <rFont val="ＭＳ Ｐゴシック"/>
        <family val="3"/>
      </rPr>
      <t xml:space="preserve">
 </t>
    </r>
    <r>
      <rPr>
        <sz val="11"/>
        <rFont val="ＭＳ Ｐゴシック"/>
        <family val="3"/>
      </rPr>
      <t>※累積数値による目標設定の場合は、その理由も記載</t>
    </r>
  </si>
  <si>
    <t>・☆はH31年度からの新規項目</t>
  </si>
  <si>
    <t>公益財団法人大阪府都市整備推進センター</t>
  </si>
  <si>
    <t>都市整備部　都市計画室　計画推進課</t>
  </si>
  <si>
    <t>①</t>
  </si>
  <si>
    <t>まちづくり支援の展開</t>
  </si>
  <si>
    <t>件</t>
  </si>
  <si>
    <t>○「大阪府密集市街地整備方針」における密集市街地の解消目標年度がH32年度であり、センターにおいても取組みを加速化する必要がある。
○文化住宅等の所有者の多くは、新たな賃貸住宅への建替えについて、資金がないこと、建替え後の収益性が悪いことなどを理由に断念する場合が多く、「今のままでよい」「今のままでやむを得ない」と考えている人が多い。このことが、老朽建築物の除却や建物の不燃化が進まない大きな要因となっている。　</t>
  </si>
  <si>
    <t>地区</t>
  </si>
  <si>
    <t>・地元市町村等からの支援要請を１地区でも多くすることにより、継続した事業化に繋がることから、まちづくり協議会などの地元組織に対し、地元市町村とともに説明会や先進地の視察などのアプローチを行うなど、直接的な支援をきめ細やかに重ねていく。</t>
  </si>
  <si>
    <t>3</t>
  </si>
  <si>
    <t>・まちづくり活動に関心がある団体や活動を予定している団体に対して活動助成制度を周知する。
・ＨＰや機関紙による情報提供をはじめ市町村及び府土木事務所との連携により広く情報発信する。</t>
  </si>
  <si>
    <t>②</t>
  </si>
  <si>
    <t>点検業務の一括発注による橋梁点検の確実な実施</t>
  </si>
  <si>
    <t>橋</t>
  </si>
  <si>
    <t>・センターへ支援要請する市町村との事前の協議調整を図り、各年度の発注段階での平準化を図ることにより、年度毎の業務量に大きな変動を生じることを避け、品質の確保に努める。
・業務履行前、業務履行中、成果物の作成段階など節目節目において、関係者間の協議。調整を当センターが中心となって進めていく。
・１橋あたりの損傷度合いのチェック項目は300項目程度あり、例えば、ひび割れの幅や長さなどを図面、写真で確認するなどしながら、これらが正しくシステムに入力されているかチェックし、１橋1橋の判定を誤ることのないよう業務履行に努める。</t>
  </si>
  <si>
    <t>建設発生土のリサイクルによる埋立造成の実施</t>
  </si>
  <si>
    <t>万t</t>
  </si>
  <si>
    <t>30</t>
  </si>
  <si>
    <t>搬入量が多く見込める次の公共工事を対象に建設発生土の搬入を要請する。
・大阪広域水道企業団、日本下水道事業団の送水管布設工事等
・市町村が施工する上下水道、道路等の建設工事</t>
  </si>
  <si>
    <t>34</t>
  </si>
  <si>
    <t>収益事業の経常利益の確保</t>
  </si>
  <si>
    <t>駐車場運営事業の経常利益率
（経常利益/経常収益）</t>
  </si>
  <si>
    <t>①</t>
  </si>
  <si>
    <t>まちづくり支援の展開</t>
  </si>
  <si>
    <t>3</t>
  </si>
  <si>
    <t>1,534</t>
  </si>
  <si>
    <t>×761</t>
  </si>
  <si>
    <t>③</t>
  </si>
  <si>
    <t>41</t>
  </si>
  <si>
    <t>④</t>
  </si>
  <si>
    <t>％</t>
  </si>
  <si>
    <t>1</t>
  </si>
  <si>
    <t>中期経営計画
（H29～H33）</t>
  </si>
  <si>
    <t>中期経営計画の目標値</t>
  </si>
  <si>
    <t>↓2</t>
  </si>
  <si>
    <t>×10</t>
  </si>
  <si>
    <t>35</t>
  </si>
  <si>
    <t xml:space="preserve">11.5
</t>
  </si>
  <si>
    <t xml:space="preserve">12.1
</t>
  </si>
  <si>
    <r>
      <t>経費削減等により経常利益を向上させ、</t>
    </r>
    <r>
      <rPr>
        <sz val="11"/>
        <rFont val="ＭＳ Ｐゴシック"/>
        <family val="3"/>
      </rPr>
      <t>H30見込の12.1％と同程度の目標を設定する。</t>
    </r>
  </si>
  <si>
    <r>
      <t>・</t>
    </r>
    <r>
      <rPr>
        <sz val="11"/>
        <rFont val="ＭＳ Ｐゴシック"/>
        <family val="3"/>
      </rPr>
      <t xml:space="preserve">道路管理者による橋脚の耐震補強工事により、台数減となるが、次のとおり経常利益の確保に取組み、これを公益事業に活用する。
＊駐車場の無人化による管理経費の削減。
＊利用率や近隣の料金水準を踏まえた料金改定
＊府や市町村の新規駐車場の公募入札に参加し、新規駐車場の開設に努める。
＊月極駐車場の一部を時間制駐車場に運営形態の変更を行う。
</t>
    </r>
  </si>
  <si>
    <t>〔12.1〕</t>
  </si>
  <si>
    <t>点検橋梁数</t>
  </si>
  <si>
    <t>応募が見込まれた団体において、団体内の活動方針等の調整が不調になるなど活動の立上げが困難になった案件などがあったため目標件数を下回った。</t>
  </si>
  <si>
    <t>当初募集の結果、予算残があれば、市町村等と連携した情報収集等により活動団体の掘り起こしを図り追加募集を実施する。</t>
  </si>
  <si>
    <t>密集市街地まちづくり活動の支援実績
（建替相談と建替検討の合計件数）</t>
  </si>
  <si>
    <t>41
＊</t>
  </si>
  <si>
    <t>＜相談件数の増加に向けた取組み＞
○現在、ダイレクトメールにより、文化住宅等所有者にセンターによる建替え等の相談や具体的な建替え検討の支援等の周知を図っているが、これまでの取組みに加えて、H30年度も、引き続き、市と協議し、戸建住宅所有者等へも同様の働きかけを検討していく。
○取組みが遅れている密集地区で市と協力し、出前相談会を重点的に行う。
　（出前相談会：H30年度8回、H31年度10回程度予定）
○特に空き家が多い文化住宅等の所有者等へ市と協力し、戸別訪問を引き続き実施する。
　 (地権者訪問：H30年度24回、H31年度30回程度予定）
＜効果的なアドバイスの実施＞
○賛助会員であるハウスメーカーやコンサルタント等の協力を求めながら業務にあたってきたが、今後、さらに専門家（弁護士、税理士等）とも連携を図りながら幅広い相談業務を展開する。
＜効果的な助成の実施＞
○密集市街地整備支援調査
　技術者の派遣や専門家の活用やNPO団体等の協力を得ながら、戸別訪問や制度の普及啓発を行い調査・資料収集を行う。</t>
  </si>
  <si>
    <t>土地区画整理事業実施地区の準備組合新規立上げ数</t>
  </si>
  <si>
    <t>まちづくり初動期活動における助成金の交付件数</t>
  </si>
  <si>
    <t>○H32年度までの「地震時等に著しく危険な密集市街地の解消」に向け、センターの役割は、文化住宅等の所有者に対して除却や建替えの検討を働きかけるなど、大阪府や地元市ではできないスポット的な取組みを推進することにある。
○現体制の室長、主幹、参与の３名に加え、密集市の技術者の派遣や専門家を活用するとともに、NPO団体等の協力も得ながら、老朽建築物所有者への戸別訪問や地域に出向いて相談や普及啓発を行う。</t>
  </si>
  <si>
    <t>地区</t>
  </si>
  <si>
    <t>建設発生土の搬入実績</t>
  </si>
  <si>
    <t>複数年契約で未搬入、聞き取り調査等による建設発生土の搬入予定は次のとおり河川関連工事9万t、建築工事6万t、連続立体交差工事1万ｔ、府及び市町村発注の道路･下水･上水工事等19万tを設定する。</t>
  </si>
  <si>
    <t>まちづくり初動期における助成金の交付件数</t>
  </si>
  <si>
    <t>　市町村や地元地権者が進めるまちづくりを支援し、着実に事業化を進めるため、中期経営計画では、年間2地区の土地区画整理事業の準備組合を立ち上げることを目標とし、事業に取り組んでいるところである。
　しかしながら、平成29年度においては、地元合意のとりつけに時間がかかり、目標2地区の内1地区が翌年度（平成30年4月）に準備組合の立上げがずれ込んだ。
　そのため、平成30年度は例外的に、目標を当該年度にずれ込んだ1箇所を含め3箇所と設定し、目標を達成取り組んだ結果、目標を達成することができた。
　平成31年度は、前年より目標は下がるものの、中期経営計画どおり2地区の準備組合の立上げを目標とし、事業に取り組むものである。</t>
  </si>
  <si>
    <t>市町村道路施設点検に関する研修の受講者の満足度
（大いに活かせる、いくらか活かせる÷参加市町村職員数）</t>
  </si>
  <si>
    <t>研修受講者</t>
  </si>
  <si>
    <t>研修の終了後実施</t>
  </si>
  <si>
    <t>実施時期</t>
  </si>
  <si>
    <t>研修受講生に講義後、ｱﾝｹｰﾄ調査票を配布し、無記名で回答。</t>
  </si>
  <si>
    <t>66名</t>
  </si>
  <si>
    <t>・座学研修２回と現地研修４回実施し、66名の参加者よりアンケートの回答を得て64名の受講生から満足の評価（97.0％）あり。
・アンケートの意見から、自治体職員の橋梁点検に係る知識の向上が確認され、センターの研修目標と合致。</t>
  </si>
  <si>
    <t>・本研修が目標としている自治体技術職員の技術力アップを目指した研修内容のさらなる充実。
・点検後の「健全度診断」に係る知識向上を図るため、損傷要因や判定方法を理解しやすく説明していく。</t>
  </si>
  <si>
    <t>平成31年度にめざす状態</t>
  </si>
  <si>
    <t>・橋梁点検技術研修の研修科目としては、Ｈ30年度と同様に座学研修と現地研修で実施。
・座学研修においては、今年度改定された国の点検要領をわかりやすく解説するとともに、自治体職員自ら点検実施できるよう丁寧に説明を実施。
・橋梁現地研修において、橋梁点検の項目及び方法、損傷状況の把握や評価が現地で理解し易い橋梁を選定し実施。</t>
  </si>
  <si>
    <t>H31年度に橋梁点検業務を受託した市町村に対しｱﾝｹｰﾄ調査票を配布し、無記名で回答。</t>
  </si>
  <si>
    <t>60名</t>
  </si>
  <si>
    <t>H31年度は、５年に１度の法定点検の2巡目の初年度となり、各市町村の５年間の計画において初年度のH31年度は２７０橋の点検要請が見込まれる。</t>
  </si>
  <si>
    <t>道路橋梁点検は、平成26年度の法令改正により5年に１度、全橋梁の点検が義務付けられ、センターは27年度から事業開始を行ったところである。
平成30年度は当初の5年間の最終年度にあたることから、761橋の点検実績があった。
中期経営計画において2クール目の平成31～35年度の点検数を2800橋とし、平成31年度の目標は560橋としていたが、法定点検の2巡目の初年度については、各市町村の予算措置状況を踏まえ270橋の要請を見込んでいる。</t>
  </si>
  <si>
    <t>○ 平成30年度の経営目標達成状況及び平成31年度目標設定表</t>
  </si>
  <si>
    <t>○大阪府内には7市11地区、計2,248haの「地震時等に著しく危険な密集市街地」がある。これは全国5,745haの約4割にあたり、都道府県別では全国ワースト１の規模となっている。南海トラフ巨大地震などの大規模な地震が発生する可能性が高まる中、老朽化した木造住宅が集積し、狭あいな道路が多い密集市街地は、大規模な地震が発生すれば、火災などにより甚大な被害が想定され、その整備は緊急の課題となっている。
○大阪府は密集市街地の安全性の確保を早急に図るため、H26年3月に、今後の取組みの方向性等を示す「大阪府密集市街地整備方針」を策定した。また、密集市街地を抱える各市では、各密集地区での取り組みや事業量を示す「整備アクションプログラム」を作成公表し、H32年度まで「地震時等に著しく危険な密集市街地」を解消することを目標に取組みを進めている。
○当センターは、大阪府及び各市と連携しながら「まちの不燃化」を進めるため老朽建築物所有者等に対する各種支援を行なっている。目標達成年度まで残り２年となり、さらなる支援の強化を図ることが必要であること、また、密集市街地の解消は府民の生命財産を守ることに繋がることから、引き続き、最重点目標として位置づけるものである。
○「建替え等相談支援及び建替え検討支援」は、建替えや売却に踏み出す所有者を増やす上で最も有効な取組みであり、実績のさらなる上積みを目指すものである。</t>
  </si>
  <si>
    <t>↓270</t>
  </si>
  <si>
    <t>　法定点検１巡目（5年間）の最終年度にあたり、市が現地を調査したところ、市道の廃止や山林の開発により橋梁が存在していないことが判明したため数量減となった。
（茨木市　２９橋）
　また、市町の職員の技術力向上により直営点検に切り替えなどしたため、数量減となった。（箕面市、岸和田市他　43橋）</t>
  </si>
  <si>
    <t>　法定点検1巡目が終わり市町村の管理する橋梁数が明確になったため、今後（2巡目以降）は、市町村の錯誤は改善されると思われる。
　また、市町村には、引き続き道路メンテナンス会議など市町村が一同に参加する会議において事業PRを行うとともに予算確保等を要望していく。</t>
  </si>
  <si>
    <t>○ 平成31年度の実施方針</t>
  </si>
  <si>
    <t>　相談に来られる建物所有者は、近いうちに除却し新たな活用をしたいとの希望が強く、相談のあったものが近い将来に概ね除却につながると考えられることから、密集市街地の解消に向けた支援実績の指標としている。目標年度であるR2年度までに密集市街地を解消するためには、２年間で約2,400戸、年間約1,200戸の老朽住宅除却が必要であり、H29年度までの年平均実績である650戸に対し約1.8倍の増加が求められる。本指標についても同様に、H29年度までの年平均である31件から1.8倍増の55件を目標設定したもの。</t>
  </si>
  <si>
    <t>・＊H32年度における目標値</t>
  </si>
  <si>
    <t>まちづくり初動期活動における助成金は上限を50万円とし交付している。予算を踏まえ、例年の新規や継続の助成案件の割合等を考慮して支援可能な件数として12件を算出。</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</si>
</sst>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0"/>
  </numFmts>
  <fonts count="76">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Meiryo UI"/>
      <family val="3"/>
    </font>
    <font>
      <b/>
      <sz val="12"/>
      <color indexed="8"/>
      <name val="HG丸ｺﾞｼｯｸM-PRO"/>
      <family val="3"/>
    </font>
    <font>
      <sz val="12"/>
      <color indexed="8"/>
      <name val="HG丸ｺﾞｼｯｸM-PRO"/>
      <family val="3"/>
    </font>
    <font>
      <b/>
      <sz val="12"/>
      <color indexed="9"/>
      <name val="HG丸ｺﾞｼｯｸM-PRO"/>
      <family val="3"/>
    </font>
    <font>
      <b/>
      <sz val="11"/>
      <color indexed="8"/>
      <name val="HG丸ｺﾞｼｯｸM-PRO"/>
      <family val="3"/>
    </font>
    <font>
      <sz val="11"/>
      <color indexed="8"/>
      <name val="HG丸ｺﾞｼｯｸM-PRO"/>
      <family val="3"/>
    </font>
    <font>
      <sz val="10.5"/>
      <color indexed="8"/>
      <name val="HG丸ｺﾞｼｯｸM-PRO"/>
      <family val="3"/>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b/>
      <sz val="12"/>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style="thin"/>
    </border>
    <border>
      <left style="thin"/>
      <right style="thin"/>
      <top style="thin"/>
      <bottom style="thin"/>
    </border>
    <border>
      <left>
        <color indexed="63"/>
      </left>
      <right>
        <color indexed="63"/>
      </right>
      <top style="medium"/>
      <bottom>
        <color indexed="63"/>
      </bottom>
    </border>
    <border>
      <left style="thin"/>
      <right>
        <color indexed="63"/>
      </right>
      <top style="thin"/>
      <bottom style="thin"/>
    </border>
    <border>
      <left style="thin"/>
      <right>
        <color indexed="63"/>
      </right>
      <top style="medium"/>
      <bottom style="thin"/>
    </border>
    <border>
      <left/>
      <right/>
      <top/>
      <bottom style="thin"/>
    </border>
    <border>
      <left style="thin"/>
      <right style="medium"/>
      <top style="thin"/>
      <bottom style="thin"/>
    </border>
    <border>
      <left/>
      <right style="thin"/>
      <top style="thin"/>
      <bottom style="thin"/>
    </border>
    <border>
      <left style="thin"/>
      <right>
        <color indexed="63"/>
      </right>
      <top>
        <color indexed="63"/>
      </top>
      <bottom style="thin"/>
    </border>
    <border>
      <left style="thin"/>
      <right>
        <color indexed="63"/>
      </right>
      <top>
        <color indexed="63"/>
      </top>
      <bottom/>
    </border>
    <border>
      <left style="medium"/>
      <right style="medium"/>
      <top style="medium"/>
      <bottom style="medium"/>
    </border>
    <border>
      <left style="thin"/>
      <right style="thick"/>
      <top>
        <color indexed="63"/>
      </top>
      <bottom style="thin"/>
    </border>
    <border>
      <left style="thin"/>
      <right/>
      <top/>
      <bottom style="medium"/>
    </border>
    <border>
      <left style="thin"/>
      <right style="thick"/>
      <top style="thin"/>
      <bottom style="thin"/>
    </border>
    <border>
      <left style="thin"/>
      <right style="thin"/>
      <top style="medium"/>
      <bottom style="thin"/>
    </border>
    <border>
      <left style="thin"/>
      <right style="thin"/>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thin"/>
      <right style="thin"/>
      <top style="medium"/>
      <bottom>
        <color indexed="63"/>
      </bottom>
    </border>
    <border>
      <left style="thin"/>
      <right style="thin"/>
      <top>
        <color indexed="63"/>
      </top>
      <bottom style="medium"/>
    </border>
    <border>
      <left style="thick"/>
      <right style="thin"/>
      <top style="medium"/>
      <bottom style="thin"/>
    </border>
    <border>
      <left style="thick"/>
      <right style="thin"/>
      <top style="thin"/>
      <bottom style="medium"/>
    </border>
    <border>
      <left style="thin"/>
      <right style="thick"/>
      <top style="medium"/>
      <bottom>
        <color indexed="63"/>
      </bottom>
    </border>
    <border>
      <left style="thin"/>
      <right style="thick"/>
      <top>
        <color indexed="63"/>
      </top>
      <bottom style="medium"/>
    </border>
    <border>
      <left style="thick"/>
      <right>
        <color indexed="63"/>
      </right>
      <top style="medium"/>
      <bottom style="thin"/>
    </border>
    <border>
      <left style="thick"/>
      <right>
        <color indexed="63"/>
      </right>
      <top style="thin"/>
      <bottom style="medium"/>
    </border>
    <border>
      <left style="thick"/>
      <right style="thin"/>
      <top style="thin"/>
      <bottom>
        <color indexed="63"/>
      </bottom>
    </border>
    <border>
      <left style="thick"/>
      <right style="thin"/>
      <top>
        <color indexed="63"/>
      </top>
      <bottom style="medium"/>
    </border>
    <border>
      <left style="thin"/>
      <right style="medium"/>
      <top style="thin"/>
      <bottom>
        <color indexed="63"/>
      </bottom>
    </border>
    <border>
      <left style="thin"/>
      <right style="medium"/>
      <top>
        <color indexed="63"/>
      </top>
      <bottom style="medium"/>
    </border>
    <border>
      <left style="medium"/>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style="thin"/>
      <top style="thin"/>
      <bottom>
        <color indexed="63"/>
      </bottom>
    </border>
    <border>
      <left style="thin"/>
      <right style="thick"/>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thin"/>
      <top style="thin"/>
      <bottom>
        <color indexed="63"/>
      </bottom>
    </border>
    <border>
      <left style="medium"/>
      <right style="medium"/>
      <top>
        <color indexed="63"/>
      </top>
      <bottom style="thin"/>
    </border>
    <border>
      <left style="thin"/>
      <right style="thin"/>
      <top>
        <color indexed="63"/>
      </top>
      <bottom style="thin"/>
    </border>
    <border>
      <left style="thick"/>
      <right style="thin"/>
      <top>
        <color indexed="63"/>
      </top>
      <bottom style="thin"/>
    </border>
    <border>
      <left style="thin"/>
      <right style="medium"/>
      <top>
        <color indexed="63"/>
      </top>
      <bottom style="thin"/>
    </border>
    <border>
      <left>
        <color indexed="63"/>
      </left>
      <right>
        <color indexed="63"/>
      </right>
      <top style="thin"/>
      <bottom>
        <color indexed="63"/>
      </bottom>
    </border>
    <border>
      <left/>
      <right style="thin"/>
      <top/>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thick"/>
      <right style="thin"/>
      <top>
        <color indexed="63"/>
      </top>
      <bottom>
        <color indexed="63"/>
      </bottom>
    </border>
    <border>
      <left style="thick"/>
      <right style="thin"/>
      <top>
        <color indexed="63"/>
      </top>
      <bottom style="thick"/>
    </border>
    <border>
      <left style="thin"/>
      <right style="thick"/>
      <top>
        <color indexed="63"/>
      </top>
      <bottom style="thick"/>
    </border>
    <border>
      <left style="thick"/>
      <right style="thin"/>
      <top style="thick"/>
      <bottom>
        <color indexed="63"/>
      </bottom>
    </border>
    <border>
      <left style="medium"/>
      <right>
        <color indexed="63"/>
      </right>
      <top style="thin"/>
      <bottom style="medium"/>
    </border>
    <border>
      <left>
        <color indexed="63"/>
      </left>
      <right style="medium"/>
      <top style="thin"/>
      <bottom style="medium"/>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thin"/>
    </border>
    <border>
      <left>
        <color indexed="63"/>
      </left>
      <right>
        <color indexed="63"/>
      </right>
      <top style="thin"/>
      <bottom style="thin"/>
    </border>
    <border>
      <left style="thin"/>
      <right style="medium"/>
      <top>
        <color indexed="63"/>
      </top>
      <bottom>
        <color indexed="63"/>
      </bottom>
    </border>
    <border>
      <left style="thin"/>
      <right style="thick"/>
      <top style="thick"/>
      <bottom>
        <color indexed="63"/>
      </bottom>
    </border>
    <border>
      <left>
        <color indexed="63"/>
      </left>
      <right style="medium"/>
      <top style="medium"/>
      <bottom style="medium"/>
    </border>
    <border>
      <left>
        <color indexed="63"/>
      </left>
      <right style="medium"/>
      <top style="thin"/>
      <bottom style="thin"/>
    </border>
    <border>
      <left/>
      <right style="thin"/>
      <top/>
      <bottom/>
    </border>
    <border>
      <left/>
      <right style="thin"/>
      <top style="medium"/>
      <bottom style="thin"/>
    </border>
    <border>
      <left/>
      <right style="thin"/>
      <top style="thin"/>
      <bottom style="medium"/>
    </border>
    <border>
      <left style="thin"/>
      <right>
        <color indexed="63"/>
      </right>
      <top style="thin"/>
      <bottom style="medium"/>
    </border>
    <border>
      <left>
        <color indexed="63"/>
      </left>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 fillId="0" borderId="0" applyNumberFormat="0" applyFill="0" applyBorder="0" applyAlignment="0" applyProtection="0"/>
    <xf numFmtId="0" fontId="73" fillId="32" borderId="0" applyNumberFormat="0" applyBorder="0" applyAlignment="0" applyProtection="0"/>
  </cellStyleXfs>
  <cellXfs count="332">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234" fontId="10" fillId="33" borderId="11" xfId="0" applyNumberFormat="1" applyFont="1" applyFill="1" applyBorder="1" applyAlignment="1">
      <alignment vertical="center" wrapText="1"/>
    </xf>
    <xf numFmtId="234" fontId="10" fillId="33" borderId="12" xfId="0" applyNumberFormat="1" applyFont="1" applyFill="1" applyBorder="1" applyAlignment="1">
      <alignment vertical="center" wrapText="1"/>
    </xf>
    <xf numFmtId="0" fontId="11" fillId="0" borderId="0" xfId="0" applyFont="1" applyAlignment="1">
      <alignment/>
    </xf>
    <xf numFmtId="0" fontId="13" fillId="0" borderId="0" xfId="0" applyFont="1" applyAlignment="1">
      <alignment/>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234" fontId="9" fillId="0" borderId="0" xfId="0" applyNumberFormat="1" applyFont="1" applyFill="1" applyBorder="1" applyAlignment="1" applyProtection="1">
      <alignment horizontal="center" vertical="center" wrapText="1" shrinkToFit="1"/>
      <protection locked="0"/>
    </xf>
    <xf numFmtId="233"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7" fillId="0" borderId="0" xfId="0" applyFont="1" applyAlignment="1">
      <alignment vertical="center"/>
    </xf>
    <xf numFmtId="0" fontId="21" fillId="0" borderId="0" xfId="0" applyFont="1" applyAlignment="1">
      <alignment vertical="center"/>
    </xf>
    <xf numFmtId="234" fontId="0" fillId="0" borderId="0" xfId="0" applyNumberFormat="1" applyBorder="1" applyAlignment="1">
      <alignment horizontal="center" vertical="center"/>
    </xf>
    <xf numFmtId="0" fontId="21" fillId="34" borderId="13"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19" fillId="34" borderId="14" xfId="0" applyFont="1" applyFill="1" applyBorder="1" applyAlignment="1">
      <alignment horizontal="center" vertical="center" shrinkToFit="1"/>
    </xf>
    <xf numFmtId="236" fontId="13" fillId="0" borderId="15" xfId="0" applyNumberFormat="1" applyFont="1" applyFill="1" applyBorder="1" applyAlignment="1" applyProtection="1">
      <alignment horizontal="center" vertical="center" wrapText="1" shrinkToFit="1"/>
      <protection locked="0"/>
    </xf>
    <xf numFmtId="236" fontId="13" fillId="0" borderId="0" xfId="0" applyNumberFormat="1" applyFont="1" applyFill="1" applyBorder="1" applyAlignment="1" applyProtection="1">
      <alignment horizontal="center" vertical="center" wrapText="1" shrinkToFit="1"/>
      <protection locked="0"/>
    </xf>
    <xf numFmtId="0" fontId="19" fillId="0" borderId="0" xfId="0" applyFont="1" applyAlignment="1">
      <alignment vertical="center"/>
    </xf>
    <xf numFmtId="0" fontId="16" fillId="0" borderId="0" xfId="0" applyFont="1" applyAlignment="1">
      <alignment vertical="center"/>
    </xf>
    <xf numFmtId="49" fontId="19" fillId="0" borderId="0" xfId="0" applyNumberFormat="1" applyFont="1" applyAlignment="1">
      <alignment horizontal="left" vertical="center"/>
    </xf>
    <xf numFmtId="0" fontId="19" fillId="0" borderId="14" xfId="0" applyFont="1" applyBorder="1" applyAlignment="1">
      <alignment vertical="center"/>
    </xf>
    <xf numFmtId="0" fontId="18" fillId="0" borderId="0" xfId="0" applyFont="1" applyBorder="1" applyAlignment="1">
      <alignment horizontal="center" vertical="center" shrinkToFit="1"/>
    </xf>
    <xf numFmtId="0" fontId="18" fillId="37" borderId="0" xfId="0" applyFont="1" applyFill="1" applyBorder="1" applyAlignment="1">
      <alignment horizontal="center" vertical="center"/>
    </xf>
    <xf numFmtId="0" fontId="18" fillId="0" borderId="0" xfId="0" applyFont="1" applyBorder="1" applyAlignment="1">
      <alignment horizontal="center" vertical="center"/>
    </xf>
    <xf numFmtId="0" fontId="27" fillId="38" borderId="14" xfId="0" applyFont="1" applyFill="1" applyBorder="1" applyAlignment="1">
      <alignment horizontal="center" vertical="center"/>
    </xf>
    <xf numFmtId="234" fontId="16" fillId="0" borderId="0" xfId="0" applyNumberFormat="1" applyFont="1" applyBorder="1" applyAlignment="1">
      <alignment horizontal="center" vertical="center"/>
    </xf>
    <xf numFmtId="234" fontId="16" fillId="37" borderId="0" xfId="0" applyNumberFormat="1" applyFont="1" applyFill="1" applyBorder="1" applyAlignment="1">
      <alignment horizontal="center" vertical="center"/>
    </xf>
    <xf numFmtId="0" fontId="16" fillId="34" borderId="14" xfId="0" applyFont="1" applyFill="1" applyBorder="1" applyAlignment="1">
      <alignment horizontal="center" vertical="center"/>
    </xf>
    <xf numFmtId="0" fontId="28" fillId="0" borderId="14" xfId="0" applyFont="1" applyBorder="1" applyAlignment="1">
      <alignment vertical="center" shrinkToFit="1"/>
    </xf>
    <xf numFmtId="0" fontId="29" fillId="38" borderId="14" xfId="0" applyFont="1" applyFill="1" applyBorder="1" applyAlignment="1">
      <alignment horizontal="center" vertical="center" wrapText="1"/>
    </xf>
    <xf numFmtId="0" fontId="29" fillId="38" borderId="16" xfId="0" applyFont="1" applyFill="1" applyBorder="1" applyAlignment="1">
      <alignment horizontal="center" vertical="center"/>
    </xf>
    <xf numFmtId="0" fontId="19" fillId="0" borderId="14" xfId="0" applyFont="1" applyBorder="1" applyAlignment="1">
      <alignment vertical="center" wrapText="1"/>
    </xf>
    <xf numFmtId="0" fontId="29" fillId="38" borderId="14" xfId="0" applyFont="1" applyFill="1" applyBorder="1" applyAlignment="1">
      <alignment horizontal="center" vertical="center"/>
    </xf>
    <xf numFmtId="0" fontId="29" fillId="38" borderId="16" xfId="0" applyFont="1" applyFill="1" applyBorder="1" applyAlignment="1">
      <alignment horizontal="left" vertical="center" wrapText="1"/>
    </xf>
    <xf numFmtId="234" fontId="11" fillId="0" borderId="0" xfId="0" applyNumberFormat="1" applyFont="1" applyBorder="1" applyAlignment="1">
      <alignment horizontal="center" vertical="center"/>
    </xf>
    <xf numFmtId="234" fontId="10" fillId="39" borderId="17" xfId="0" applyNumberFormat="1" applyFont="1" applyFill="1" applyBorder="1" applyAlignment="1">
      <alignment horizontal="center" vertical="center" wrapText="1"/>
    </xf>
    <xf numFmtId="234" fontId="10" fillId="39" borderId="16" xfId="0" applyNumberFormat="1" applyFont="1" applyFill="1" applyBorder="1" applyAlignment="1">
      <alignment horizontal="center" vertical="center" shrinkToFit="1"/>
    </xf>
    <xf numFmtId="0" fontId="30" fillId="39" borderId="18" xfId="0" applyFont="1" applyFill="1" applyBorder="1" applyAlignment="1">
      <alignment horizontal="center" vertical="center" wrapText="1"/>
    </xf>
    <xf numFmtId="0" fontId="30" fillId="39" borderId="19" xfId="0" applyFont="1" applyFill="1" applyBorder="1" applyAlignment="1">
      <alignment horizontal="center" vertical="center" wrapText="1"/>
    </xf>
    <xf numFmtId="0" fontId="31" fillId="34" borderId="14" xfId="0" applyFont="1" applyFill="1" applyBorder="1" applyAlignment="1">
      <alignment horizontal="center" vertical="center"/>
    </xf>
    <xf numFmtId="234" fontId="31" fillId="34" borderId="14" xfId="0" applyNumberFormat="1" applyFont="1" applyFill="1" applyBorder="1" applyAlignment="1">
      <alignment horizontal="center" vertical="center"/>
    </xf>
    <xf numFmtId="0" fontId="22" fillId="34" borderId="14" xfId="0" applyFont="1" applyFill="1" applyBorder="1" applyAlignment="1">
      <alignment horizontal="center" vertical="center"/>
    </xf>
    <xf numFmtId="234" fontId="31" fillId="0" borderId="20" xfId="0" applyNumberFormat="1" applyFont="1" applyBorder="1" applyAlignment="1">
      <alignment horizontal="center" vertical="center" shrinkToFit="1"/>
    </xf>
    <xf numFmtId="234" fontId="11" fillId="0" borderId="21" xfId="0" applyNumberFormat="1" applyFont="1" applyBorder="1" applyAlignment="1" applyProtection="1">
      <alignment horizontal="center" vertical="center" wrapText="1" shrinkToFit="1"/>
      <protection locked="0"/>
    </xf>
    <xf numFmtId="234" fontId="11" fillId="0" borderId="22" xfId="0" applyNumberFormat="1" applyFont="1" applyBorder="1" applyAlignment="1" applyProtection="1">
      <alignment horizontal="center" vertical="center" wrapText="1" shrinkToFit="1"/>
      <protection locked="0"/>
    </xf>
    <xf numFmtId="234" fontId="0" fillId="33" borderId="12" xfId="0" applyNumberFormat="1" applyFont="1" applyFill="1" applyBorder="1" applyAlignment="1">
      <alignment/>
    </xf>
    <xf numFmtId="234" fontId="11" fillId="0" borderId="0" xfId="0" applyNumberFormat="1" applyFont="1" applyAlignment="1">
      <alignment vertical="center"/>
    </xf>
    <xf numFmtId="234" fontId="10" fillId="33" borderId="23" xfId="0" applyNumberFormat="1" applyFont="1" applyFill="1" applyBorder="1" applyAlignment="1">
      <alignment vertical="center"/>
    </xf>
    <xf numFmtId="49" fontId="11" fillId="37" borderId="16" xfId="0" applyNumberFormat="1" applyFont="1" applyFill="1" applyBorder="1" applyAlignment="1" applyProtection="1">
      <alignment horizontal="center" vertical="center" wrapText="1" shrinkToFit="1"/>
      <protection locked="0"/>
    </xf>
    <xf numFmtId="49" fontId="11" fillId="37" borderId="21" xfId="0" applyNumberFormat="1" applyFont="1" applyFill="1" applyBorder="1" applyAlignment="1" applyProtection="1">
      <alignment horizontal="center" vertical="center" wrapText="1" shrinkToFit="1"/>
      <protection locked="0"/>
    </xf>
    <xf numFmtId="184" fontId="30" fillId="0" borderId="24" xfId="0" applyNumberFormat="1" applyFont="1" applyBorder="1" applyAlignment="1" applyProtection="1">
      <alignment horizontal="center" vertical="center" wrapText="1" shrinkToFit="1"/>
      <protection locked="0"/>
    </xf>
    <xf numFmtId="184" fontId="11" fillId="37" borderId="21" xfId="0" applyNumberFormat="1" applyFont="1" applyFill="1" applyBorder="1" applyAlignment="1" applyProtection="1">
      <alignment horizontal="center" vertical="center" wrapText="1" shrinkToFit="1"/>
      <protection locked="0"/>
    </xf>
    <xf numFmtId="38" fontId="30" fillId="37" borderId="21" xfId="51" applyFont="1" applyFill="1" applyBorder="1" applyAlignment="1" applyProtection="1">
      <alignment horizontal="center" vertical="center" wrapText="1" shrinkToFit="1"/>
      <protection locked="0"/>
    </xf>
    <xf numFmtId="49" fontId="11" fillId="37" borderId="25" xfId="0" applyNumberFormat="1" applyFont="1" applyFill="1" applyBorder="1" applyAlignment="1" applyProtection="1">
      <alignment horizontal="center" vertical="center" wrapText="1" shrinkToFit="1"/>
      <protection locked="0"/>
    </xf>
    <xf numFmtId="185" fontId="11" fillId="37" borderId="17" xfId="0" applyNumberFormat="1" applyFont="1" applyFill="1" applyBorder="1" applyAlignment="1" applyProtection="1">
      <alignment horizontal="center" vertical="center" wrapText="1" shrinkToFit="1"/>
      <protection locked="0"/>
    </xf>
    <xf numFmtId="49" fontId="11" fillId="37" borderId="25" xfId="0" applyNumberFormat="1" applyFont="1" applyFill="1" applyBorder="1" applyAlignment="1" applyProtection="1" quotePrefix="1">
      <alignment horizontal="center" vertical="center" wrapText="1" shrinkToFit="1"/>
      <protection locked="0"/>
    </xf>
    <xf numFmtId="184" fontId="11" fillId="0" borderId="26" xfId="0" applyNumberFormat="1" applyFont="1" applyBorder="1" applyAlignment="1" applyProtection="1">
      <alignment horizontal="center" vertical="center" wrapText="1" shrinkToFit="1"/>
      <protection locked="0"/>
    </xf>
    <xf numFmtId="0" fontId="21" fillId="34" borderId="27" xfId="0" applyFont="1" applyFill="1" applyBorder="1" applyAlignment="1">
      <alignment horizontal="center" vertical="center"/>
    </xf>
    <xf numFmtId="0" fontId="22" fillId="37" borderId="28" xfId="0" applyFont="1" applyFill="1" applyBorder="1" applyAlignment="1">
      <alignment horizontal="center" vertical="center" wrapText="1"/>
    </xf>
    <xf numFmtId="0" fontId="22" fillId="37" borderId="29" xfId="0" applyFont="1" applyFill="1" applyBorder="1" applyAlignment="1">
      <alignment vertical="center"/>
    </xf>
    <xf numFmtId="0" fontId="11" fillId="0" borderId="0" xfId="0" applyFont="1" applyAlignment="1">
      <alignment vertical="center"/>
    </xf>
    <xf numFmtId="0" fontId="0" fillId="0" borderId="16" xfId="0" applyBorder="1" applyAlignment="1">
      <alignment horizontal="center" vertical="center" shrinkToFit="1"/>
    </xf>
    <xf numFmtId="0" fontId="0" fillId="0" borderId="20" xfId="0" applyBorder="1" applyAlignment="1">
      <alignment horizontal="center" vertical="center" shrinkToFit="1"/>
    </xf>
    <xf numFmtId="0" fontId="23" fillId="0" borderId="0" xfId="0" applyFont="1" applyAlignment="1">
      <alignment horizontal="left" vertical="center" wrapText="1"/>
    </xf>
    <xf numFmtId="0" fontId="0" fillId="0" borderId="0" xfId="0" applyAlignment="1">
      <alignment/>
    </xf>
    <xf numFmtId="0" fontId="24" fillId="0" borderId="0" xfId="0" applyFont="1" applyAlignment="1">
      <alignment horizontal="center" vertical="center" wrapText="1"/>
    </xf>
    <xf numFmtId="0" fontId="26" fillId="0" borderId="0" xfId="0" applyFont="1" applyAlignment="1">
      <alignment/>
    </xf>
    <xf numFmtId="0" fontId="24" fillId="0" borderId="0" xfId="0" applyFont="1" applyAlignment="1">
      <alignment horizontal="center" vertical="center"/>
    </xf>
    <xf numFmtId="0" fontId="25" fillId="0" borderId="0" xfId="0" applyFont="1" applyAlignment="1">
      <alignment horizontal="center" vertical="center" shrinkToFi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11" fillId="37" borderId="32" xfId="0" applyFont="1" applyFill="1" applyBorder="1" applyAlignment="1" applyProtection="1">
      <alignment horizontal="center" vertical="center" shrinkToFit="1"/>
      <protection locked="0"/>
    </xf>
    <xf numFmtId="0" fontId="11" fillId="37" borderId="33" xfId="0" applyFont="1" applyFill="1" applyBorder="1" applyAlignment="1" applyProtection="1">
      <alignment horizontal="center" vertical="center" shrinkToFit="1"/>
      <protection locked="0"/>
    </xf>
    <xf numFmtId="49" fontId="11" fillId="37" borderId="32" xfId="0" applyNumberFormat="1" applyFont="1" applyFill="1" applyBorder="1" applyAlignment="1" applyProtection="1">
      <alignment horizontal="center" vertical="center" wrapText="1" shrinkToFit="1"/>
      <protection locked="0"/>
    </xf>
    <xf numFmtId="49" fontId="11" fillId="37" borderId="33" xfId="0" applyNumberFormat="1" applyFont="1" applyFill="1" applyBorder="1" applyAlignment="1" applyProtection="1">
      <alignment horizontal="center" vertical="center" shrinkToFit="1"/>
      <protection locked="0"/>
    </xf>
    <xf numFmtId="238" fontId="11" fillId="37" borderId="34" xfId="0" applyNumberFormat="1" applyFont="1" applyFill="1" applyBorder="1" applyAlignment="1" applyProtection="1">
      <alignment horizontal="center" vertical="center" shrinkToFit="1"/>
      <protection locked="0"/>
    </xf>
    <xf numFmtId="238" fontId="11" fillId="37" borderId="35" xfId="0" applyNumberFormat="1" applyFont="1" applyFill="1" applyBorder="1" applyAlignment="1" applyProtection="1">
      <alignment horizontal="center" vertical="center" shrinkToFit="1"/>
      <protection locked="0"/>
    </xf>
    <xf numFmtId="178" fontId="11" fillId="37" borderId="36" xfId="0" applyNumberFormat="1" applyFont="1" applyFill="1" applyBorder="1" applyAlignment="1" applyProtection="1">
      <alignment horizontal="center" vertical="center" shrinkToFit="1"/>
      <protection locked="0"/>
    </xf>
    <xf numFmtId="178" fontId="11" fillId="37" borderId="37" xfId="0" applyNumberFormat="1" applyFont="1" applyFill="1" applyBorder="1" applyAlignment="1" applyProtection="1">
      <alignment horizontal="center" vertical="center" shrinkToFit="1"/>
      <protection locked="0"/>
    </xf>
    <xf numFmtId="177" fontId="11" fillId="37" borderId="38" xfId="0" applyNumberFormat="1" applyFont="1" applyFill="1" applyBorder="1" applyAlignment="1" applyProtection="1">
      <alignment horizontal="center" vertical="center" shrinkToFit="1"/>
      <protection locked="0"/>
    </xf>
    <xf numFmtId="177" fontId="11" fillId="37" borderId="39" xfId="0" applyNumberFormat="1" applyFont="1" applyFill="1" applyBorder="1" applyAlignment="1" applyProtection="1">
      <alignment horizontal="center" vertical="center" shrinkToFit="1"/>
      <protection locked="0"/>
    </xf>
    <xf numFmtId="177" fontId="11" fillId="37" borderId="13" xfId="0" applyNumberFormat="1" applyFont="1" applyFill="1" applyBorder="1" applyAlignment="1" applyProtection="1">
      <alignment horizontal="center" vertical="center" shrinkToFit="1"/>
      <protection locked="0"/>
    </xf>
    <xf numFmtId="177" fontId="11" fillId="37" borderId="29" xfId="0" applyNumberFormat="1" applyFont="1" applyFill="1" applyBorder="1" applyAlignment="1" applyProtection="1">
      <alignment horizontal="center" vertical="center" shrinkToFit="1"/>
      <protection locked="0"/>
    </xf>
    <xf numFmtId="49" fontId="11" fillId="37" borderId="40" xfId="0" applyNumberFormat="1" applyFont="1" applyFill="1" applyBorder="1" applyAlignment="1" applyProtection="1">
      <alignment horizontal="center" vertical="center" wrapText="1" shrinkToFit="1"/>
      <protection locked="0"/>
    </xf>
    <xf numFmtId="49" fontId="11" fillId="37" borderId="41" xfId="0" applyNumberFormat="1" applyFont="1" applyFill="1" applyBorder="1" applyAlignment="1" applyProtection="1">
      <alignment horizontal="center" vertical="center" wrapText="1" shrinkToFit="1"/>
      <protection locked="0"/>
    </xf>
    <xf numFmtId="49" fontId="11" fillId="37" borderId="42" xfId="0" applyNumberFormat="1" applyFont="1" applyFill="1" applyBorder="1" applyAlignment="1" applyProtection="1">
      <alignment horizontal="center" vertical="center" wrapText="1" shrinkToFit="1"/>
      <protection locked="0"/>
    </xf>
    <xf numFmtId="49" fontId="11" fillId="37" borderId="43" xfId="0" applyNumberFormat="1" applyFont="1" applyFill="1" applyBorder="1" applyAlignment="1" applyProtection="1">
      <alignment horizontal="center" vertical="center" wrapText="1" shrinkToFit="1"/>
      <protection locked="0"/>
    </xf>
    <xf numFmtId="0" fontId="0" fillId="37" borderId="44" xfId="0" applyFont="1" applyFill="1" applyBorder="1" applyAlignment="1">
      <alignment vertical="center" wrapText="1"/>
    </xf>
    <xf numFmtId="0" fontId="0" fillId="37" borderId="31" xfId="0" applyFont="1" applyFill="1" applyBorder="1" applyAlignment="1">
      <alignment vertical="center" wrapText="1"/>
    </xf>
    <xf numFmtId="0" fontId="0" fillId="0" borderId="44" xfId="0" applyFont="1" applyBorder="1" applyAlignment="1">
      <alignment vertical="center" wrapText="1"/>
    </xf>
    <xf numFmtId="0" fontId="0" fillId="0" borderId="31" xfId="0" applyFont="1" applyBorder="1" applyAlignment="1">
      <alignment vertical="center" wrapText="1"/>
    </xf>
    <xf numFmtId="234" fontId="12" fillId="33" borderId="45" xfId="0" applyNumberFormat="1" applyFont="1" applyFill="1" applyBorder="1" applyAlignment="1">
      <alignment vertical="center"/>
    </xf>
    <xf numFmtId="234" fontId="12" fillId="33" borderId="15" xfId="0" applyNumberFormat="1" applyFont="1" applyFill="1" applyBorder="1" applyAlignment="1">
      <alignment vertical="center"/>
    </xf>
    <xf numFmtId="234" fontId="12" fillId="33" borderId="46" xfId="0" applyNumberFormat="1" applyFont="1" applyFill="1" applyBorder="1" applyAlignment="1">
      <alignment vertical="center"/>
    </xf>
    <xf numFmtId="0" fontId="11" fillId="37" borderId="45" xfId="0" applyFont="1" applyFill="1" applyBorder="1" applyAlignment="1" applyProtection="1">
      <alignment horizontal="center" vertical="center" wrapText="1" shrinkToFit="1"/>
      <protection locked="0"/>
    </xf>
    <xf numFmtId="0" fontId="11" fillId="37" borderId="12" xfId="0" applyFont="1" applyFill="1" applyBorder="1" applyAlignment="1" applyProtection="1">
      <alignment horizontal="center" vertical="center" wrapText="1" shrinkToFit="1"/>
      <protection locked="0"/>
    </xf>
    <xf numFmtId="0" fontId="11" fillId="37" borderId="46" xfId="0" applyFont="1" applyFill="1" applyBorder="1" applyAlignment="1" applyProtection="1">
      <alignment vertical="center" wrapText="1" shrinkToFit="1"/>
      <protection locked="0"/>
    </xf>
    <xf numFmtId="0" fontId="11" fillId="37" borderId="47" xfId="0" applyFont="1" applyFill="1" applyBorder="1" applyAlignment="1" applyProtection="1">
      <alignment vertical="center" wrapText="1" shrinkToFit="1"/>
      <protection locked="0"/>
    </xf>
    <xf numFmtId="0" fontId="11" fillId="0" borderId="45" xfId="0" applyFont="1" applyBorder="1" applyAlignment="1" applyProtection="1">
      <alignment vertical="center" wrapText="1" shrinkToFit="1"/>
      <protection locked="0"/>
    </xf>
    <xf numFmtId="0" fontId="11" fillId="0" borderId="48" xfId="0" applyFont="1" applyBorder="1" applyAlignment="1" applyProtection="1">
      <alignment vertical="center" wrapText="1" shrinkToFit="1"/>
      <protection locked="0"/>
    </xf>
    <xf numFmtId="0" fontId="11" fillId="0" borderId="12" xfId="0" applyFont="1" applyBorder="1" applyAlignment="1" applyProtection="1">
      <alignment vertical="center" wrapText="1" shrinkToFit="1"/>
      <protection locked="0"/>
    </xf>
    <xf numFmtId="0" fontId="11" fillId="0" borderId="49" xfId="0" applyFont="1" applyBorder="1" applyAlignment="1" applyProtection="1">
      <alignment vertical="center" wrapText="1" shrinkToFit="1"/>
      <protection locked="0"/>
    </xf>
    <xf numFmtId="0" fontId="11" fillId="0" borderId="27"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locked="0"/>
    </xf>
    <xf numFmtId="0" fontId="74" fillId="0" borderId="32" xfId="0" applyFont="1" applyBorder="1" applyAlignment="1" applyProtection="1">
      <alignment horizontal="center" vertical="center" shrinkToFit="1"/>
      <protection locked="0"/>
    </xf>
    <xf numFmtId="0" fontId="74" fillId="0" borderId="33" xfId="0" applyFont="1" applyBorder="1" applyAlignment="1" applyProtection="1">
      <alignment horizontal="center" vertical="center" shrinkToFit="1"/>
      <protection locked="0"/>
    </xf>
    <xf numFmtId="0" fontId="11" fillId="0" borderId="50" xfId="0" applyFont="1" applyBorder="1" applyAlignment="1" applyProtection="1">
      <alignment horizontal="center" vertical="center" shrinkToFit="1"/>
      <protection locked="0"/>
    </xf>
    <xf numFmtId="0" fontId="11" fillId="0" borderId="33" xfId="0" applyFont="1" applyBorder="1" applyAlignment="1" applyProtection="1">
      <alignment horizontal="center" vertical="center" shrinkToFit="1"/>
      <protection locked="0"/>
    </xf>
    <xf numFmtId="0" fontId="11" fillId="37" borderId="50" xfId="0" applyFont="1" applyFill="1" applyBorder="1" applyAlignment="1" applyProtection="1">
      <alignment horizontal="center" vertical="center" shrinkToFit="1"/>
      <protection locked="0"/>
    </xf>
    <xf numFmtId="49" fontId="11" fillId="37" borderId="50" xfId="0" applyNumberFormat="1" applyFont="1" applyFill="1" applyBorder="1" applyAlignment="1" applyProtection="1">
      <alignment horizontal="center" vertical="center" shrinkToFit="1"/>
      <protection locked="0"/>
    </xf>
    <xf numFmtId="49" fontId="11" fillId="37" borderId="40" xfId="0" applyNumberFormat="1" applyFont="1" applyFill="1" applyBorder="1" applyAlignment="1" applyProtection="1">
      <alignment horizontal="center" vertical="center" shrinkToFit="1"/>
      <protection locked="0"/>
    </xf>
    <xf numFmtId="49" fontId="11" fillId="37" borderId="41" xfId="0" applyNumberFormat="1" applyFont="1" applyFill="1" applyBorder="1" applyAlignment="1" applyProtection="1">
      <alignment horizontal="center" vertical="center" shrinkToFit="1"/>
      <protection locked="0"/>
    </xf>
    <xf numFmtId="184" fontId="11" fillId="37" borderId="51" xfId="0" applyNumberFormat="1" applyFont="1" applyFill="1" applyBorder="1" applyAlignment="1" applyProtection="1">
      <alignment horizontal="center" vertical="center" shrinkToFit="1"/>
      <protection locked="0"/>
    </xf>
    <xf numFmtId="184" fontId="11" fillId="37" borderId="37" xfId="0" applyNumberFormat="1" applyFont="1" applyFill="1" applyBorder="1" applyAlignment="1" applyProtection="1">
      <alignment horizontal="center" vertical="center" shrinkToFit="1"/>
      <protection locked="0"/>
    </xf>
    <xf numFmtId="0" fontId="11" fillId="37" borderId="52"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11" fillId="37" borderId="54" xfId="0" applyFont="1" applyFill="1" applyBorder="1" applyAlignment="1">
      <alignment vertical="center" wrapText="1"/>
    </xf>
    <xf numFmtId="0" fontId="11" fillId="37" borderId="55" xfId="0" applyFont="1" applyFill="1" applyBorder="1" applyAlignment="1">
      <alignment vertical="center" wrapText="1"/>
    </xf>
    <xf numFmtId="0" fontId="11" fillId="37" borderId="56" xfId="0" applyFont="1" applyFill="1" applyBorder="1" applyAlignment="1">
      <alignment vertical="center" wrapText="1"/>
    </xf>
    <xf numFmtId="0" fontId="11" fillId="37" borderId="52" xfId="0" applyFont="1" applyFill="1" applyBorder="1" applyAlignment="1">
      <alignment vertical="center" wrapText="1"/>
    </xf>
    <xf numFmtId="0" fontId="11" fillId="37" borderId="12" xfId="0" applyFont="1" applyFill="1" applyBorder="1" applyAlignment="1">
      <alignment vertical="center" wrapText="1"/>
    </xf>
    <xf numFmtId="0" fontId="11" fillId="37" borderId="54" xfId="0" applyFont="1" applyFill="1" applyBorder="1" applyAlignment="1">
      <alignment horizontal="left" vertical="center" wrapText="1"/>
    </xf>
    <xf numFmtId="0" fontId="11" fillId="37" borderId="47" xfId="0" applyFont="1" applyFill="1" applyBorder="1" applyAlignment="1">
      <alignment horizontal="left" vertical="center" wrapText="1"/>
    </xf>
    <xf numFmtId="0" fontId="11" fillId="0" borderId="52" xfId="0" applyFont="1" applyBorder="1" applyAlignment="1">
      <alignment vertical="center" wrapText="1"/>
    </xf>
    <xf numFmtId="0" fontId="11" fillId="0" borderId="57" xfId="0" applyFont="1" applyBorder="1" applyAlignment="1">
      <alignment vertical="center" wrapText="1"/>
    </xf>
    <xf numFmtId="0" fontId="11" fillId="0" borderId="12" xfId="0" applyFont="1" applyBorder="1" applyAlignment="1">
      <alignment vertical="center" wrapText="1"/>
    </xf>
    <xf numFmtId="0" fontId="11" fillId="0" borderId="49" xfId="0" applyFont="1" applyBorder="1" applyAlignment="1">
      <alignment vertical="center" wrapText="1"/>
    </xf>
    <xf numFmtId="0" fontId="0" fillId="0" borderId="44" xfId="0" applyBorder="1" applyAlignment="1">
      <alignment horizontal="left" vertical="center" wrapText="1"/>
    </xf>
    <xf numFmtId="0" fontId="0" fillId="0" borderId="58" xfId="0" applyBorder="1" applyAlignment="1">
      <alignment horizontal="left" vertical="center" wrapText="1"/>
    </xf>
    <xf numFmtId="179" fontId="0" fillId="37" borderId="50" xfId="0" applyNumberFormat="1" applyFont="1" applyFill="1" applyBorder="1" applyAlignment="1" applyProtection="1" quotePrefix="1">
      <alignment horizontal="center" vertical="center" shrinkToFit="1"/>
      <protection locked="0"/>
    </xf>
    <xf numFmtId="179" fontId="0" fillId="37" borderId="59" xfId="0" applyNumberFormat="1" applyFont="1" applyFill="1" applyBorder="1" applyAlignment="1" applyProtection="1">
      <alignment horizontal="center" vertical="center" shrinkToFit="1"/>
      <protection locked="0"/>
    </xf>
    <xf numFmtId="0" fontId="30" fillId="37" borderId="40" xfId="0" applyFont="1" applyFill="1" applyBorder="1" applyAlignment="1" applyProtection="1">
      <alignment horizontal="center" vertical="center" shrinkToFit="1"/>
      <protection locked="0"/>
    </xf>
    <xf numFmtId="0" fontId="30" fillId="37" borderId="60" xfId="0" applyFont="1" applyFill="1" applyBorder="1" applyAlignment="1" applyProtection="1">
      <alignment horizontal="center" vertical="center" shrinkToFit="1"/>
      <protection locked="0"/>
    </xf>
    <xf numFmtId="184" fontId="11" fillId="37" borderId="24" xfId="0" applyNumberFormat="1" applyFont="1" applyFill="1" applyBorder="1" applyAlignment="1" applyProtection="1">
      <alignment horizontal="center" vertical="center" shrinkToFit="1"/>
      <protection locked="0"/>
    </xf>
    <xf numFmtId="0" fontId="11" fillId="37" borderId="40" xfId="0" applyFont="1" applyFill="1" applyBorder="1" applyAlignment="1" applyProtection="1">
      <alignment horizontal="center" vertical="center" wrapText="1" shrinkToFit="1"/>
      <protection locked="0"/>
    </xf>
    <xf numFmtId="0" fontId="11" fillId="37" borderId="60" xfId="0" applyFont="1" applyFill="1" applyBorder="1" applyAlignment="1" applyProtection="1">
      <alignment horizontal="center" vertical="center" wrapText="1" shrinkToFit="1"/>
      <protection locked="0"/>
    </xf>
    <xf numFmtId="0" fontId="11" fillId="37" borderId="42" xfId="0" applyFont="1" applyFill="1" applyBorder="1" applyAlignment="1" applyProtection="1">
      <alignment horizontal="center" vertical="center" wrapText="1" shrinkToFit="1"/>
      <protection locked="0"/>
    </xf>
    <xf numFmtId="0" fontId="11" fillId="37" borderId="61" xfId="0" applyFont="1" applyFill="1" applyBorder="1" applyAlignment="1" applyProtection="1">
      <alignment horizontal="center" vertical="center" wrapText="1" shrinkToFit="1"/>
      <protection locked="0"/>
    </xf>
    <xf numFmtId="0" fontId="0" fillId="37" borderId="44" xfId="0" applyFont="1" applyFill="1" applyBorder="1" applyAlignment="1">
      <alignment horizontal="left" vertical="center" wrapText="1"/>
    </xf>
    <xf numFmtId="0" fontId="0" fillId="37" borderId="58" xfId="0" applyFont="1" applyFill="1" applyBorder="1" applyAlignment="1">
      <alignment horizontal="left" vertical="center" wrapText="1"/>
    </xf>
    <xf numFmtId="234" fontId="11" fillId="0" borderId="62" xfId="0" applyNumberFormat="1" applyFont="1" applyBorder="1" applyAlignment="1" applyProtection="1">
      <alignment horizontal="center" vertical="center" wrapText="1" shrinkToFit="1"/>
      <protection locked="0"/>
    </xf>
    <xf numFmtId="234" fontId="11" fillId="0" borderId="18" xfId="0" applyNumberFormat="1" applyFont="1" applyBorder="1" applyAlignment="1" applyProtection="1">
      <alignment horizontal="center" vertical="center" wrapText="1" shrinkToFit="1"/>
      <protection locked="0"/>
    </xf>
    <xf numFmtId="234" fontId="11" fillId="0" borderId="42" xfId="0" applyNumberFormat="1" applyFont="1" applyBorder="1" applyAlignment="1" applyProtection="1">
      <alignment horizontal="center" vertical="center" wrapText="1" shrinkToFit="1"/>
      <protection locked="0"/>
    </xf>
    <xf numFmtId="234" fontId="11" fillId="0" borderId="61" xfId="0" applyNumberFormat="1" applyFont="1" applyBorder="1" applyAlignment="1" applyProtection="1">
      <alignment horizontal="center" vertical="center" wrapText="1" shrinkToFit="1"/>
      <protection locked="0"/>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37" borderId="52" xfId="0" applyFill="1" applyBorder="1" applyAlignment="1">
      <alignment horizontal="center" vertical="center" wrapText="1"/>
    </xf>
    <xf numFmtId="0" fontId="0" fillId="37" borderId="53" xfId="0" applyFill="1" applyBorder="1" applyAlignment="1">
      <alignment horizontal="center" vertical="center" wrapText="1"/>
    </xf>
    <xf numFmtId="0" fontId="0" fillId="37" borderId="54" xfId="0" applyFill="1" applyBorder="1" applyAlignment="1">
      <alignment horizontal="left" vertical="center" wrapText="1"/>
    </xf>
    <xf numFmtId="0" fontId="0" fillId="37" borderId="56" xfId="0" applyFill="1" applyBorder="1" applyAlignment="1">
      <alignment horizontal="left" vertical="center" wrapText="1"/>
    </xf>
    <xf numFmtId="0" fontId="11" fillId="0" borderId="52" xfId="0" applyFont="1" applyBorder="1" applyAlignment="1">
      <alignment horizontal="left" vertical="center" wrapText="1"/>
    </xf>
    <xf numFmtId="0" fontId="11" fillId="0" borderId="57" xfId="0" applyFont="1" applyBorder="1" applyAlignment="1">
      <alignment horizontal="left" vertical="center" wrapText="1"/>
    </xf>
    <xf numFmtId="0" fontId="11" fillId="0" borderId="53" xfId="0" applyFont="1" applyBorder="1" applyAlignment="1">
      <alignment horizontal="left" vertical="center" wrapText="1"/>
    </xf>
    <xf numFmtId="0" fontId="11" fillId="0" borderId="63" xfId="0" applyFont="1" applyBorder="1" applyAlignment="1">
      <alignment horizontal="left" vertical="center" wrapText="1"/>
    </xf>
    <xf numFmtId="0" fontId="11" fillId="0" borderId="59" xfId="0" applyFont="1" applyBorder="1" applyAlignment="1" applyProtection="1">
      <alignment horizontal="center" vertical="center" shrinkToFit="1"/>
      <protection locked="0"/>
    </xf>
    <xf numFmtId="0" fontId="11" fillId="37" borderId="59" xfId="0" applyFont="1" applyFill="1" applyBorder="1" applyAlignment="1" applyProtection="1">
      <alignment horizontal="center" vertical="center" shrinkToFit="1"/>
      <protection locked="0"/>
    </xf>
    <xf numFmtId="0" fontId="0" fillId="0" borderId="58" xfId="0" applyFont="1" applyBorder="1" applyAlignment="1">
      <alignment vertical="center" wrapText="1"/>
    </xf>
    <xf numFmtId="0" fontId="11" fillId="0" borderId="53" xfId="0" applyFont="1" applyBorder="1" applyAlignment="1">
      <alignment vertical="center" wrapText="1"/>
    </xf>
    <xf numFmtId="0" fontId="11" fillId="0" borderId="63" xfId="0" applyFont="1" applyBorder="1" applyAlignment="1">
      <alignment vertical="center" wrapText="1"/>
    </xf>
    <xf numFmtId="180" fontId="11" fillId="0" borderId="50" xfId="0" applyNumberFormat="1" applyFont="1" applyBorder="1" applyAlignment="1" applyProtection="1">
      <alignment horizontal="center" vertical="center" wrapText="1" shrinkToFit="1"/>
      <protection locked="0"/>
    </xf>
    <xf numFmtId="180" fontId="11" fillId="0" borderId="59" xfId="0" applyNumberFormat="1" applyFont="1" applyBorder="1" applyAlignment="1" applyProtection="1">
      <alignment horizontal="center" vertical="center" shrinkToFit="1"/>
      <protection locked="0"/>
    </xf>
    <xf numFmtId="0" fontId="11" fillId="37" borderId="40" xfId="0" applyFont="1" applyFill="1" applyBorder="1" applyAlignment="1" applyProtection="1">
      <alignment horizontal="center" vertical="center" shrinkToFit="1"/>
      <protection locked="0"/>
    </xf>
    <xf numFmtId="0" fontId="11" fillId="37" borderId="60" xfId="0" applyFont="1" applyFill="1" applyBorder="1" applyAlignment="1" applyProtection="1">
      <alignment horizontal="center" vertical="center" shrinkToFit="1"/>
      <protection locked="0"/>
    </xf>
    <xf numFmtId="49" fontId="11" fillId="37" borderId="50" xfId="0" applyNumberFormat="1" applyFont="1" applyFill="1" applyBorder="1" applyAlignment="1" applyProtection="1">
      <alignment horizontal="center" vertical="center" wrapText="1" shrinkToFit="1"/>
      <protection locked="0"/>
    </xf>
    <xf numFmtId="49" fontId="11" fillId="37" borderId="59" xfId="0" applyNumberFormat="1" applyFont="1" applyFill="1" applyBorder="1" applyAlignment="1" applyProtection="1">
      <alignment horizontal="center" vertical="center" shrinkToFit="1"/>
      <protection locked="0"/>
    </xf>
    <xf numFmtId="234" fontId="11" fillId="37" borderId="62" xfId="0" applyNumberFormat="1" applyFont="1" applyFill="1" applyBorder="1" applyAlignment="1" applyProtection="1">
      <alignment horizontal="center" vertical="center" wrapText="1" shrinkToFit="1"/>
      <protection locked="0"/>
    </xf>
    <xf numFmtId="234" fontId="11" fillId="37" borderId="18" xfId="0" applyNumberFormat="1" applyFont="1" applyFill="1" applyBorder="1" applyAlignment="1" applyProtection="1">
      <alignment horizontal="center" vertical="center" wrapText="1" shrinkToFit="1"/>
      <protection locked="0"/>
    </xf>
    <xf numFmtId="234" fontId="11" fillId="37" borderId="42" xfId="0" applyNumberFormat="1" applyFont="1" applyFill="1" applyBorder="1" applyAlignment="1" applyProtection="1">
      <alignment horizontal="center" vertical="center" wrapText="1" shrinkToFit="1"/>
      <protection locked="0"/>
    </xf>
    <xf numFmtId="234" fontId="11" fillId="37" borderId="61" xfId="0" applyNumberFormat="1" applyFont="1" applyFill="1" applyBorder="1" applyAlignment="1" applyProtection="1">
      <alignment horizontal="center" vertical="center" wrapText="1" shrinkToFit="1"/>
      <protection locked="0"/>
    </xf>
    <xf numFmtId="0" fontId="0" fillId="37" borderId="58" xfId="0" applyFont="1" applyFill="1" applyBorder="1" applyAlignment="1">
      <alignment vertical="center" wrapText="1"/>
    </xf>
    <xf numFmtId="0" fontId="74" fillId="0" borderId="57" xfId="0" applyFont="1" applyBorder="1" applyAlignment="1">
      <alignment vertical="center" wrapText="1"/>
    </xf>
    <xf numFmtId="0" fontId="74" fillId="0" borderId="53" xfId="0" applyFont="1" applyBorder="1" applyAlignment="1">
      <alignment vertical="center" wrapText="1"/>
    </xf>
    <xf numFmtId="0" fontId="74" fillId="0" borderId="63" xfId="0" applyFont="1" applyBorder="1" applyAlignment="1">
      <alignment vertical="center" wrapText="1"/>
    </xf>
    <xf numFmtId="0" fontId="74" fillId="0" borderId="50" xfId="0" applyFont="1" applyBorder="1" applyAlignment="1" applyProtection="1">
      <alignment horizontal="center" vertical="center" shrinkToFit="1"/>
      <protection locked="0"/>
    </xf>
    <xf numFmtId="0" fontId="74" fillId="0" borderId="59" xfId="0" applyFont="1" applyBorder="1" applyAlignment="1" applyProtection="1">
      <alignment horizontal="center" vertical="center" shrinkToFit="1"/>
      <protection locked="0"/>
    </xf>
    <xf numFmtId="234" fontId="14" fillId="0" borderId="64" xfId="0" applyNumberFormat="1" applyFont="1" applyBorder="1" applyAlignment="1">
      <alignment horizontal="left" vertical="center"/>
    </xf>
    <xf numFmtId="0" fontId="0" fillId="0" borderId="64" xfId="0" applyBorder="1" applyAlignment="1">
      <alignment/>
    </xf>
    <xf numFmtId="234" fontId="11" fillId="0" borderId="65" xfId="0" applyNumberFormat="1" applyFont="1" applyBorder="1" applyAlignment="1">
      <alignment vertical="center" wrapText="1"/>
    </xf>
    <xf numFmtId="234" fontId="11" fillId="0" borderId="66" xfId="0" applyNumberFormat="1" applyFont="1" applyBorder="1" applyAlignment="1">
      <alignment vertical="center"/>
    </xf>
    <xf numFmtId="234" fontId="11" fillId="0" borderId="67" xfId="0" applyNumberFormat="1" applyFont="1" applyBorder="1" applyAlignment="1" applyProtection="1">
      <alignment horizontal="center" vertical="center" wrapText="1" shrinkToFit="1"/>
      <protection locked="0"/>
    </xf>
    <xf numFmtId="0" fontId="75" fillId="0" borderId="68" xfId="0" applyFont="1" applyBorder="1" applyAlignment="1" applyProtection="1">
      <alignment horizontal="center" vertical="center" shrinkToFit="1"/>
      <protection locked="0"/>
    </xf>
    <xf numFmtId="0" fontId="75" fillId="0" borderId="69" xfId="0" applyFont="1" applyBorder="1" applyAlignment="1">
      <alignment horizontal="center" vertical="center" shrinkToFit="1"/>
    </xf>
    <xf numFmtId="234" fontId="11" fillId="0" borderId="51" xfId="0" applyNumberFormat="1" applyFont="1" applyBorder="1" applyAlignment="1" applyProtection="1">
      <alignment horizontal="center" vertical="center" wrapText="1" shrinkToFit="1"/>
      <protection locked="0"/>
    </xf>
    <xf numFmtId="234" fontId="11" fillId="0" borderId="70" xfId="0" applyNumberFormat="1" applyFont="1" applyBorder="1" applyAlignment="1" applyProtection="1">
      <alignment horizontal="center" vertical="center" wrapText="1" shrinkToFit="1"/>
      <protection locked="0"/>
    </xf>
    <xf numFmtId="234" fontId="10" fillId="39" borderId="71" xfId="0" applyNumberFormat="1" applyFont="1" applyFill="1" applyBorder="1" applyAlignment="1">
      <alignment horizontal="center" vertical="center" wrapText="1"/>
    </xf>
    <xf numFmtId="234" fontId="10" fillId="39" borderId="60" xfId="0" applyNumberFormat="1" applyFont="1" applyFill="1" applyBorder="1" applyAlignment="1">
      <alignment horizontal="center" vertical="center" wrapText="1"/>
    </xf>
    <xf numFmtId="234" fontId="10" fillId="39" borderId="72" xfId="0" applyNumberFormat="1" applyFont="1" applyFill="1" applyBorder="1" applyAlignment="1">
      <alignment horizontal="center" vertical="center" wrapText="1"/>
    </xf>
    <xf numFmtId="234" fontId="10" fillId="39" borderId="73" xfId="0" applyNumberFormat="1" applyFont="1" applyFill="1" applyBorder="1" applyAlignment="1">
      <alignment horizontal="center" vertical="center" wrapText="1"/>
    </xf>
    <xf numFmtId="234" fontId="10" fillId="39" borderId="65" xfId="0" applyNumberFormat="1" applyFont="1" applyFill="1" applyBorder="1" applyAlignment="1">
      <alignment horizontal="center" vertical="center" wrapText="1"/>
    </xf>
    <xf numFmtId="234" fontId="10" fillId="39" borderId="74" xfId="0" applyNumberFormat="1" applyFont="1" applyFill="1" applyBorder="1" applyAlignment="1">
      <alignment horizontal="center" vertical="center"/>
    </xf>
    <xf numFmtId="234" fontId="10" fillId="39" borderId="45" xfId="0" applyNumberFormat="1" applyFont="1" applyFill="1" applyBorder="1" applyAlignment="1">
      <alignment horizontal="center" vertical="center"/>
    </xf>
    <xf numFmtId="234" fontId="10" fillId="39" borderId="46" xfId="0" applyNumberFormat="1" applyFont="1" applyFill="1" applyBorder="1" applyAlignment="1">
      <alignment horizontal="center" vertical="center"/>
    </xf>
    <xf numFmtId="234" fontId="10" fillId="39" borderId="53" xfId="0" applyNumberFormat="1" applyFont="1" applyFill="1" applyBorder="1" applyAlignment="1">
      <alignment horizontal="center" vertical="center"/>
    </xf>
    <xf numFmtId="234" fontId="10" fillId="39" borderId="56" xfId="0" applyNumberFormat="1" applyFont="1" applyFill="1" applyBorder="1" applyAlignment="1">
      <alignment horizontal="center" vertical="center"/>
    </xf>
    <xf numFmtId="0" fontId="2" fillId="39" borderId="30" xfId="0" applyFont="1" applyFill="1" applyBorder="1" applyAlignment="1">
      <alignment horizontal="center" vertical="center" wrapText="1"/>
    </xf>
    <xf numFmtId="0" fontId="2" fillId="39" borderId="58" xfId="0" applyFont="1" applyFill="1" applyBorder="1" applyAlignment="1">
      <alignment horizontal="center" vertical="center" wrapText="1"/>
    </xf>
    <xf numFmtId="234" fontId="10" fillId="39" borderId="75" xfId="0" applyNumberFormat="1" applyFont="1" applyFill="1" applyBorder="1" applyAlignment="1">
      <alignment horizontal="center" vertical="center"/>
    </xf>
    <xf numFmtId="234" fontId="10" fillId="39" borderId="76" xfId="0" applyNumberFormat="1" applyFont="1" applyFill="1" applyBorder="1" applyAlignment="1">
      <alignment horizontal="center" vertical="center"/>
    </xf>
    <xf numFmtId="234" fontId="10" fillId="39" borderId="64" xfId="0" applyNumberFormat="1" applyFont="1" applyFill="1" applyBorder="1" applyAlignment="1">
      <alignment horizontal="center" vertical="center"/>
    </xf>
    <xf numFmtId="234" fontId="10" fillId="39" borderId="47" xfId="0" applyNumberFormat="1" applyFont="1" applyFill="1" applyBorder="1" applyAlignment="1">
      <alignment horizontal="center" vertical="center"/>
    </xf>
    <xf numFmtId="234" fontId="10" fillId="39" borderId="32" xfId="0" applyNumberFormat="1" applyFont="1" applyFill="1" applyBorder="1" applyAlignment="1">
      <alignment horizontal="center" vertical="center" textRotation="255"/>
    </xf>
    <xf numFmtId="234" fontId="10" fillId="39" borderId="59" xfId="0" applyNumberFormat="1" applyFont="1" applyFill="1" applyBorder="1" applyAlignment="1">
      <alignment horizontal="center" vertical="center" textRotation="255"/>
    </xf>
    <xf numFmtId="234" fontId="11" fillId="37" borderId="54" xfId="0" applyNumberFormat="1" applyFont="1" applyFill="1" applyBorder="1" applyAlignment="1">
      <alignment horizontal="left" vertical="center" wrapText="1"/>
    </xf>
    <xf numFmtId="234" fontId="11" fillId="37" borderId="47" xfId="0" applyNumberFormat="1" applyFont="1" applyFill="1" applyBorder="1" applyAlignment="1">
      <alignment horizontal="left" vertical="center" wrapText="1"/>
    </xf>
    <xf numFmtId="234" fontId="10" fillId="39" borderId="48" xfId="0" applyNumberFormat="1" applyFont="1" applyFill="1" applyBorder="1" applyAlignment="1">
      <alignment horizontal="center" vertical="center"/>
    </xf>
    <xf numFmtId="234" fontId="10" fillId="39" borderId="63" xfId="0" applyNumberFormat="1" applyFont="1" applyFill="1" applyBorder="1" applyAlignment="1">
      <alignment horizontal="center" vertical="center"/>
    </xf>
    <xf numFmtId="234" fontId="10" fillId="39" borderId="32" xfId="0" applyNumberFormat="1" applyFont="1" applyFill="1" applyBorder="1" applyAlignment="1">
      <alignment horizontal="center" vertical="center" wrapText="1"/>
    </xf>
    <xf numFmtId="234" fontId="10" fillId="39" borderId="59" xfId="0" applyNumberFormat="1" applyFont="1" applyFill="1" applyBorder="1" applyAlignment="1">
      <alignment horizontal="center" vertical="center" wrapText="1"/>
    </xf>
    <xf numFmtId="234" fontId="11" fillId="37" borderId="77" xfId="0" applyNumberFormat="1" applyFont="1" applyFill="1" applyBorder="1" applyAlignment="1">
      <alignment vertical="center" wrapText="1"/>
    </xf>
    <xf numFmtId="234" fontId="11" fillId="37" borderId="78" xfId="0" applyNumberFormat="1" applyFont="1" applyFill="1" applyBorder="1" applyAlignment="1">
      <alignment vertical="center" wrapText="1"/>
    </xf>
    <xf numFmtId="0" fontId="11" fillId="0" borderId="0" xfId="0" applyFont="1" applyAlignment="1" applyProtection="1">
      <alignment horizontal="center" vertical="center" wrapText="1" shrinkToFit="1"/>
      <protection locked="0"/>
    </xf>
    <xf numFmtId="0" fontId="11" fillId="0" borderId="64" xfId="0" applyFont="1" applyBorder="1" applyAlignment="1" applyProtection="1">
      <alignment horizontal="center" vertical="center" wrapText="1" shrinkToFit="1"/>
      <protection locked="0"/>
    </xf>
    <xf numFmtId="0" fontId="11" fillId="0" borderId="79" xfId="0" applyFont="1" applyBorder="1" applyAlignment="1" applyProtection="1">
      <alignment horizontal="center" vertical="center" wrapText="1" shrinkToFit="1"/>
      <protection locked="0"/>
    </xf>
    <xf numFmtId="0" fontId="11" fillId="0" borderId="43" xfId="0" applyFont="1" applyBorder="1" applyAlignment="1" applyProtection="1">
      <alignment horizontal="center" vertical="center" wrapText="1" shrinkToFit="1"/>
      <protection locked="0"/>
    </xf>
    <xf numFmtId="234" fontId="11" fillId="37" borderId="12" xfId="0" applyNumberFormat="1" applyFont="1" applyFill="1" applyBorder="1" applyAlignment="1">
      <alignment vertical="center" wrapText="1"/>
    </xf>
    <xf numFmtId="234" fontId="11" fillId="37" borderId="64" xfId="0" applyNumberFormat="1" applyFont="1" applyFill="1" applyBorder="1" applyAlignment="1">
      <alignment vertical="center" wrapText="1"/>
    </xf>
    <xf numFmtId="234" fontId="10" fillId="39" borderId="80" xfId="0" applyNumberFormat="1" applyFont="1" applyFill="1" applyBorder="1" applyAlignment="1">
      <alignment horizontal="center" vertical="center" wrapText="1"/>
    </xf>
    <xf numFmtId="234" fontId="10" fillId="39" borderId="24" xfId="0" applyNumberFormat="1" applyFont="1" applyFill="1" applyBorder="1" applyAlignment="1">
      <alignment horizontal="center" vertical="center" wrapText="1"/>
    </xf>
    <xf numFmtId="234" fontId="11" fillId="0" borderId="67" xfId="0" applyNumberFormat="1" applyFont="1" applyBorder="1" applyAlignment="1">
      <alignment horizontal="center" vertical="center"/>
    </xf>
    <xf numFmtId="234" fontId="11" fillId="0" borderId="50" xfId="0" applyNumberFormat="1" applyFont="1" applyBorder="1" applyAlignment="1" applyProtection="1">
      <alignment horizontal="center" vertical="center" shrinkToFit="1"/>
      <protection locked="0"/>
    </xf>
    <xf numFmtId="234" fontId="11" fillId="0" borderId="59" xfId="0" applyNumberFormat="1" applyFont="1" applyBorder="1" applyAlignment="1" applyProtection="1">
      <alignment horizontal="center" vertical="center" shrinkToFit="1"/>
      <protection locked="0"/>
    </xf>
    <xf numFmtId="0" fontId="30" fillId="39" borderId="38" xfId="0" applyFont="1" applyFill="1" applyBorder="1" applyAlignment="1">
      <alignment horizontal="center" vertical="center" wrapText="1"/>
    </xf>
    <xf numFmtId="0" fontId="30" fillId="39" borderId="74" xfId="0" applyFont="1" applyFill="1" applyBorder="1" applyAlignment="1">
      <alignment horizontal="center" vertical="center" wrapText="1"/>
    </xf>
    <xf numFmtId="0" fontId="30" fillId="39" borderId="66" xfId="0" applyFont="1" applyFill="1" applyBorder="1" applyAlignment="1">
      <alignment horizontal="center" vertical="center" wrapText="1"/>
    </xf>
    <xf numFmtId="0" fontId="2" fillId="39" borderId="74" xfId="0" applyFont="1" applyFill="1" applyBorder="1" applyAlignment="1">
      <alignment horizontal="center" vertical="center" wrapText="1"/>
    </xf>
    <xf numFmtId="0" fontId="30" fillId="39" borderId="45" xfId="0" applyFont="1" applyFill="1" applyBorder="1" applyAlignment="1">
      <alignment horizontal="center" vertical="center" wrapText="1" shrinkToFit="1"/>
    </xf>
    <xf numFmtId="0" fontId="30" fillId="0" borderId="46" xfId="0" applyFont="1" applyBorder="1" applyAlignment="1">
      <alignment horizontal="center" vertical="center"/>
    </xf>
    <xf numFmtId="0" fontId="30" fillId="0" borderId="53" xfId="0" applyFont="1" applyBorder="1" applyAlignment="1">
      <alignment horizontal="center" vertical="center"/>
    </xf>
    <xf numFmtId="0" fontId="30" fillId="0" borderId="56" xfId="0" applyFont="1" applyBorder="1" applyAlignment="1">
      <alignment horizontal="center" vertical="center"/>
    </xf>
    <xf numFmtId="234" fontId="10" fillId="39" borderId="59" xfId="0" applyNumberFormat="1" applyFont="1" applyFill="1" applyBorder="1" applyAlignment="1">
      <alignment horizontal="center" vertical="center"/>
    </xf>
    <xf numFmtId="234" fontId="10" fillId="39" borderId="60" xfId="0" applyNumberFormat="1" applyFont="1" applyFill="1" applyBorder="1" applyAlignment="1">
      <alignment horizontal="center" vertical="center"/>
    </xf>
    <xf numFmtId="0" fontId="11" fillId="0" borderId="45" xfId="0" applyFont="1" applyBorder="1" applyAlignment="1">
      <alignment horizontal="left" vertical="center" wrapText="1"/>
    </xf>
    <xf numFmtId="0" fontId="11" fillId="0" borderId="46" xfId="0" applyFont="1" applyBorder="1" applyAlignment="1">
      <alignment horizontal="left" vertical="center" wrapText="1"/>
    </xf>
    <xf numFmtId="0" fontId="11" fillId="0" borderId="11" xfId="0" applyFont="1" applyBorder="1" applyAlignment="1">
      <alignment horizontal="left" vertical="center" wrapText="1"/>
    </xf>
    <xf numFmtId="0" fontId="11" fillId="0" borderId="55" xfId="0" applyFont="1" applyBorder="1" applyAlignment="1">
      <alignment horizontal="left" vertical="center" wrapText="1"/>
    </xf>
    <xf numFmtId="0" fontId="11" fillId="0" borderId="12" xfId="0" applyFont="1" applyBorder="1" applyAlignment="1">
      <alignment horizontal="left" vertical="center" wrapText="1"/>
    </xf>
    <xf numFmtId="0" fontId="11" fillId="0" borderId="47" xfId="0" applyFont="1" applyBorder="1" applyAlignment="1">
      <alignment horizontal="left" vertical="center" wrapText="1"/>
    </xf>
    <xf numFmtId="234" fontId="11" fillId="0" borderId="33" xfId="0" applyNumberFormat="1" applyFont="1" applyBorder="1" applyAlignment="1" applyProtection="1">
      <alignment horizontal="center" vertical="center" shrinkToFit="1"/>
      <protection locked="0"/>
    </xf>
    <xf numFmtId="37" fontId="11" fillId="0" borderId="52" xfId="0" applyNumberFormat="1" applyFont="1" applyBorder="1" applyAlignment="1" applyProtection="1">
      <alignment horizontal="left" vertical="center" wrapText="1" shrinkToFit="1"/>
      <protection locked="0"/>
    </xf>
    <xf numFmtId="0" fontId="0" fillId="0" borderId="54" xfId="0" applyFont="1" applyBorder="1" applyAlignment="1">
      <alignment horizontal="left" vertical="center"/>
    </xf>
    <xf numFmtId="0" fontId="0" fillId="0" borderId="12" xfId="0" applyFont="1" applyBorder="1" applyAlignment="1">
      <alignment horizontal="left" vertical="center"/>
    </xf>
    <xf numFmtId="0" fontId="0" fillId="0" borderId="47" xfId="0" applyFont="1" applyBorder="1" applyAlignment="1">
      <alignment horizontal="left" vertical="center"/>
    </xf>
    <xf numFmtId="0" fontId="0" fillId="0" borderId="81" xfId="0" applyBorder="1" applyAlignment="1">
      <alignment horizontal="center" vertical="center"/>
    </xf>
    <xf numFmtId="234" fontId="30" fillId="39" borderId="30" xfId="0" applyNumberFormat="1" applyFont="1" applyFill="1" applyBorder="1" applyAlignment="1">
      <alignment horizontal="center" vertical="center" wrapText="1"/>
    </xf>
    <xf numFmtId="234" fontId="30" fillId="39" borderId="58" xfId="0" applyNumberFormat="1" applyFont="1" applyFill="1" applyBorder="1" applyAlignment="1">
      <alignment horizontal="center" vertical="center" wrapText="1"/>
    </xf>
    <xf numFmtId="234" fontId="10" fillId="39" borderId="15" xfId="0" applyNumberFormat="1" applyFont="1" applyFill="1" applyBorder="1" applyAlignment="1">
      <alignment horizontal="center" vertical="center"/>
    </xf>
    <xf numFmtId="234" fontId="10" fillId="39" borderId="18" xfId="0" applyNumberFormat="1" applyFont="1" applyFill="1" applyBorder="1" applyAlignment="1">
      <alignment horizontal="center" vertical="center"/>
    </xf>
    <xf numFmtId="234" fontId="10" fillId="39" borderId="77" xfId="0" applyNumberFormat="1" applyFont="1" applyFill="1" applyBorder="1" applyAlignment="1">
      <alignment horizontal="center" vertical="center" wrapText="1"/>
    </xf>
    <xf numFmtId="234" fontId="10" fillId="39" borderId="82" xfId="0" applyNumberFormat="1" applyFont="1" applyFill="1" applyBorder="1" applyAlignment="1">
      <alignment horizontal="center" vertical="center"/>
    </xf>
    <xf numFmtId="234" fontId="11" fillId="37" borderId="52" xfId="0" applyNumberFormat="1" applyFont="1" applyFill="1" applyBorder="1" applyAlignment="1">
      <alignment horizontal="center" vertical="center" wrapText="1"/>
    </xf>
    <xf numFmtId="234" fontId="11" fillId="37" borderId="12" xfId="0" applyNumberFormat="1" applyFont="1" applyFill="1" applyBorder="1" applyAlignment="1">
      <alignment horizontal="center" vertical="center" wrapText="1"/>
    </xf>
    <xf numFmtId="234" fontId="11" fillId="0" borderId="0" xfId="0" applyNumberFormat="1" applyFont="1" applyAlignment="1">
      <alignment horizontal="left" vertical="center" wrapText="1"/>
    </xf>
    <xf numFmtId="234" fontId="11" fillId="0" borderId="83" xfId="0" applyNumberFormat="1" applyFont="1" applyBorder="1" applyAlignment="1">
      <alignment horizontal="left" vertical="center"/>
    </xf>
    <xf numFmtId="234" fontId="11" fillId="0" borderId="0" xfId="0" applyNumberFormat="1" applyFont="1" applyAlignment="1">
      <alignment horizontal="left" vertical="center"/>
    </xf>
    <xf numFmtId="0" fontId="22" fillId="0" borderId="16" xfId="0" applyFont="1" applyBorder="1" applyAlignment="1">
      <alignment horizontal="center" vertical="center" shrinkToFit="1"/>
    </xf>
    <xf numFmtId="0" fontId="22" fillId="0" borderId="20" xfId="0" applyFont="1" applyBorder="1" applyAlignment="1">
      <alignment horizontal="center" vertical="center" shrinkToFit="1"/>
    </xf>
    <xf numFmtId="0" fontId="20" fillId="0" borderId="0" xfId="0" applyFont="1" applyAlignment="1">
      <alignment horizontal="center" vertical="center"/>
    </xf>
    <xf numFmtId="0" fontId="21" fillId="34" borderId="65" xfId="0" applyFont="1" applyFill="1" applyBorder="1" applyAlignment="1">
      <alignment horizontal="center" vertical="center"/>
    </xf>
    <xf numFmtId="0" fontId="21" fillId="34" borderId="84" xfId="0" applyFont="1" applyFill="1" applyBorder="1" applyAlignment="1">
      <alignment horizontal="center" vertical="center"/>
    </xf>
    <xf numFmtId="0" fontId="21" fillId="34" borderId="27" xfId="0" applyFont="1" applyFill="1" applyBorder="1" applyAlignment="1">
      <alignment horizontal="center" vertical="center"/>
    </xf>
    <xf numFmtId="0" fontId="22" fillId="37" borderId="72" xfId="0" applyFont="1" applyFill="1" applyBorder="1" applyAlignment="1">
      <alignment vertical="center" wrapText="1"/>
    </xf>
    <xf numFmtId="0" fontId="22" fillId="37" borderId="85" xfId="0" applyFont="1" applyFill="1" applyBorder="1" applyAlignment="1">
      <alignment vertical="center" wrapText="1"/>
    </xf>
    <xf numFmtId="0" fontId="22" fillId="37" borderId="86" xfId="0" applyFont="1" applyFill="1" applyBorder="1" applyAlignment="1">
      <alignment vertical="center" wrapText="1"/>
    </xf>
    <xf numFmtId="0" fontId="22" fillId="37" borderId="86" xfId="0" applyFont="1" applyFill="1" applyBorder="1" applyAlignment="1">
      <alignment horizontal="center" vertical="center" wrapText="1"/>
    </xf>
    <xf numFmtId="0" fontId="22" fillId="37" borderId="87" xfId="0" applyFont="1" applyFill="1" applyBorder="1" applyAlignment="1">
      <alignment horizontal="center" vertical="center" wrapText="1"/>
    </xf>
    <xf numFmtId="0" fontId="22" fillId="37" borderId="85" xfId="0" applyFont="1" applyFill="1" applyBorder="1" applyAlignment="1">
      <alignment horizontal="center" vertical="center" wrapText="1"/>
    </xf>
    <xf numFmtId="0" fontId="22" fillId="0" borderId="76" xfId="0" applyFont="1" applyBorder="1" applyAlignment="1">
      <alignment horizontal="center" vertical="center" wrapText="1"/>
    </xf>
    <xf numFmtId="0" fontId="21" fillId="34" borderId="66" xfId="0" applyFont="1" applyFill="1" applyBorder="1" applyAlignment="1">
      <alignment horizontal="center" vertical="center"/>
    </xf>
    <xf numFmtId="0" fontId="21" fillId="34" borderId="17" xfId="0" applyFont="1" applyFill="1" applyBorder="1" applyAlignment="1">
      <alignment horizontal="center" vertical="center"/>
    </xf>
    <xf numFmtId="0" fontId="21" fillId="34" borderId="74" xfId="0" applyFont="1" applyFill="1" applyBorder="1" applyAlignment="1">
      <alignment horizontal="center" vertical="center"/>
    </xf>
    <xf numFmtId="0" fontId="22" fillId="37" borderId="87" xfId="0" applyFont="1" applyFill="1" applyBorder="1" applyAlignment="1">
      <alignment vertical="center"/>
    </xf>
    <xf numFmtId="0" fontId="22" fillId="37" borderId="85" xfId="0" applyFont="1" applyFill="1" applyBorder="1" applyAlignment="1">
      <alignment vertical="center"/>
    </xf>
    <xf numFmtId="0" fontId="22" fillId="37" borderId="73" xfId="0" applyFont="1" applyFill="1" applyBorder="1" applyAlignment="1">
      <alignment vertical="center"/>
    </xf>
    <xf numFmtId="0" fontId="18" fillId="0" borderId="16" xfId="0" applyFont="1" applyBorder="1" applyAlignment="1">
      <alignment horizontal="center" vertical="center" shrinkToFit="1"/>
    </xf>
    <xf numFmtId="0" fontId="18" fillId="0" borderId="20" xfId="0" applyFont="1" applyBorder="1" applyAlignment="1">
      <alignment horizontal="center" vertical="center" shrinkToFit="1"/>
    </xf>
    <xf numFmtId="0" fontId="19" fillId="0" borderId="16" xfId="0" applyFont="1" applyBorder="1" applyAlignment="1">
      <alignment horizontal="left" vertical="center" wrapText="1"/>
    </xf>
    <xf numFmtId="0" fontId="0" fillId="0" borderId="78" xfId="0" applyFont="1" applyBorder="1" applyAlignment="1">
      <alignment horizontal="left" vertical="center" wrapText="1"/>
    </xf>
    <xf numFmtId="0" fontId="0" fillId="0" borderId="20" xfId="0" applyFont="1" applyBorder="1" applyAlignment="1">
      <alignment horizontal="left" vertical="center" wrapText="1"/>
    </xf>
    <xf numFmtId="0" fontId="19" fillId="0" borderId="78" xfId="0" applyFont="1" applyBorder="1" applyAlignment="1">
      <alignment horizontal="left" vertical="center" wrapText="1"/>
    </xf>
    <xf numFmtId="0" fontId="19" fillId="0" borderId="20" xfId="0" applyFont="1" applyBorder="1" applyAlignment="1">
      <alignment horizontal="left" vertical="center" wrapText="1"/>
    </xf>
    <xf numFmtId="0" fontId="19" fillId="0" borderId="16" xfId="0" applyFont="1" applyBorder="1" applyAlignment="1">
      <alignment vertical="center" wrapText="1"/>
    </xf>
    <xf numFmtId="0" fontId="0" fillId="0" borderId="78" xfId="0" applyFont="1" applyBorder="1" applyAlignment="1">
      <alignment vertical="center" wrapText="1"/>
    </xf>
    <xf numFmtId="0" fontId="0" fillId="0" borderId="20" xfId="0" applyFont="1" applyBorder="1" applyAlignment="1">
      <alignment vertical="center" wrapText="1"/>
    </xf>
    <xf numFmtId="0" fontId="19" fillId="37" borderId="16" xfId="0" applyFont="1" applyFill="1" applyBorder="1" applyAlignment="1">
      <alignment vertical="center" wrapText="1"/>
    </xf>
    <xf numFmtId="0" fontId="0" fillId="37" borderId="78" xfId="0" applyFont="1" applyFill="1" applyBorder="1" applyAlignment="1">
      <alignment vertical="center" wrapText="1"/>
    </xf>
    <xf numFmtId="0" fontId="0" fillId="37" borderId="20" xfId="0" applyFont="1" applyFill="1" applyBorder="1" applyAlignment="1">
      <alignment vertical="center" wrapText="1"/>
    </xf>
    <xf numFmtId="0" fontId="16" fillId="34" borderId="16" xfId="0" applyFont="1" applyFill="1" applyBorder="1" applyAlignment="1">
      <alignment horizontal="center" vertical="center"/>
    </xf>
    <xf numFmtId="0" fontId="11" fillId="0" borderId="20" xfId="0" applyFont="1" applyBorder="1" applyAlignment="1">
      <alignment horizontal="center" vertical="center"/>
    </xf>
    <xf numFmtId="0" fontId="3" fillId="0" borderId="78" xfId="0" applyFont="1" applyBorder="1" applyAlignment="1">
      <alignment shrinkToFit="1"/>
    </xf>
    <xf numFmtId="0" fontId="3" fillId="0" borderId="20" xfId="0" applyFont="1" applyBorder="1" applyAlignment="1">
      <alignment shrinkToFit="1"/>
    </xf>
    <xf numFmtId="0" fontId="29" fillId="38" borderId="16" xfId="0" applyFont="1" applyFill="1" applyBorder="1" applyAlignment="1">
      <alignment horizontal="center" vertical="center" wrapText="1"/>
    </xf>
    <xf numFmtId="0" fontId="0" fillId="0" borderId="20" xfId="0" applyFont="1" applyBorder="1" applyAlignment="1">
      <alignment horizontal="center" vertical="center" wrapText="1"/>
    </xf>
    <xf numFmtId="0" fontId="19" fillId="0" borderId="16" xfId="0" applyFont="1" applyBorder="1" applyAlignment="1">
      <alignment vertical="center"/>
    </xf>
    <xf numFmtId="0" fontId="0" fillId="0" borderId="20"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1133475</xdr:colOff>
      <xdr:row>30</xdr:row>
      <xdr:rowOff>142875</xdr:rowOff>
    </xdr:from>
    <xdr:to>
      <xdr:col>5</xdr:col>
      <xdr:colOff>104775</xdr:colOff>
      <xdr:row>30</xdr:row>
      <xdr:rowOff>152400</xdr:rowOff>
    </xdr:to>
    <xdr:sp>
      <xdr:nvSpPr>
        <xdr:cNvPr id="1" name="直線コネクタ 40"/>
        <xdr:cNvSpPr>
          <a:spLocks/>
        </xdr:cNvSpPr>
      </xdr:nvSpPr>
      <xdr:spPr>
        <a:xfrm>
          <a:off x="3638550" y="5800725"/>
          <a:ext cx="4381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4</xdr:col>
      <xdr:colOff>190500</xdr:colOff>
      <xdr:row>50</xdr:row>
      <xdr:rowOff>9525</xdr:rowOff>
    </xdr:to>
    <xdr:sp>
      <xdr:nvSpPr>
        <xdr:cNvPr id="2" name="直線コネクタ 2"/>
        <xdr:cNvSpPr>
          <a:spLocks/>
        </xdr:cNvSpPr>
      </xdr:nvSpPr>
      <xdr:spPr>
        <a:xfrm flipH="1" flipV="1">
          <a:off x="3876675" y="3390900"/>
          <a:ext cx="9525" cy="57054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1057275</xdr:colOff>
      <xdr:row>0</xdr:row>
      <xdr:rowOff>47625</xdr:rowOff>
    </xdr:from>
    <xdr:to>
      <xdr:col>12</xdr:col>
      <xdr:colOff>85725</xdr:colOff>
      <xdr:row>1</xdr:row>
      <xdr:rowOff>85725</xdr:rowOff>
    </xdr:to>
    <xdr:sp>
      <xdr:nvSpPr>
        <xdr:cNvPr id="3"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4"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41</xdr:row>
      <xdr:rowOff>85725</xdr:rowOff>
    </xdr:from>
    <xdr:to>
      <xdr:col>5</xdr:col>
      <xdr:colOff>76200</xdr:colOff>
      <xdr:row>41</xdr:row>
      <xdr:rowOff>85725</xdr:rowOff>
    </xdr:to>
    <xdr:sp>
      <xdr:nvSpPr>
        <xdr:cNvPr id="5" name="直線コネクタ 45"/>
        <xdr:cNvSpPr>
          <a:spLocks/>
        </xdr:cNvSpPr>
      </xdr:nvSpPr>
      <xdr:spPr>
        <a:xfrm>
          <a:off x="3867150" y="76295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16</xdr:row>
      <xdr:rowOff>133350</xdr:rowOff>
    </xdr:from>
    <xdr:to>
      <xdr:col>9</xdr:col>
      <xdr:colOff>114300</xdr:colOff>
      <xdr:row>16</xdr:row>
      <xdr:rowOff>133350</xdr:rowOff>
    </xdr:to>
    <xdr:sp>
      <xdr:nvSpPr>
        <xdr:cNvPr id="6" name="直線コネクタ 45"/>
        <xdr:cNvSpPr>
          <a:spLocks/>
        </xdr:cNvSpPr>
      </xdr:nvSpPr>
      <xdr:spPr>
        <a:xfrm flipV="1">
          <a:off x="7915275" y="33909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1228725</xdr:colOff>
      <xdr:row>30</xdr:row>
      <xdr:rowOff>28575</xdr:rowOff>
    </xdr:from>
    <xdr:to>
      <xdr:col>9</xdr:col>
      <xdr:colOff>276225</xdr:colOff>
      <xdr:row>30</xdr:row>
      <xdr:rowOff>38100</xdr:rowOff>
    </xdr:to>
    <xdr:sp>
      <xdr:nvSpPr>
        <xdr:cNvPr id="7" name="直線コネクタ 45"/>
        <xdr:cNvSpPr>
          <a:spLocks/>
        </xdr:cNvSpPr>
      </xdr:nvSpPr>
      <xdr:spPr>
        <a:xfrm flipV="1">
          <a:off x="7886700" y="5686425"/>
          <a:ext cx="6667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18</xdr:row>
      <xdr:rowOff>9525</xdr:rowOff>
    </xdr:from>
    <xdr:to>
      <xdr:col>3</xdr:col>
      <xdr:colOff>1143000</xdr:colOff>
      <xdr:row>48</xdr:row>
      <xdr:rowOff>85725</xdr:rowOff>
    </xdr:to>
    <xdr:sp>
      <xdr:nvSpPr>
        <xdr:cNvPr id="8" name="正方形/長方形 23"/>
        <xdr:cNvSpPr>
          <a:spLocks/>
        </xdr:cNvSpPr>
      </xdr:nvSpPr>
      <xdr:spPr>
        <a:xfrm>
          <a:off x="228600" y="3609975"/>
          <a:ext cx="3419475" cy="5219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○大阪府域における秩序ある良好な市街地の形成</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市街地の整備･開発･保全に係るまちづく</a:t>
          </a:r>
          <a:r>
            <a:rPr lang="en-US" cap="none" sz="1200" b="0" i="0" u="none" baseline="0">
              <a:solidFill>
                <a:srgbClr val="000000"/>
              </a:solidFill>
            </a:rPr>
            <a:t>り</a:t>
          </a:r>
          <a:r>
            <a:rPr lang="en-US" cap="none" sz="1200" b="0" i="0" u="none" baseline="0">
              <a:solidFill>
                <a:srgbClr val="000000"/>
              </a:solidFill>
            </a:rPr>
            <a:t>の</a:t>
          </a:r>
          <a:r>
            <a:rPr lang="en-US" cap="none" sz="1200" b="0" i="0" u="none" baseline="0">
              <a:solidFill>
                <a:srgbClr val="000000"/>
              </a:solidFill>
            </a:rPr>
            <a:t>専門</a:t>
          </a:r>
          <a:r>
            <a:rPr lang="en-US" cap="none" sz="1200" b="0" i="0" u="none" baseline="0">
              <a:solidFill>
                <a:srgbClr val="000000"/>
              </a:solidFill>
            </a:rPr>
            <a:t>機関として市町村、地元住民の取組みを総合的に支援</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・市町村</a:t>
          </a:r>
          <a:r>
            <a:rPr lang="en-US" cap="none" sz="1200" b="0" i="0" u="none" baseline="0">
              <a:solidFill>
                <a:srgbClr val="000000"/>
              </a:solidFill>
            </a:rPr>
            <a:t>の技術力向上に寄与する</a:t>
          </a:r>
          <a:r>
            <a:rPr lang="en-US" cap="none" sz="1200" b="0" i="0" u="none" baseline="0">
              <a:solidFill>
                <a:srgbClr val="000000"/>
              </a:solidFill>
            </a:rPr>
            <a:t>橋梁点検等の技術支援を実施</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建設発生土を活用した埋立造成による新</a:t>
          </a:r>
          <a:r>
            <a:rPr lang="en-US" cap="none" sz="1200" b="0" i="0" u="none" baseline="0">
              <a:solidFill>
                <a:srgbClr val="000000"/>
              </a:solidFill>
            </a:rPr>
            <a:t>た</a:t>
          </a:r>
          <a:r>
            <a:rPr lang="en-US" cap="none" sz="1200" b="0" i="0" u="none" baseline="0">
              <a:solidFill>
                <a:srgbClr val="000000"/>
              </a:solidFill>
            </a:rPr>
            <a:t>な国土の整備と、まちづくりのノウハウを活用して新たな市街地を創出する「環境共生型のまちづくり」を実施</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良好な市街地整備の推進</a:t>
          </a:r>
        </a:p>
      </xdr:txBody>
    </xdr:sp>
    <xdr:clientData/>
  </xdr:twoCellAnchor>
  <xdr:twoCellAnchor>
    <xdr:from>
      <xdr:col>5</xdr:col>
      <xdr:colOff>85725</xdr:colOff>
      <xdr:row>11</xdr:row>
      <xdr:rowOff>66675</xdr:rowOff>
    </xdr:from>
    <xdr:to>
      <xdr:col>7</xdr:col>
      <xdr:colOff>1247775</xdr:colOff>
      <xdr:row>23</xdr:row>
      <xdr:rowOff>104775</xdr:rowOff>
    </xdr:to>
    <xdr:sp>
      <xdr:nvSpPr>
        <xdr:cNvPr id="9" name="正方形/長方形 24"/>
        <xdr:cNvSpPr>
          <a:spLocks/>
        </xdr:cNvSpPr>
      </xdr:nvSpPr>
      <xdr:spPr>
        <a:xfrm>
          <a:off x="4057650" y="2466975"/>
          <a:ext cx="3848100" cy="2095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まちづくりコーディネーターとして支援</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まちづくりの初動期から事業完了に至るまで総合的に支援</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市町村及び地元住民への技術的支援により合意形成を促進</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民間事業者等との連携による事業化の実現</a:t>
          </a:r>
        </a:p>
      </xdr:txBody>
    </xdr:sp>
    <xdr:clientData/>
  </xdr:twoCellAnchor>
  <xdr:twoCellAnchor>
    <xdr:from>
      <xdr:col>5</xdr:col>
      <xdr:colOff>76200</xdr:colOff>
      <xdr:row>24</xdr:row>
      <xdr:rowOff>57150</xdr:rowOff>
    </xdr:from>
    <xdr:to>
      <xdr:col>7</xdr:col>
      <xdr:colOff>1228725</xdr:colOff>
      <xdr:row>35</xdr:row>
      <xdr:rowOff>104775</xdr:rowOff>
    </xdr:to>
    <xdr:sp>
      <xdr:nvSpPr>
        <xdr:cNvPr id="10" name="正方形/長方形 25"/>
        <xdr:cNvSpPr>
          <a:spLocks/>
        </xdr:cNvSpPr>
      </xdr:nvSpPr>
      <xdr:spPr>
        <a:xfrm>
          <a:off x="4048125" y="4686300"/>
          <a:ext cx="3838575" cy="1933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a:t>
          </a:r>
          <a:r>
            <a:rPr lang="en-US" cap="none" sz="1200" b="1" i="0" u="none" baseline="0">
              <a:solidFill>
                <a:srgbClr val="000000"/>
              </a:solidFill>
            </a:rPr>
            <a:t> </a:t>
          </a:r>
          <a:r>
            <a:rPr lang="en-US" cap="none" sz="1200" b="1" i="0" u="none" baseline="0">
              <a:solidFill>
                <a:srgbClr val="000000"/>
              </a:solidFill>
            </a:rPr>
            <a:t>市町村に対する技術支援の充実</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橋梁点検業務の一括発注</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・点検データの蓄積と活用</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人材育成のための研修の実施</a:t>
          </a:r>
        </a:p>
      </xdr:txBody>
    </xdr:sp>
    <xdr:clientData/>
  </xdr:twoCellAnchor>
  <xdr:twoCellAnchor>
    <xdr:from>
      <xdr:col>5</xdr:col>
      <xdr:colOff>85725</xdr:colOff>
      <xdr:row>36</xdr:row>
      <xdr:rowOff>47625</xdr:rowOff>
    </xdr:from>
    <xdr:to>
      <xdr:col>7</xdr:col>
      <xdr:colOff>1247775</xdr:colOff>
      <xdr:row>46</xdr:row>
      <xdr:rowOff>95250</xdr:rowOff>
    </xdr:to>
    <xdr:sp>
      <xdr:nvSpPr>
        <xdr:cNvPr id="11" name="正方形/長方形 27"/>
        <xdr:cNvSpPr>
          <a:spLocks/>
        </xdr:cNvSpPr>
      </xdr:nvSpPr>
      <xdr:spPr>
        <a:xfrm>
          <a:off x="4057650" y="6734175"/>
          <a:ext cx="3848100" cy="1762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阪南２区における埋立造成とまちづくりの実施</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府及び公的機関からの建設発生土の確保によ</a:t>
          </a:r>
          <a:r>
            <a:rPr lang="en-US" cap="none" sz="1200" b="1" i="0" u="none" baseline="0">
              <a:solidFill>
                <a:srgbClr val="000000"/>
              </a:solidFill>
            </a:rPr>
            <a:t>る</a:t>
          </a:r>
          <a:r>
            <a:rPr lang="en-US" cap="none" sz="1200" b="1" i="0" u="none" baseline="0">
              <a:solidFill>
                <a:srgbClr val="000000"/>
              </a:solidFill>
            </a:rPr>
            <a:t> </a:t>
          </a:r>
          <a:r>
            <a:rPr lang="en-US" cap="none" sz="1200" b="1" i="0" u="none" baseline="0">
              <a:solidFill>
                <a:srgbClr val="000000"/>
              </a:solidFill>
            </a:rPr>
            <a:t>｢ちきりアイランド｣の埋立造成の実施</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埋立完了地区からの段階的な企業立地に合わせた計画的なまちづくりを一体的に施行</a:t>
          </a:r>
        </a:p>
      </xdr:txBody>
    </xdr:sp>
    <xdr:clientData/>
  </xdr:twoCellAnchor>
  <xdr:twoCellAnchor>
    <xdr:from>
      <xdr:col>5</xdr:col>
      <xdr:colOff>85725</xdr:colOff>
      <xdr:row>47</xdr:row>
      <xdr:rowOff>66675</xdr:rowOff>
    </xdr:from>
    <xdr:to>
      <xdr:col>7</xdr:col>
      <xdr:colOff>1247775</xdr:colOff>
      <xdr:row>53</xdr:row>
      <xdr:rowOff>85725</xdr:rowOff>
    </xdr:to>
    <xdr:sp>
      <xdr:nvSpPr>
        <xdr:cNvPr id="12" name="正方形/長方形 28"/>
        <xdr:cNvSpPr>
          <a:spLocks/>
        </xdr:cNvSpPr>
      </xdr:nvSpPr>
      <xdr:spPr>
        <a:xfrm>
          <a:off x="4057650" y="8639175"/>
          <a:ext cx="3848100" cy="10477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4</a:t>
          </a:r>
          <a:r>
            <a:rPr lang="en-US" cap="none" sz="1200" b="1" i="0" u="none" baseline="0">
              <a:solidFill>
                <a:srgbClr val="000000"/>
              </a:solidFill>
            </a:rPr>
            <a:t> </a:t>
          </a:r>
          <a:r>
            <a:rPr lang="en-US" cap="none" sz="1200" b="1" i="0" u="none" baseline="0">
              <a:solidFill>
                <a:srgbClr val="000000"/>
              </a:solidFill>
            </a:rPr>
            <a:t>安定的な法人運営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収益事業の利益を公益目的事業に活用</a:t>
          </a:r>
        </a:p>
      </xdr:txBody>
    </xdr:sp>
    <xdr:clientData/>
  </xdr:twoCellAnchor>
  <xdr:twoCellAnchor>
    <xdr:from>
      <xdr:col>4</xdr:col>
      <xdr:colOff>190500</xdr:colOff>
      <xdr:row>50</xdr:row>
      <xdr:rowOff>0</xdr:rowOff>
    </xdr:from>
    <xdr:to>
      <xdr:col>5</xdr:col>
      <xdr:colOff>95250</xdr:colOff>
      <xdr:row>50</xdr:row>
      <xdr:rowOff>0</xdr:rowOff>
    </xdr:to>
    <xdr:sp>
      <xdr:nvSpPr>
        <xdr:cNvPr id="13" name="直線コネクタ 45"/>
        <xdr:cNvSpPr>
          <a:spLocks/>
        </xdr:cNvSpPr>
      </xdr:nvSpPr>
      <xdr:spPr>
        <a:xfrm>
          <a:off x="3886200" y="90868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1247775</xdr:colOff>
      <xdr:row>41</xdr:row>
      <xdr:rowOff>76200</xdr:rowOff>
    </xdr:from>
    <xdr:to>
      <xdr:col>9</xdr:col>
      <xdr:colOff>323850</xdr:colOff>
      <xdr:row>41</xdr:row>
      <xdr:rowOff>85725</xdr:rowOff>
    </xdr:to>
    <xdr:sp>
      <xdr:nvSpPr>
        <xdr:cNvPr id="14" name="直線コネクタ 45"/>
        <xdr:cNvSpPr>
          <a:spLocks/>
        </xdr:cNvSpPr>
      </xdr:nvSpPr>
      <xdr:spPr>
        <a:xfrm>
          <a:off x="7905750" y="7620000"/>
          <a:ext cx="6953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50</xdr:row>
      <xdr:rowOff>104775</xdr:rowOff>
    </xdr:from>
    <xdr:to>
      <xdr:col>9</xdr:col>
      <xdr:colOff>123825</xdr:colOff>
      <xdr:row>50</xdr:row>
      <xdr:rowOff>114300</xdr:rowOff>
    </xdr:to>
    <xdr:sp>
      <xdr:nvSpPr>
        <xdr:cNvPr id="15" name="直線コネクタ 45"/>
        <xdr:cNvSpPr>
          <a:spLocks/>
        </xdr:cNvSpPr>
      </xdr:nvSpPr>
      <xdr:spPr>
        <a:xfrm>
          <a:off x="7915275" y="9191625"/>
          <a:ext cx="485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10</xdr:row>
      <xdr:rowOff>95250</xdr:rowOff>
    </xdr:from>
    <xdr:to>
      <xdr:col>11</xdr:col>
      <xdr:colOff>1857375</xdr:colOff>
      <xdr:row>23</xdr:row>
      <xdr:rowOff>28575</xdr:rowOff>
    </xdr:to>
    <xdr:sp>
      <xdr:nvSpPr>
        <xdr:cNvPr id="16" name="正方形/長方形 35"/>
        <xdr:cNvSpPr>
          <a:spLocks/>
        </xdr:cNvSpPr>
      </xdr:nvSpPr>
      <xdr:spPr>
        <a:xfrm>
          <a:off x="8420100" y="2324100"/>
          <a:ext cx="4857750" cy="2162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a:t>
          </a:r>
          <a:r>
            <a:rPr lang="en-US" cap="none" sz="1100" b="1" i="0" u="none" baseline="0">
              <a:solidFill>
                <a:srgbClr val="000000"/>
              </a:solidFill>
            </a:rPr>
            <a:t>まちづくり支援の展開</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密集市街地まちづくり活動の支援</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33</a:t>
          </a:r>
          <a:r>
            <a:rPr lang="en-US" cap="none" sz="1050" b="0" i="0" u="none" baseline="0">
              <a:solidFill>
                <a:srgbClr val="000000"/>
              </a:solidFill>
            </a:rPr>
            <a:t>件</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41</a:t>
          </a:r>
          <a:r>
            <a:rPr lang="en-US" cap="none" sz="1050" b="0" i="0" u="none" baseline="0">
              <a:solidFill>
                <a:srgbClr val="000000"/>
              </a:solidFill>
            </a:rPr>
            <a:t>件</a:t>
          </a:r>
          <a:r>
            <a:rPr lang="en-US" cap="none" sz="1050" b="0" i="0" u="none" baseline="0">
              <a:solidFill>
                <a:srgbClr val="000000"/>
              </a:solidFill>
            </a:rPr>
            <a:t>(H32)</a:t>
          </a:r>
          <a:r>
            <a:rPr lang="en-US" cap="none" sz="105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土地区画整理事業実施地区の</a:t>
          </a:r>
          <a:r>
            <a:rPr lang="en-US" cap="none" sz="1100" b="0" i="0" u="none" baseline="0">
              <a:solidFill>
                <a:srgbClr val="000000"/>
              </a:solidFill>
            </a:rPr>
            <a:t>準備組合新規立上げ数</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a:t>
          </a:r>
          <a:r>
            <a:rPr lang="en-US" cap="none" sz="1050" b="0" i="0" u="none" baseline="0">
              <a:solidFill>
                <a:srgbClr val="000000"/>
              </a:solidFill>
            </a:rPr>
            <a:t>地区</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2</a:t>
          </a:r>
          <a:r>
            <a:rPr lang="en-US" cap="none" sz="1050" b="0" i="0" u="none" baseline="0">
              <a:solidFill>
                <a:srgbClr val="000000"/>
              </a:solidFill>
            </a:rPr>
            <a:t>地区</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・まちづくり初動期活動</a:t>
          </a:r>
          <a:r>
            <a:rPr lang="en-US" cap="none" sz="1100" b="0" i="0" u="none" baseline="0">
              <a:solidFill>
                <a:srgbClr val="000000"/>
              </a:solidFill>
            </a:rPr>
            <a:t>における助成金の交付件数</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12</a:t>
          </a:r>
          <a:r>
            <a:rPr lang="en-US" cap="none" sz="1050" b="0" i="0" u="none" baseline="0">
              <a:solidFill>
                <a:srgbClr val="000000"/>
              </a:solidFill>
            </a:rPr>
            <a:t>件</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8</a:t>
          </a:r>
          <a:r>
            <a:rPr lang="en-US" cap="none" sz="1050" b="0" i="0" u="none" baseline="0">
              <a:solidFill>
                <a:srgbClr val="000000"/>
              </a:solidFill>
            </a:rPr>
            <a:t>件</a:t>
          </a:r>
          <a:r>
            <a:rPr lang="en-US" cap="none" sz="1050" b="0" i="0" u="none" baseline="0">
              <a:solidFill>
                <a:srgbClr val="000000"/>
              </a:solidFill>
            </a:rPr>
            <a:t>(H33)</a:t>
          </a:r>
          <a:r>
            <a:rPr lang="en-US" cap="none" sz="1050" b="0" i="0" u="none" baseline="0">
              <a:solidFill>
                <a:srgbClr val="000000"/>
              </a:solidFill>
            </a:rPr>
            <a:t>】</a:t>
          </a:r>
        </a:p>
      </xdr:txBody>
    </xdr:sp>
    <xdr:clientData/>
  </xdr:twoCellAnchor>
  <xdr:twoCellAnchor>
    <xdr:from>
      <xdr:col>9</xdr:col>
      <xdr:colOff>152400</xdr:colOff>
      <xdr:row>24</xdr:row>
      <xdr:rowOff>9525</xdr:rowOff>
    </xdr:from>
    <xdr:to>
      <xdr:col>11</xdr:col>
      <xdr:colOff>1847850</xdr:colOff>
      <xdr:row>35</xdr:row>
      <xdr:rowOff>66675</xdr:rowOff>
    </xdr:to>
    <xdr:sp>
      <xdr:nvSpPr>
        <xdr:cNvPr id="17" name="正方形/長方形 36"/>
        <xdr:cNvSpPr>
          <a:spLocks/>
        </xdr:cNvSpPr>
      </xdr:nvSpPr>
      <xdr:spPr>
        <a:xfrm>
          <a:off x="8429625" y="4638675"/>
          <a:ext cx="4838700" cy="1943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②点検業務の一括発注による橋梁点検</a:t>
          </a:r>
          <a:r>
            <a:rPr lang="en-US" cap="none" sz="1100" b="1" i="0" u="none" baseline="0">
              <a:solidFill>
                <a:srgbClr val="000000"/>
              </a:solidFill>
            </a:rPr>
            <a:t>の</a:t>
          </a:r>
          <a:r>
            <a:rPr lang="en-US" cap="none" sz="1100" b="1" i="0" u="none" baseline="0">
              <a:solidFill>
                <a:srgbClr val="000000"/>
              </a:solidFill>
            </a:rPr>
            <a:t>確実な</a:t>
          </a:r>
          <a:r>
            <a:rPr lang="en-US" cap="none" sz="1100" b="1" i="0" u="none" baseline="0">
              <a:solidFill>
                <a:srgbClr val="000000"/>
              </a:solidFill>
            </a:rPr>
            <a:t>実施</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点検橋梁数</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460</a:t>
          </a:r>
          <a:r>
            <a:rPr lang="en-US" cap="none" sz="1050" b="0" i="0" u="none" baseline="0">
              <a:solidFill>
                <a:srgbClr val="000000"/>
              </a:solidFill>
            </a:rPr>
            <a:t>橋</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560</a:t>
          </a:r>
          <a:r>
            <a:rPr lang="en-US" cap="none" sz="1050" b="0" i="0" u="none" baseline="0">
              <a:solidFill>
                <a:srgbClr val="000000"/>
              </a:solidFill>
            </a:rPr>
            <a:t>橋</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点検クール別の目標</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第</a:t>
          </a:r>
          <a:r>
            <a:rPr lang="en-US" cap="none" sz="1100" b="0" i="0" u="none" baseline="0">
              <a:solidFill>
                <a:srgbClr val="000000"/>
              </a:solidFill>
            </a:rPr>
            <a:t>1</a:t>
          </a:r>
          <a:r>
            <a:rPr lang="en-US" cap="none" sz="1100" b="0" i="0" u="none" baseline="0">
              <a:solidFill>
                <a:srgbClr val="000000"/>
              </a:solidFill>
            </a:rPr>
            <a:t>クール</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2,392</a:t>
          </a:r>
          <a:r>
            <a:rPr lang="en-US" cap="none" sz="1100" b="0" i="0" u="none" baseline="0">
              <a:solidFill>
                <a:srgbClr val="000000"/>
              </a:solidFill>
            </a:rPr>
            <a:t>橋（</a:t>
          </a:r>
          <a:r>
            <a:rPr lang="en-US" cap="none" sz="1100" b="0" i="0" u="none" baseline="0">
              <a:solidFill>
                <a:srgbClr val="000000"/>
              </a:solidFill>
            </a:rPr>
            <a:t>H27</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第</a:t>
          </a:r>
          <a:r>
            <a:rPr lang="en-US" cap="none" sz="1100" b="0" i="0" u="none" baseline="0">
              <a:solidFill>
                <a:srgbClr val="000000"/>
              </a:solidFill>
            </a:rPr>
            <a:t>2</a:t>
          </a:r>
          <a:r>
            <a:rPr lang="en-US" cap="none" sz="1100" b="0" i="0" u="none" baseline="0">
              <a:solidFill>
                <a:srgbClr val="000000"/>
              </a:solidFill>
            </a:rPr>
            <a:t>クール（前半）：</a:t>
          </a:r>
          <a:r>
            <a:rPr lang="en-US" cap="none" sz="1100" b="0" i="0" u="none" baseline="0">
              <a:solidFill>
                <a:srgbClr val="000000"/>
              </a:solidFill>
            </a:rPr>
            <a:t>1,680</a:t>
          </a:r>
          <a:r>
            <a:rPr lang="en-US" cap="none" sz="1100" b="0" i="0" u="none" baseline="0">
              <a:solidFill>
                <a:srgbClr val="000000"/>
              </a:solidFill>
            </a:rPr>
            <a:t>橋（</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p>
      </xdr:txBody>
    </xdr:sp>
    <xdr:clientData fLocksWithSheet="0"/>
  </xdr:twoCellAnchor>
  <xdr:twoCellAnchor>
    <xdr:from>
      <xdr:col>9</xdr:col>
      <xdr:colOff>152400</xdr:colOff>
      <xdr:row>36</xdr:row>
      <xdr:rowOff>38100</xdr:rowOff>
    </xdr:from>
    <xdr:to>
      <xdr:col>11</xdr:col>
      <xdr:colOff>1847850</xdr:colOff>
      <xdr:row>45</xdr:row>
      <xdr:rowOff>114300</xdr:rowOff>
    </xdr:to>
    <xdr:sp>
      <xdr:nvSpPr>
        <xdr:cNvPr id="18" name="正方形/長方形 37"/>
        <xdr:cNvSpPr>
          <a:spLocks/>
        </xdr:cNvSpPr>
      </xdr:nvSpPr>
      <xdr:spPr>
        <a:xfrm>
          <a:off x="8429625" y="6724650"/>
          <a:ext cx="4838700" cy="16192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a:t>
          </a:r>
          <a:r>
            <a:rPr lang="en-US" cap="none" sz="1100" b="1" i="0" u="none" baseline="0">
              <a:solidFill>
                <a:srgbClr val="000000"/>
              </a:solidFill>
            </a:rPr>
            <a:t>建設発生土のリサイクルによる埋立造成の実施</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・建設発生土の搬入</a:t>
          </a:r>
          <a:r>
            <a:rPr lang="en-US" cap="none" sz="1100" b="0" i="0" u="none" baseline="0">
              <a:solidFill>
                <a:srgbClr val="000000"/>
              </a:solidFill>
            </a:rPr>
            <a:t>実績</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55</a:t>
          </a:r>
          <a:r>
            <a:rPr lang="en-US" cap="none" sz="1050" b="0" i="0" u="none" baseline="0">
              <a:solidFill>
                <a:srgbClr val="000000"/>
              </a:solidFill>
            </a:rPr>
            <a:t>万ｔ</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30</a:t>
          </a:r>
          <a:r>
            <a:rPr lang="en-US" cap="none" sz="1050" b="0" i="0" u="none" baseline="0">
              <a:solidFill>
                <a:srgbClr val="000000"/>
              </a:solidFill>
            </a:rPr>
            <a:t>万ｔ</a:t>
          </a:r>
          <a:r>
            <a:rPr lang="en-US" cap="none" sz="1050" b="0" i="0" u="none" baseline="0">
              <a:solidFill>
                <a:srgbClr val="000000"/>
              </a:solidFill>
            </a:rPr>
            <a:t>(H33)</a:t>
          </a:r>
          <a:r>
            <a:rPr lang="en-US" cap="none" sz="1050" b="0" i="0" u="none" baseline="0">
              <a:solidFill>
                <a:srgbClr val="000000"/>
              </a:solidFill>
            </a:rPr>
            <a:t>】</a:t>
          </a:r>
        </a:p>
      </xdr:txBody>
    </xdr:sp>
    <xdr:clientData fLocksWithSheet="0"/>
  </xdr:twoCellAnchor>
  <xdr:twoCellAnchor>
    <xdr:from>
      <xdr:col>9</xdr:col>
      <xdr:colOff>152400</xdr:colOff>
      <xdr:row>46</xdr:row>
      <xdr:rowOff>47625</xdr:rowOff>
    </xdr:from>
    <xdr:to>
      <xdr:col>11</xdr:col>
      <xdr:colOff>1828800</xdr:colOff>
      <xdr:row>53</xdr:row>
      <xdr:rowOff>47625</xdr:rowOff>
    </xdr:to>
    <xdr:sp>
      <xdr:nvSpPr>
        <xdr:cNvPr id="19" name="正方形/長方形 40"/>
        <xdr:cNvSpPr>
          <a:spLocks/>
        </xdr:cNvSpPr>
      </xdr:nvSpPr>
      <xdr:spPr>
        <a:xfrm>
          <a:off x="8429625" y="8448675"/>
          <a:ext cx="4819650" cy="1200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a:t>
          </a:r>
          <a:r>
            <a:rPr lang="en-US" cap="none" sz="1200" b="1" i="0" u="none" baseline="0">
              <a:solidFill>
                <a:srgbClr val="000000"/>
              </a:solidFill>
            </a:rPr>
            <a:t>収益事業の経常利益の確保</a:t>
          </a:r>
          <a:r>
            <a:rPr lang="en-US" cap="none" sz="12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100" b="0" i="0" u="none" baseline="0">
              <a:solidFill>
                <a:srgbClr val="000000"/>
              </a:solidFill>
            </a:rPr>
            <a:t>駐車場運営事業の経常利益</a:t>
          </a:r>
          <a:r>
            <a:rPr lang="en-US" cap="none" sz="1100" b="0" i="0" u="none" baseline="0">
              <a:solidFill>
                <a:srgbClr val="000000"/>
              </a:solidFill>
            </a:rPr>
            <a:t>率</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15.7</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Ｈ</a:t>
          </a:r>
          <a:r>
            <a:rPr lang="en-US" cap="none" sz="1050" b="0" i="0" u="none" baseline="0">
              <a:solidFill>
                <a:srgbClr val="000000"/>
              </a:solidFill>
            </a:rPr>
            <a:t>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14.2</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Ｈ</a:t>
          </a:r>
          <a:r>
            <a:rPr lang="en-US" cap="none" sz="1050" b="0" i="0" u="none" baseline="0">
              <a:solidFill>
                <a:srgbClr val="000000"/>
              </a:solidFill>
            </a:rPr>
            <a:t>33)</a:t>
          </a:r>
          <a:r>
            <a:rPr lang="en-US" cap="none" sz="105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2"/>
        <xdr:cNvSpPr>
          <a:spLocks/>
        </xdr:cNvSpPr>
      </xdr:nvSpPr>
      <xdr:spPr>
        <a:xfrm>
          <a:off x="1740217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4"/>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80" zoomScaleNormal="80" zoomScaleSheetLayoutView="8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31"/>
      <c r="I2" s="32"/>
      <c r="J2" s="32"/>
      <c r="K2" s="32"/>
    </row>
    <row r="3" spans="8:12" ht="19.5" customHeight="1">
      <c r="H3" s="47"/>
      <c r="I3" s="48"/>
      <c r="J3" s="49" t="s">
        <v>4</v>
      </c>
      <c r="K3" s="96" t="s">
        <v>58</v>
      </c>
      <c r="L3" s="97"/>
    </row>
    <row r="4" spans="8:12" ht="19.5" customHeight="1">
      <c r="H4" s="47"/>
      <c r="I4" s="48"/>
      <c r="J4" s="49" t="s">
        <v>16</v>
      </c>
      <c r="K4" s="96" t="s">
        <v>59</v>
      </c>
      <c r="L4" s="97"/>
    </row>
    <row r="5" spans="1:6" ht="30" customHeight="1">
      <c r="A5" s="98" t="s">
        <v>28</v>
      </c>
      <c r="B5" s="99"/>
      <c r="C5" s="99"/>
      <c r="D5" s="99"/>
      <c r="E5" s="99"/>
      <c r="F5" s="99"/>
    </row>
    <row r="8" spans="2:12" ht="13.5" customHeight="1">
      <c r="B8" s="100" t="s">
        <v>27</v>
      </c>
      <c r="C8" s="101"/>
      <c r="D8" s="101"/>
      <c r="F8" s="102" t="s">
        <v>29</v>
      </c>
      <c r="G8" s="101"/>
      <c r="H8" s="101"/>
      <c r="J8" s="103" t="s">
        <v>30</v>
      </c>
      <c r="K8" s="103"/>
      <c r="L8" s="103"/>
    </row>
    <row r="9" spans="2:12" ht="13.5" customHeight="1">
      <c r="B9" s="101"/>
      <c r="C9" s="101"/>
      <c r="D9" s="101"/>
      <c r="F9" s="101"/>
      <c r="G9" s="101"/>
      <c r="H9" s="101"/>
      <c r="J9" s="103"/>
      <c r="K9" s="103"/>
      <c r="L9" s="103"/>
    </row>
    <row r="10" spans="2:12" ht="13.5">
      <c r="B10" s="45"/>
      <c r="C10" s="45"/>
      <c r="D10" s="45"/>
      <c r="F10" s="45"/>
      <c r="G10" s="45"/>
      <c r="H10" s="45"/>
      <c r="J10" s="46"/>
      <c r="K10" s="46"/>
      <c r="L10" s="46"/>
    </row>
    <row r="11" spans="2:12" ht="13.5">
      <c r="B11" s="45"/>
      <c r="C11" s="45"/>
      <c r="D11" s="45"/>
      <c r="F11" s="45"/>
      <c r="G11" s="45"/>
      <c r="H11" s="45"/>
      <c r="J11" s="46"/>
      <c r="K11" s="46"/>
      <c r="L11" s="46"/>
    </row>
    <row r="12" spans="2:12" ht="13.5">
      <c r="B12" s="45"/>
      <c r="C12" s="45"/>
      <c r="D12" s="45"/>
      <c r="F12" s="45"/>
      <c r="G12" s="45"/>
      <c r="H12" s="45"/>
      <c r="J12" s="46"/>
      <c r="K12" s="46"/>
      <c r="L12" s="46"/>
    </row>
    <row r="13" spans="2:12" ht="13.5">
      <c r="B13" s="45"/>
      <c r="C13" s="45"/>
      <c r="D13" s="45"/>
      <c r="F13" s="45"/>
      <c r="G13" s="45"/>
      <c r="H13" s="45"/>
      <c r="J13" s="46"/>
      <c r="K13" s="46"/>
      <c r="L13" s="46"/>
    </row>
    <row r="14" spans="2:12" ht="13.5">
      <c r="B14" s="45"/>
      <c r="C14" s="45"/>
      <c r="D14" s="45"/>
      <c r="F14" s="45"/>
      <c r="G14" s="45"/>
      <c r="H14" s="45"/>
      <c r="J14" s="46"/>
      <c r="K14" s="46"/>
      <c r="L14" s="46"/>
    </row>
    <row r="15" spans="2:12" ht="13.5">
      <c r="B15" s="45"/>
      <c r="C15" s="45"/>
      <c r="D15" s="45"/>
      <c r="F15" s="45"/>
      <c r="G15" s="45"/>
      <c r="H15" s="45"/>
      <c r="J15" s="46"/>
      <c r="K15" s="46"/>
      <c r="L15" s="46"/>
    </row>
    <row r="16" spans="2:12" ht="13.5">
      <c r="B16" s="45"/>
      <c r="C16" s="45"/>
      <c r="D16" s="45"/>
      <c r="F16" s="45"/>
      <c r="G16" s="45"/>
      <c r="H16" s="45"/>
      <c r="J16" s="46"/>
      <c r="K16" s="46"/>
      <c r="L16" s="46"/>
    </row>
    <row r="17" spans="2:12" ht="13.5">
      <c r="B17" s="45"/>
      <c r="C17" s="45"/>
      <c r="D17" s="45"/>
      <c r="F17" s="45"/>
      <c r="G17" s="45"/>
      <c r="H17" s="45"/>
      <c r="J17" s="46"/>
      <c r="K17" s="46"/>
      <c r="L17" s="46"/>
    </row>
    <row r="18" spans="2:12" ht="13.5">
      <c r="B18" s="45"/>
      <c r="C18" s="45"/>
      <c r="D18" s="45"/>
      <c r="F18" s="45"/>
      <c r="G18" s="45"/>
      <c r="H18" s="45"/>
      <c r="J18" s="46"/>
      <c r="K18" s="46"/>
      <c r="L18" s="46"/>
    </row>
    <row r="19" spans="2:12" ht="13.5">
      <c r="B19" s="45"/>
      <c r="C19" s="45"/>
      <c r="D19" s="45"/>
      <c r="F19" s="45"/>
      <c r="G19" s="45"/>
      <c r="H19" s="45"/>
      <c r="J19" s="46"/>
      <c r="K19" s="46"/>
      <c r="L19" s="46"/>
    </row>
    <row r="20" spans="2:12" ht="13.5">
      <c r="B20" s="45"/>
      <c r="C20" s="45"/>
      <c r="D20" s="45"/>
      <c r="F20" s="45"/>
      <c r="G20" s="45"/>
      <c r="H20" s="45"/>
      <c r="J20" s="46"/>
      <c r="K20" s="46"/>
      <c r="L20" s="46"/>
    </row>
    <row r="21" spans="2:12" ht="13.5">
      <c r="B21" s="45"/>
      <c r="C21" s="45"/>
      <c r="D21" s="45"/>
      <c r="F21" s="45"/>
      <c r="G21" s="45"/>
      <c r="H21" s="45"/>
      <c r="J21" s="46"/>
      <c r="K21" s="46"/>
      <c r="L21" s="46"/>
    </row>
    <row r="22" spans="2:12" ht="13.5">
      <c r="B22" s="45"/>
      <c r="C22" s="45"/>
      <c r="D22" s="45"/>
      <c r="F22" s="45"/>
      <c r="G22" s="45"/>
      <c r="H22" s="45"/>
      <c r="J22" s="46"/>
      <c r="K22" s="46"/>
      <c r="L22" s="46"/>
    </row>
    <row r="23" spans="2:12" ht="13.5">
      <c r="B23" s="45"/>
      <c r="C23" s="45"/>
      <c r="D23" s="45"/>
      <c r="F23" s="45"/>
      <c r="G23" s="45"/>
      <c r="H23" s="45"/>
      <c r="J23" s="46"/>
      <c r="K23" s="46"/>
      <c r="L23" s="46"/>
    </row>
    <row r="24" spans="2:12" ht="13.5">
      <c r="B24" s="45"/>
      <c r="C24" s="45"/>
      <c r="D24" s="45"/>
      <c r="F24" s="45"/>
      <c r="G24" s="45"/>
      <c r="H24" s="45"/>
      <c r="J24" s="46"/>
      <c r="K24" s="46"/>
      <c r="L24" s="46"/>
    </row>
    <row r="25" spans="2:12" ht="13.5">
      <c r="B25" s="45"/>
      <c r="C25" s="45"/>
      <c r="D25" s="45"/>
      <c r="F25" s="45"/>
      <c r="G25" s="45"/>
      <c r="H25" s="45"/>
      <c r="J25" s="46"/>
      <c r="K25" s="46"/>
      <c r="L25" s="46"/>
    </row>
    <row r="26" spans="2:12" ht="13.5">
      <c r="B26" s="45"/>
      <c r="C26" s="45"/>
      <c r="D26" s="45"/>
      <c r="F26" s="45"/>
      <c r="G26" s="45"/>
      <c r="H26" s="45"/>
      <c r="J26" s="46"/>
      <c r="K26" s="46"/>
      <c r="L26" s="46"/>
    </row>
    <row r="27" spans="2:12" ht="13.5">
      <c r="B27" s="45"/>
      <c r="C27" s="45"/>
      <c r="D27" s="45"/>
      <c r="F27" s="45"/>
      <c r="G27" s="45"/>
      <c r="H27" s="45"/>
      <c r="J27" s="46"/>
      <c r="K27" s="46"/>
      <c r="L27" s="46"/>
    </row>
    <row r="28" spans="2:12" ht="13.5">
      <c r="B28" s="45"/>
      <c r="C28" s="45"/>
      <c r="D28" s="45"/>
      <c r="F28" s="45"/>
      <c r="G28" s="45"/>
      <c r="H28" s="45"/>
      <c r="J28" s="46"/>
      <c r="K28" s="46"/>
      <c r="L28" s="46"/>
    </row>
    <row r="29" spans="2:12" ht="13.5">
      <c r="B29" s="45"/>
      <c r="C29" s="45"/>
      <c r="D29" s="45"/>
      <c r="F29" s="45"/>
      <c r="G29" s="45"/>
      <c r="H29" s="45"/>
      <c r="J29" s="46"/>
      <c r="K29" s="46"/>
      <c r="L29" s="46"/>
    </row>
    <row r="30" spans="2:12" ht="13.5">
      <c r="B30" s="45"/>
      <c r="C30" s="45"/>
      <c r="D30" s="45"/>
      <c r="F30" s="45"/>
      <c r="G30" s="45"/>
      <c r="H30" s="45"/>
      <c r="J30" s="46"/>
      <c r="K30" s="46"/>
      <c r="L30" s="46"/>
    </row>
    <row r="31" spans="2:12" ht="13.5">
      <c r="B31" s="45"/>
      <c r="C31" s="45"/>
      <c r="D31" s="45"/>
      <c r="F31" s="45"/>
      <c r="G31" s="45"/>
      <c r="H31" s="45"/>
      <c r="J31" s="46"/>
      <c r="K31" s="46"/>
      <c r="L31" s="46"/>
    </row>
    <row r="32" spans="2:12" ht="13.5">
      <c r="B32" s="45"/>
      <c r="C32" s="45"/>
      <c r="D32" s="45"/>
      <c r="E32" s="33"/>
      <c r="F32" s="45"/>
      <c r="G32" s="45"/>
      <c r="H32" s="45"/>
      <c r="J32" s="46"/>
      <c r="K32" s="46"/>
      <c r="L32" s="46"/>
    </row>
    <row r="33" spans="2:12" ht="13.5">
      <c r="B33" s="45"/>
      <c r="C33" s="45"/>
      <c r="D33" s="45"/>
      <c r="F33" s="45"/>
      <c r="G33" s="45"/>
      <c r="H33" s="45"/>
      <c r="J33" s="46"/>
      <c r="K33" s="46"/>
      <c r="L33" s="46"/>
    </row>
    <row r="34" spans="2:12" ht="13.5">
      <c r="B34" s="45"/>
      <c r="C34" s="45"/>
      <c r="D34" s="45"/>
      <c r="F34" s="45"/>
      <c r="G34" s="45"/>
      <c r="H34" s="45"/>
      <c r="J34" s="46"/>
      <c r="K34" s="46"/>
      <c r="L34" s="46"/>
    </row>
    <row r="35" spans="2:12" ht="13.5">
      <c r="B35" s="45"/>
      <c r="C35" s="45"/>
      <c r="D35" s="45"/>
      <c r="F35" s="45"/>
      <c r="G35" s="45"/>
      <c r="H35" s="45"/>
      <c r="J35" s="46"/>
      <c r="K35" s="46"/>
      <c r="L35" s="46"/>
    </row>
    <row r="36" spans="2:12" ht="13.5">
      <c r="B36" s="45"/>
      <c r="C36" s="45"/>
      <c r="D36" s="45"/>
      <c r="F36" s="45"/>
      <c r="G36" s="45"/>
      <c r="H36" s="45"/>
      <c r="J36" s="46"/>
      <c r="K36" s="46"/>
      <c r="L36" s="46"/>
    </row>
    <row r="37" spans="2:12" ht="13.5">
      <c r="B37" s="45"/>
      <c r="C37" s="45"/>
      <c r="D37" s="45"/>
      <c r="F37" s="45"/>
      <c r="G37" s="45"/>
      <c r="H37" s="45"/>
      <c r="J37" s="46"/>
      <c r="K37" s="46"/>
      <c r="L37" s="46"/>
    </row>
    <row r="38" spans="2:12" ht="13.5">
      <c r="B38" s="45"/>
      <c r="C38" s="45"/>
      <c r="D38" s="45"/>
      <c r="F38" s="45"/>
      <c r="G38" s="45"/>
      <c r="H38" s="45"/>
      <c r="J38" s="46"/>
      <c r="K38" s="46"/>
      <c r="L38" s="46"/>
    </row>
    <row r="39" spans="2:12" ht="13.5">
      <c r="B39" s="45"/>
      <c r="C39" s="45"/>
      <c r="D39" s="45"/>
      <c r="F39" s="45"/>
      <c r="G39" s="45"/>
      <c r="H39" s="45"/>
      <c r="J39" s="46"/>
      <c r="K39" s="46"/>
      <c r="L39" s="46"/>
    </row>
    <row r="40" spans="2:12" ht="13.5">
      <c r="B40" s="45"/>
      <c r="C40" s="45"/>
      <c r="D40" s="45"/>
      <c r="F40" s="45"/>
      <c r="G40" s="45"/>
      <c r="H40" s="45"/>
      <c r="J40" s="46"/>
      <c r="K40" s="46"/>
      <c r="L40" s="46"/>
    </row>
    <row r="41" spans="2:12" ht="13.5">
      <c r="B41" s="45"/>
      <c r="C41" s="45"/>
      <c r="D41" s="45"/>
      <c r="F41" s="45"/>
      <c r="G41" s="45"/>
      <c r="H41" s="45"/>
      <c r="J41" s="46"/>
      <c r="K41" s="46"/>
      <c r="L41" s="46"/>
    </row>
    <row r="42" spans="2:12" ht="13.5">
      <c r="B42" s="45"/>
      <c r="C42" s="45"/>
      <c r="D42" s="45"/>
      <c r="F42" s="45"/>
      <c r="G42" s="45"/>
      <c r="H42" s="45"/>
      <c r="J42" s="46"/>
      <c r="K42" s="46"/>
      <c r="L42" s="46"/>
    </row>
    <row r="43" spans="2:12" ht="13.5">
      <c r="B43" s="45"/>
      <c r="C43" s="45"/>
      <c r="D43" s="45"/>
      <c r="F43" s="45"/>
      <c r="G43" s="45"/>
      <c r="H43" s="45"/>
      <c r="J43" s="46"/>
      <c r="K43" s="46"/>
      <c r="L43" s="46"/>
    </row>
    <row r="44" spans="2:12" ht="13.5">
      <c r="B44" s="45"/>
      <c r="C44" s="45"/>
      <c r="D44" s="45"/>
      <c r="F44" s="45"/>
      <c r="G44" s="45"/>
      <c r="H44" s="45"/>
      <c r="J44" s="46"/>
      <c r="K44" s="46"/>
      <c r="L44" s="46"/>
    </row>
    <row r="45" spans="2:12" ht="13.5">
      <c r="B45" s="45"/>
      <c r="C45" s="45"/>
      <c r="D45" s="45"/>
      <c r="E45" s="33"/>
      <c r="F45" s="45"/>
      <c r="G45" s="45"/>
      <c r="H45" s="45"/>
      <c r="J45" s="46"/>
      <c r="K45" s="46"/>
      <c r="L45" s="46"/>
    </row>
    <row r="46" spans="2:12" ht="13.5">
      <c r="B46" s="45"/>
      <c r="C46" s="45"/>
      <c r="D46" s="45"/>
      <c r="F46" s="45"/>
      <c r="G46" s="45"/>
      <c r="H46" s="45"/>
      <c r="J46" s="46"/>
      <c r="K46" s="46"/>
      <c r="L46" s="46"/>
    </row>
    <row r="47" spans="2:12" ht="13.5">
      <c r="B47" s="45"/>
      <c r="C47" s="45"/>
      <c r="D47" s="45"/>
      <c r="F47" s="45"/>
      <c r="G47" s="45"/>
      <c r="H47" s="45"/>
      <c r="J47" s="46"/>
      <c r="K47" s="46"/>
      <c r="L47" s="46"/>
    </row>
    <row r="48" spans="2:12" ht="13.5">
      <c r="B48" s="45"/>
      <c r="C48" s="45"/>
      <c r="D48" s="45"/>
      <c r="F48" s="45"/>
      <c r="G48" s="45"/>
      <c r="H48" s="45"/>
      <c r="J48" s="46"/>
      <c r="K48" s="46"/>
      <c r="L48" s="46"/>
    </row>
    <row r="49" spans="2:12" ht="13.5">
      <c r="B49" s="45"/>
      <c r="C49" s="45"/>
      <c r="D49" s="45"/>
      <c r="F49" s="45"/>
      <c r="G49" s="45"/>
      <c r="H49" s="45"/>
      <c r="J49" s="46"/>
      <c r="K49" s="46"/>
      <c r="L49" s="46"/>
    </row>
    <row r="50" spans="2:12" ht="13.5">
      <c r="B50" s="45"/>
      <c r="C50" s="45"/>
      <c r="D50" s="45"/>
      <c r="F50" s="45"/>
      <c r="G50" s="45"/>
      <c r="H50" s="45"/>
      <c r="J50" s="46"/>
      <c r="K50" s="46"/>
      <c r="L50" s="46"/>
    </row>
    <row r="51" spans="2:12" ht="13.5">
      <c r="B51" s="45"/>
      <c r="C51" s="45"/>
      <c r="D51" s="45"/>
      <c r="F51" s="45"/>
      <c r="G51" s="45"/>
      <c r="H51" s="45"/>
      <c r="J51" s="46"/>
      <c r="K51" s="46"/>
      <c r="L51" s="46"/>
    </row>
    <row r="52" spans="2:12" ht="13.5">
      <c r="B52" s="45"/>
      <c r="C52" s="45"/>
      <c r="D52" s="45"/>
      <c r="F52" s="45"/>
      <c r="G52" s="45"/>
      <c r="H52" s="45"/>
      <c r="J52" s="46"/>
      <c r="K52" s="46"/>
      <c r="L52" s="46"/>
    </row>
    <row r="53" spans="2:12" ht="13.5">
      <c r="B53" s="46"/>
      <c r="C53" s="46"/>
      <c r="D53" s="46"/>
      <c r="F53" s="46"/>
      <c r="G53" s="46"/>
      <c r="H53" s="46"/>
      <c r="J53" s="46"/>
      <c r="K53" s="46"/>
      <c r="L53" s="46"/>
    </row>
    <row r="54" spans="2:12" ht="13.5">
      <c r="B54" s="46"/>
      <c r="C54" s="46"/>
      <c r="D54" s="46"/>
      <c r="F54" s="46"/>
      <c r="G54" s="46"/>
      <c r="H54" s="46"/>
      <c r="J54" s="46"/>
      <c r="K54" s="46"/>
      <c r="L54" s="46"/>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P42"/>
  <sheetViews>
    <sheetView tabSelected="1" view="pageBreakPreview" zoomScale="60" zoomScaleNormal="85"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5" customWidth="1"/>
    <col min="15" max="15" width="25.625" style="15" customWidth="1"/>
    <col min="16" max="16" width="35.625" style="1" customWidth="1"/>
    <col min="17" max="16384" width="9.00390625" style="1" customWidth="1"/>
  </cols>
  <sheetData>
    <row r="1" ht="60" customHeight="1"/>
    <row r="2" spans="3:16" ht="29.25" customHeight="1">
      <c r="C2" s="2"/>
      <c r="D2" s="2"/>
      <c r="L2" s="43"/>
      <c r="M2" s="60"/>
      <c r="N2" s="61"/>
      <c r="O2" s="74" t="s">
        <v>38</v>
      </c>
      <c r="P2" s="77" t="str">
        <f>'資料１'!K3</f>
        <v>公益財団法人大阪府都市整備推進センター</v>
      </c>
    </row>
    <row r="3" spans="1:15" ht="60" customHeight="1" thickBot="1">
      <c r="A3" s="213" t="s">
        <v>127</v>
      </c>
      <c r="B3" s="213"/>
      <c r="C3" s="213"/>
      <c r="D3" s="213"/>
      <c r="E3" s="213"/>
      <c r="F3" s="213"/>
      <c r="G3" s="213"/>
      <c r="H3" s="213"/>
      <c r="I3" s="213"/>
      <c r="J3" s="214"/>
      <c r="K3" s="214"/>
      <c r="L3" s="214"/>
      <c r="M3" s="214"/>
      <c r="N3" s="16"/>
      <c r="O3" s="16"/>
    </row>
    <row r="4" spans="1:16" ht="39.75" customHeight="1" thickBot="1">
      <c r="A4" s="126" t="s">
        <v>32</v>
      </c>
      <c r="B4" s="127"/>
      <c r="C4" s="127"/>
      <c r="D4" s="127"/>
      <c r="E4" s="127"/>
      <c r="F4" s="127"/>
      <c r="G4" s="127"/>
      <c r="H4" s="127"/>
      <c r="I4" s="127"/>
      <c r="J4" s="127"/>
      <c r="K4" s="127"/>
      <c r="L4" s="127"/>
      <c r="M4" s="127"/>
      <c r="N4" s="127"/>
      <c r="O4" s="127"/>
      <c r="P4" s="128"/>
    </row>
    <row r="5" spans="1:16" ht="39.75" customHeight="1" thickTop="1">
      <c r="A5" s="3"/>
      <c r="B5" s="228" t="s">
        <v>2</v>
      </c>
      <c r="C5" s="283"/>
      <c r="D5" s="228" t="s">
        <v>0</v>
      </c>
      <c r="E5" s="242"/>
      <c r="F5" s="238" t="s">
        <v>3</v>
      </c>
      <c r="G5" s="238" t="s">
        <v>1</v>
      </c>
      <c r="H5" s="244" t="s">
        <v>48</v>
      </c>
      <c r="I5" s="244" t="s">
        <v>40</v>
      </c>
      <c r="J5" s="70" t="s">
        <v>41</v>
      </c>
      <c r="K5" s="222" t="s">
        <v>49</v>
      </c>
      <c r="L5" s="254" t="s">
        <v>50</v>
      </c>
      <c r="M5" s="261" t="s">
        <v>89</v>
      </c>
      <c r="N5" s="262"/>
      <c r="O5" s="263" t="s">
        <v>53</v>
      </c>
      <c r="P5" s="264"/>
    </row>
    <row r="6" spans="1:16" ht="39.75" customHeight="1">
      <c r="A6" s="4"/>
      <c r="B6" s="230"/>
      <c r="C6" s="284"/>
      <c r="D6" s="230"/>
      <c r="E6" s="243"/>
      <c r="F6" s="239"/>
      <c r="G6" s="239"/>
      <c r="H6" s="267"/>
      <c r="I6" s="245"/>
      <c r="J6" s="71" t="s">
        <v>39</v>
      </c>
      <c r="K6" s="268"/>
      <c r="L6" s="255"/>
      <c r="M6" s="72" t="s">
        <v>51</v>
      </c>
      <c r="N6" s="73" t="s">
        <v>52</v>
      </c>
      <c r="O6" s="265"/>
      <c r="P6" s="266"/>
    </row>
    <row r="7" spans="1:16" ht="64.5" customHeight="1">
      <c r="A7" s="4"/>
      <c r="B7" s="287" t="s">
        <v>60</v>
      </c>
      <c r="C7" s="240" t="s">
        <v>61</v>
      </c>
      <c r="D7" s="289" t="s">
        <v>102</v>
      </c>
      <c r="E7" s="290"/>
      <c r="F7" s="256"/>
      <c r="G7" s="257" t="s">
        <v>62</v>
      </c>
      <c r="H7" s="257">
        <v>30</v>
      </c>
      <c r="I7" s="217">
        <v>37</v>
      </c>
      <c r="J7" s="78">
        <v>39</v>
      </c>
      <c r="K7" s="218">
        <v>55</v>
      </c>
      <c r="L7" s="220">
        <v>30</v>
      </c>
      <c r="M7" s="248">
        <v>39</v>
      </c>
      <c r="N7" s="250" t="s">
        <v>103</v>
      </c>
      <c r="O7" s="276" t="s">
        <v>133</v>
      </c>
      <c r="P7" s="277"/>
    </row>
    <row r="8" spans="1:16" ht="64.5" customHeight="1" thickBot="1">
      <c r="A8" s="4"/>
      <c r="B8" s="288"/>
      <c r="C8" s="241"/>
      <c r="D8" s="291"/>
      <c r="E8" s="290"/>
      <c r="F8" s="256"/>
      <c r="G8" s="258"/>
      <c r="H8" s="275"/>
      <c r="I8" s="217"/>
      <c r="J8" s="79">
        <v>50</v>
      </c>
      <c r="K8" s="219"/>
      <c r="L8" s="221"/>
      <c r="M8" s="249"/>
      <c r="N8" s="251"/>
      <c r="O8" s="278"/>
      <c r="P8" s="279"/>
    </row>
    <row r="9" spans="1:16" ht="60" customHeight="1" thickBot="1">
      <c r="A9" s="19"/>
      <c r="B9" s="234" t="s">
        <v>11</v>
      </c>
      <c r="C9" s="235"/>
      <c r="D9" s="235"/>
      <c r="E9" s="235"/>
      <c r="F9" s="235"/>
      <c r="G9" s="235"/>
      <c r="H9" s="235"/>
      <c r="I9" s="235"/>
      <c r="J9" s="235"/>
      <c r="K9" s="236"/>
      <c r="L9" s="236"/>
      <c r="M9" s="236"/>
      <c r="N9" s="237"/>
      <c r="O9" s="234" t="s">
        <v>6</v>
      </c>
      <c r="P9" s="280"/>
    </row>
    <row r="10" spans="1:16" ht="229.5" customHeight="1">
      <c r="A10" s="19"/>
      <c r="B10" s="226" t="s">
        <v>7</v>
      </c>
      <c r="C10" s="227"/>
      <c r="D10" s="215" t="s">
        <v>128</v>
      </c>
      <c r="E10" s="216"/>
      <c r="F10" s="216"/>
      <c r="G10" s="216"/>
      <c r="H10" s="216"/>
      <c r="I10" s="216"/>
      <c r="J10" s="216"/>
      <c r="K10" s="216"/>
      <c r="L10" s="216"/>
      <c r="M10" s="216"/>
      <c r="N10" s="216"/>
      <c r="O10" s="269" t="s">
        <v>104</v>
      </c>
      <c r="P10" s="270"/>
    </row>
    <row r="11" spans="1:16" ht="200.25" customHeight="1">
      <c r="A11" s="19"/>
      <c r="B11" s="285" t="s">
        <v>12</v>
      </c>
      <c r="C11" s="286"/>
      <c r="D11" s="246" t="s">
        <v>63</v>
      </c>
      <c r="E11" s="247"/>
      <c r="F11" s="247"/>
      <c r="G11" s="247"/>
      <c r="H11" s="247"/>
      <c r="I11" s="247"/>
      <c r="J11" s="247"/>
      <c r="K11" s="247"/>
      <c r="L11" s="247"/>
      <c r="M11" s="247"/>
      <c r="N11" s="247"/>
      <c r="O11" s="271"/>
      <c r="P11" s="272"/>
    </row>
    <row r="12" spans="1:16" ht="199.5" customHeight="1" thickBot="1">
      <c r="A12" s="20"/>
      <c r="B12" s="224" t="s">
        <v>8</v>
      </c>
      <c r="C12" s="225"/>
      <c r="D12" s="252" t="s">
        <v>107</v>
      </c>
      <c r="E12" s="253"/>
      <c r="F12" s="253"/>
      <c r="G12" s="253"/>
      <c r="H12" s="253"/>
      <c r="I12" s="253"/>
      <c r="J12" s="253"/>
      <c r="K12" s="253"/>
      <c r="L12" s="253"/>
      <c r="M12" s="253"/>
      <c r="N12" s="253"/>
      <c r="O12" s="273"/>
      <c r="P12" s="274"/>
    </row>
    <row r="13" spans="1:16" ht="30" customHeight="1">
      <c r="A13" s="6"/>
      <c r="B13" s="23"/>
      <c r="C13" s="23"/>
      <c r="D13" s="24"/>
      <c r="E13" s="24"/>
      <c r="F13" s="25"/>
      <c r="G13" s="26"/>
      <c r="H13" s="26"/>
      <c r="I13" s="27"/>
      <c r="J13" s="27"/>
      <c r="K13" s="28"/>
      <c r="L13" s="29"/>
      <c r="M13" s="30"/>
      <c r="N13" s="30"/>
      <c r="O13" s="30"/>
      <c r="P13" s="27"/>
    </row>
    <row r="14" spans="1:16" ht="30" customHeight="1">
      <c r="A14" s="6"/>
      <c r="B14" s="23"/>
      <c r="C14" s="23"/>
      <c r="D14" s="24"/>
      <c r="E14" s="24"/>
      <c r="F14" s="25"/>
      <c r="G14" s="26"/>
      <c r="H14" s="26"/>
      <c r="I14" s="27"/>
      <c r="J14" s="27"/>
      <c r="K14" s="28"/>
      <c r="L14" s="29"/>
      <c r="M14" s="30"/>
      <c r="N14" s="30"/>
      <c r="O14" s="30"/>
      <c r="P14" s="27"/>
    </row>
    <row r="15" spans="1:16" ht="30" customHeight="1">
      <c r="A15" s="6"/>
      <c r="B15" s="23"/>
      <c r="C15" s="23"/>
      <c r="D15" s="24"/>
      <c r="E15" s="24"/>
      <c r="F15" s="25"/>
      <c r="G15" s="26"/>
      <c r="H15" s="26"/>
      <c r="I15" s="27"/>
      <c r="J15" s="27"/>
      <c r="K15" s="28"/>
      <c r="L15" s="29"/>
      <c r="M15" s="69"/>
      <c r="N15" s="61"/>
      <c r="O15" s="75" t="s">
        <v>4</v>
      </c>
      <c r="P15" s="77" t="str">
        <f>'資料１'!K3</f>
        <v>公益財団法人大阪府都市整備推進センター</v>
      </c>
    </row>
    <row r="16" spans="1:16" ht="30" customHeight="1" thickBot="1">
      <c r="A16" s="6"/>
      <c r="B16" s="23"/>
      <c r="C16" s="23"/>
      <c r="D16" s="24"/>
      <c r="E16" s="24"/>
      <c r="F16" s="25"/>
      <c r="G16" s="26"/>
      <c r="H16" s="26"/>
      <c r="I16" s="27"/>
      <c r="J16" s="27"/>
      <c r="K16" s="28"/>
      <c r="L16" s="29"/>
      <c r="M16" s="30"/>
      <c r="N16" s="30"/>
      <c r="O16" s="30"/>
      <c r="P16" s="27"/>
    </row>
    <row r="17" spans="1:16" ht="39.75" customHeight="1" thickBot="1">
      <c r="A17" s="126" t="s">
        <v>9</v>
      </c>
      <c r="B17" s="127"/>
      <c r="C17" s="127"/>
      <c r="D17" s="127"/>
      <c r="E17" s="127"/>
      <c r="F17" s="127"/>
      <c r="G17" s="127"/>
      <c r="H17" s="127"/>
      <c r="I17" s="127"/>
      <c r="J17" s="127"/>
      <c r="K17" s="127"/>
      <c r="L17" s="127"/>
      <c r="M17" s="127"/>
      <c r="N17" s="127"/>
      <c r="O17" s="127"/>
      <c r="P17" s="128"/>
    </row>
    <row r="18" spans="1:16" ht="45.75" customHeight="1" thickTop="1">
      <c r="A18" s="3"/>
      <c r="B18" s="228" t="s">
        <v>2</v>
      </c>
      <c r="C18" s="229"/>
      <c r="D18" s="228" t="s">
        <v>0</v>
      </c>
      <c r="E18" s="242"/>
      <c r="F18" s="238" t="s">
        <v>3</v>
      </c>
      <c r="G18" s="238" t="s">
        <v>1</v>
      </c>
      <c r="H18" s="244" t="s">
        <v>48</v>
      </c>
      <c r="I18" s="244" t="s">
        <v>40</v>
      </c>
      <c r="J18" s="70" t="s">
        <v>41</v>
      </c>
      <c r="K18" s="222" t="s">
        <v>49</v>
      </c>
      <c r="L18" s="254" t="s">
        <v>50</v>
      </c>
      <c r="M18" s="259" t="s">
        <v>89</v>
      </c>
      <c r="N18" s="260"/>
      <c r="O18" s="232" t="s">
        <v>56</v>
      </c>
      <c r="P18" s="281" t="s">
        <v>5</v>
      </c>
    </row>
    <row r="19" spans="1:16" ht="45.75" customHeight="1">
      <c r="A19" s="4"/>
      <c r="B19" s="230"/>
      <c r="C19" s="231"/>
      <c r="D19" s="230"/>
      <c r="E19" s="243"/>
      <c r="F19" s="239"/>
      <c r="G19" s="239"/>
      <c r="H19" s="245"/>
      <c r="I19" s="245"/>
      <c r="J19" s="71" t="s">
        <v>39</v>
      </c>
      <c r="K19" s="223"/>
      <c r="L19" s="255"/>
      <c r="M19" s="72" t="s">
        <v>51</v>
      </c>
      <c r="N19" s="73" t="s">
        <v>52</v>
      </c>
      <c r="O19" s="233"/>
      <c r="P19" s="282"/>
    </row>
    <row r="20" spans="1:16" ht="49.5" customHeight="1">
      <c r="A20" s="4"/>
      <c r="B20" s="149" t="s">
        <v>79</v>
      </c>
      <c r="C20" s="152" t="s">
        <v>80</v>
      </c>
      <c r="D20" s="159" t="s">
        <v>105</v>
      </c>
      <c r="E20" s="208"/>
      <c r="F20" s="211"/>
      <c r="G20" s="211" t="s">
        <v>64</v>
      </c>
      <c r="H20" s="143">
        <v>10</v>
      </c>
      <c r="I20" s="201" t="s">
        <v>88</v>
      </c>
      <c r="J20" s="83" t="s">
        <v>66</v>
      </c>
      <c r="K20" s="167" t="s">
        <v>91</v>
      </c>
      <c r="L20" s="147">
        <v>10</v>
      </c>
      <c r="M20" s="203">
        <v>2</v>
      </c>
      <c r="N20" s="205">
        <v>2</v>
      </c>
      <c r="O20" s="122" t="s">
        <v>90</v>
      </c>
      <c r="P20" s="124" t="s">
        <v>65</v>
      </c>
    </row>
    <row r="21" spans="1:16" ht="49.5" customHeight="1">
      <c r="A21" s="4"/>
      <c r="B21" s="150"/>
      <c r="C21" s="153"/>
      <c r="D21" s="209"/>
      <c r="E21" s="210"/>
      <c r="F21" s="212"/>
      <c r="G21" s="212"/>
      <c r="H21" s="193"/>
      <c r="I21" s="202"/>
      <c r="J21" s="84" t="s">
        <v>81</v>
      </c>
      <c r="K21" s="168"/>
      <c r="L21" s="169"/>
      <c r="M21" s="204"/>
      <c r="N21" s="206"/>
      <c r="O21" s="207"/>
      <c r="P21" s="194"/>
    </row>
    <row r="22" spans="1:16" ht="79.5" customHeight="1">
      <c r="A22" s="4"/>
      <c r="B22" s="150"/>
      <c r="C22" s="153"/>
      <c r="D22" s="159" t="s">
        <v>106</v>
      </c>
      <c r="E22" s="160"/>
      <c r="F22" s="141"/>
      <c r="G22" s="141" t="s">
        <v>62</v>
      </c>
      <c r="H22" s="141">
        <v>10</v>
      </c>
      <c r="I22" s="197">
        <v>11</v>
      </c>
      <c r="J22" s="91">
        <v>12</v>
      </c>
      <c r="K22" s="199">
        <v>12</v>
      </c>
      <c r="L22" s="147">
        <v>10</v>
      </c>
      <c r="M22" s="176">
        <v>8</v>
      </c>
      <c r="N22" s="178">
        <v>8</v>
      </c>
      <c r="O22" s="180" t="s">
        <v>135</v>
      </c>
      <c r="P22" s="182" t="s">
        <v>67</v>
      </c>
    </row>
    <row r="23" spans="1:16" ht="79.5" customHeight="1">
      <c r="A23" s="5"/>
      <c r="B23" s="151"/>
      <c r="C23" s="154"/>
      <c r="D23" s="195"/>
      <c r="E23" s="196"/>
      <c r="F23" s="192"/>
      <c r="G23" s="192"/>
      <c r="H23" s="192"/>
      <c r="I23" s="198"/>
      <c r="J23" s="85" t="s">
        <v>92</v>
      </c>
      <c r="K23" s="200"/>
      <c r="L23" s="169"/>
      <c r="M23" s="177"/>
      <c r="N23" s="179"/>
      <c r="O23" s="181"/>
      <c r="P23" s="183"/>
    </row>
    <row r="24" spans="1:16" ht="120" customHeight="1">
      <c r="A24" s="4"/>
      <c r="B24" s="184" t="s">
        <v>68</v>
      </c>
      <c r="C24" s="186" t="s">
        <v>69</v>
      </c>
      <c r="D24" s="188" t="s">
        <v>99</v>
      </c>
      <c r="E24" s="189"/>
      <c r="F24" s="141"/>
      <c r="G24" s="141" t="s">
        <v>70</v>
      </c>
      <c r="H24" s="143">
        <v>25</v>
      </c>
      <c r="I24" s="165" t="s">
        <v>82</v>
      </c>
      <c r="J24" s="86">
        <v>833</v>
      </c>
      <c r="K24" s="167" t="s">
        <v>129</v>
      </c>
      <c r="L24" s="147">
        <v>25</v>
      </c>
      <c r="M24" s="170">
        <v>560</v>
      </c>
      <c r="N24" s="172">
        <v>560</v>
      </c>
      <c r="O24" s="174" t="s">
        <v>125</v>
      </c>
      <c r="P24" s="163" t="s">
        <v>71</v>
      </c>
    </row>
    <row r="25" spans="1:16" ht="120" customHeight="1">
      <c r="A25" s="4"/>
      <c r="B25" s="185"/>
      <c r="C25" s="187"/>
      <c r="D25" s="190"/>
      <c r="E25" s="191"/>
      <c r="F25" s="192"/>
      <c r="G25" s="192"/>
      <c r="H25" s="193"/>
      <c r="I25" s="166"/>
      <c r="J25" s="87" t="s">
        <v>83</v>
      </c>
      <c r="K25" s="168"/>
      <c r="L25" s="169"/>
      <c r="M25" s="171"/>
      <c r="N25" s="173"/>
      <c r="O25" s="175"/>
      <c r="P25" s="164"/>
    </row>
    <row r="26" spans="1:16" ht="46.5" customHeight="1">
      <c r="A26" s="4"/>
      <c r="B26" s="155" t="s">
        <v>84</v>
      </c>
      <c r="C26" s="157" t="s">
        <v>72</v>
      </c>
      <c r="D26" s="159" t="s">
        <v>109</v>
      </c>
      <c r="E26" s="160"/>
      <c r="F26" s="141"/>
      <c r="G26" s="141" t="s">
        <v>73</v>
      </c>
      <c r="H26" s="143">
        <v>15</v>
      </c>
      <c r="I26" s="144" t="s">
        <v>85</v>
      </c>
      <c r="J26" s="86">
        <v>30</v>
      </c>
      <c r="K26" s="145" t="s">
        <v>93</v>
      </c>
      <c r="L26" s="147">
        <v>15</v>
      </c>
      <c r="M26" s="118" t="s">
        <v>74</v>
      </c>
      <c r="N26" s="120" t="s">
        <v>74</v>
      </c>
      <c r="O26" s="122" t="s">
        <v>110</v>
      </c>
      <c r="P26" s="124" t="s">
        <v>75</v>
      </c>
    </row>
    <row r="27" spans="1:16" ht="59.25" customHeight="1" thickBot="1">
      <c r="A27" s="80"/>
      <c r="B27" s="156"/>
      <c r="C27" s="158"/>
      <c r="D27" s="161"/>
      <c r="E27" s="162"/>
      <c r="F27" s="142"/>
      <c r="G27" s="142"/>
      <c r="H27" s="107"/>
      <c r="I27" s="109"/>
      <c r="J27" s="88" t="s">
        <v>76</v>
      </c>
      <c r="K27" s="146"/>
      <c r="L27" s="148"/>
      <c r="M27" s="119"/>
      <c r="N27" s="121"/>
      <c r="O27" s="123"/>
      <c r="P27" s="125"/>
    </row>
    <row r="28" spans="1:16" ht="15" customHeight="1" thickBot="1">
      <c r="A28" s="126" t="s">
        <v>10</v>
      </c>
      <c r="B28" s="127"/>
      <c r="C28" s="127"/>
      <c r="D28" s="127"/>
      <c r="E28" s="127"/>
      <c r="F28" s="127"/>
      <c r="G28" s="127"/>
      <c r="H28" s="127"/>
      <c r="I28" s="127"/>
      <c r="J28" s="127"/>
      <c r="K28" s="127"/>
      <c r="L28" s="127"/>
      <c r="M28" s="127"/>
      <c r="N28" s="127"/>
      <c r="O28" s="128"/>
      <c r="P28" s="82"/>
    </row>
    <row r="29" spans="1:16" ht="60.75" customHeight="1">
      <c r="A29" s="5"/>
      <c r="B29" s="129" t="s">
        <v>86</v>
      </c>
      <c r="C29" s="131" t="s">
        <v>77</v>
      </c>
      <c r="D29" s="133" t="s">
        <v>78</v>
      </c>
      <c r="E29" s="134"/>
      <c r="F29" s="137"/>
      <c r="G29" s="139" t="s">
        <v>87</v>
      </c>
      <c r="H29" s="106">
        <v>10</v>
      </c>
      <c r="I29" s="108" t="s">
        <v>94</v>
      </c>
      <c r="J29" s="89" t="s">
        <v>95</v>
      </c>
      <c r="K29" s="110">
        <v>12.2</v>
      </c>
      <c r="L29" s="112">
        <v>10</v>
      </c>
      <c r="M29" s="114">
        <v>11.2</v>
      </c>
      <c r="N29" s="116">
        <v>14.2</v>
      </c>
      <c r="O29" s="104" t="s">
        <v>96</v>
      </c>
      <c r="P29" s="104" t="s">
        <v>97</v>
      </c>
    </row>
    <row r="30" spans="1:16" ht="117.75" customHeight="1" thickBot="1">
      <c r="A30" s="4"/>
      <c r="B30" s="130"/>
      <c r="C30" s="132"/>
      <c r="D30" s="135"/>
      <c r="E30" s="136"/>
      <c r="F30" s="138"/>
      <c r="G30" s="140"/>
      <c r="H30" s="107"/>
      <c r="I30" s="109"/>
      <c r="J30" s="90" t="s">
        <v>98</v>
      </c>
      <c r="K30" s="111"/>
      <c r="L30" s="113"/>
      <c r="M30" s="115"/>
      <c r="N30" s="117"/>
      <c r="O30" s="105"/>
      <c r="P30" s="105"/>
    </row>
    <row r="31" spans="1:16" ht="35.25" customHeight="1">
      <c r="A31" s="6"/>
      <c r="B31" s="7"/>
      <c r="C31" s="7"/>
      <c r="D31" s="8"/>
      <c r="E31" s="9"/>
      <c r="F31" s="9"/>
      <c r="G31" s="10"/>
      <c r="H31" s="10"/>
      <c r="I31" s="10"/>
      <c r="J31" s="11"/>
      <c r="K31" s="11"/>
      <c r="L31" s="12"/>
      <c r="M31" s="50"/>
      <c r="N31" s="50"/>
      <c r="O31" s="51"/>
      <c r="P31" s="13"/>
    </row>
    <row r="32" spans="1:16" ht="17.25" customHeight="1">
      <c r="A32" s="21"/>
      <c r="B32" s="21" t="s">
        <v>13</v>
      </c>
      <c r="C32" s="21"/>
      <c r="D32" s="21"/>
      <c r="E32" s="21"/>
      <c r="F32" s="21"/>
      <c r="G32" s="21"/>
      <c r="H32" s="21"/>
      <c r="I32" s="21"/>
      <c r="J32" s="21"/>
      <c r="K32" s="21"/>
      <c r="L32" s="22"/>
      <c r="M32" s="51"/>
      <c r="N32" s="51"/>
      <c r="O32" s="51"/>
      <c r="P32" s="21"/>
    </row>
    <row r="33" spans="2:15" s="21" customFormat="1" ht="19.5" customHeight="1">
      <c r="B33" s="95" t="s">
        <v>57</v>
      </c>
      <c r="L33" s="22"/>
      <c r="M33" s="17"/>
      <c r="N33" s="17"/>
      <c r="O33" s="17"/>
    </row>
    <row r="34" spans="2:12" s="21" customFormat="1" ht="18.75" customHeight="1">
      <c r="B34" s="95" t="s">
        <v>14</v>
      </c>
      <c r="L34" s="22"/>
    </row>
    <row r="35" spans="2:12" s="21" customFormat="1" ht="18.75" customHeight="1">
      <c r="B35" s="95" t="s">
        <v>15</v>
      </c>
      <c r="L35" s="22"/>
    </row>
    <row r="36" spans="2:12" s="21" customFormat="1" ht="18.75" customHeight="1">
      <c r="B36" s="95" t="s">
        <v>54</v>
      </c>
      <c r="L36" s="22"/>
    </row>
    <row r="37" spans="1:16" s="21" customFormat="1" ht="18.75" customHeight="1">
      <c r="A37" s="1"/>
      <c r="B37" s="95" t="s">
        <v>55</v>
      </c>
      <c r="C37" s="1"/>
      <c r="D37" s="1"/>
      <c r="E37" s="1"/>
      <c r="F37" s="1"/>
      <c r="G37" s="1"/>
      <c r="H37" s="1"/>
      <c r="I37" s="1"/>
      <c r="J37" s="1"/>
      <c r="K37" s="1"/>
      <c r="L37" s="14"/>
      <c r="P37" s="1"/>
    </row>
    <row r="38" spans="2:15" ht="18.75" customHeight="1">
      <c r="B38" s="81" t="s">
        <v>134</v>
      </c>
      <c r="L38" s="14"/>
      <c r="M38" s="21"/>
      <c r="N38" s="21"/>
      <c r="O38" s="21"/>
    </row>
    <row r="39" spans="12:15" ht="20.25" customHeight="1">
      <c r="L39" s="14"/>
      <c r="M39" s="18"/>
      <c r="N39" s="18"/>
      <c r="O39" s="18"/>
    </row>
    <row r="40" spans="12:15" ht="13.5">
      <c r="L40" s="14"/>
      <c r="M40" s="18"/>
      <c r="N40" s="18"/>
      <c r="O40" s="18"/>
    </row>
    <row r="41" spans="13:15" ht="13.5">
      <c r="M41" s="18"/>
      <c r="N41" s="18"/>
      <c r="O41" s="18"/>
    </row>
    <row r="42" spans="13:15" ht="13.5">
      <c r="M42" s="18"/>
      <c r="N42" s="18"/>
      <c r="O42" s="18"/>
    </row>
  </sheetData>
  <sheetProtection/>
  <mergeCells count="109">
    <mergeCell ref="P18:P19"/>
    <mergeCell ref="A4:P4"/>
    <mergeCell ref="B5:C6"/>
    <mergeCell ref="D5:E6"/>
    <mergeCell ref="F5:F6"/>
    <mergeCell ref="G5:G6"/>
    <mergeCell ref="B11:C11"/>
    <mergeCell ref="B7:B8"/>
    <mergeCell ref="D7:E8"/>
    <mergeCell ref="I5:I6"/>
    <mergeCell ref="M5:N5"/>
    <mergeCell ref="O5:P6"/>
    <mergeCell ref="H5:H6"/>
    <mergeCell ref="K5:K6"/>
    <mergeCell ref="L5:L6"/>
    <mergeCell ref="O10:P12"/>
    <mergeCell ref="H7:H8"/>
    <mergeCell ref="O7:P8"/>
    <mergeCell ref="O9:P9"/>
    <mergeCell ref="G18:G19"/>
    <mergeCell ref="D12:N12"/>
    <mergeCell ref="L18:L19"/>
    <mergeCell ref="F7:F8"/>
    <mergeCell ref="G7:G8"/>
    <mergeCell ref="M18:N18"/>
    <mergeCell ref="O18:O19"/>
    <mergeCell ref="B9:N9"/>
    <mergeCell ref="F18:F19"/>
    <mergeCell ref="C7:C8"/>
    <mergeCell ref="D18:E19"/>
    <mergeCell ref="I18:I19"/>
    <mergeCell ref="D11:N11"/>
    <mergeCell ref="H18:H19"/>
    <mergeCell ref="M7:M8"/>
    <mergeCell ref="N7:N8"/>
    <mergeCell ref="A3:M3"/>
    <mergeCell ref="D10:N10"/>
    <mergeCell ref="I7:I8"/>
    <mergeCell ref="K7:K8"/>
    <mergeCell ref="L7:L8"/>
    <mergeCell ref="K18:K19"/>
    <mergeCell ref="B12:C12"/>
    <mergeCell ref="A17:P17"/>
    <mergeCell ref="B10:C10"/>
    <mergeCell ref="B18:C19"/>
    <mergeCell ref="L20:L21"/>
    <mergeCell ref="M20:M21"/>
    <mergeCell ref="N20:N21"/>
    <mergeCell ref="O20:O21"/>
    <mergeCell ref="D20:E21"/>
    <mergeCell ref="F20:F21"/>
    <mergeCell ref="G20:G21"/>
    <mergeCell ref="H20:H21"/>
    <mergeCell ref="P20:P21"/>
    <mergeCell ref="D22:E23"/>
    <mergeCell ref="F22:F23"/>
    <mergeCell ref="G22:G23"/>
    <mergeCell ref="H22:H23"/>
    <mergeCell ref="I22:I23"/>
    <mergeCell ref="K22:K23"/>
    <mergeCell ref="L22:L23"/>
    <mergeCell ref="I20:I21"/>
    <mergeCell ref="K20:K21"/>
    <mergeCell ref="B24:B25"/>
    <mergeCell ref="C24:C25"/>
    <mergeCell ref="D24:E25"/>
    <mergeCell ref="F24:F25"/>
    <mergeCell ref="G24:G25"/>
    <mergeCell ref="H24:H25"/>
    <mergeCell ref="N24:N25"/>
    <mergeCell ref="O24:O25"/>
    <mergeCell ref="M22:M23"/>
    <mergeCell ref="N22:N23"/>
    <mergeCell ref="O22:O23"/>
    <mergeCell ref="P22:P23"/>
    <mergeCell ref="B20:B23"/>
    <mergeCell ref="C20:C23"/>
    <mergeCell ref="B26:B27"/>
    <mergeCell ref="C26:C27"/>
    <mergeCell ref="D26:E27"/>
    <mergeCell ref="P24:P25"/>
    <mergeCell ref="I24:I25"/>
    <mergeCell ref="K24:K25"/>
    <mergeCell ref="L24:L25"/>
    <mergeCell ref="M24:M25"/>
    <mergeCell ref="F26:F27"/>
    <mergeCell ref="G26:G27"/>
    <mergeCell ref="H26:H27"/>
    <mergeCell ref="I26:I27"/>
    <mergeCell ref="K26:K27"/>
    <mergeCell ref="L26:L27"/>
    <mergeCell ref="M26:M27"/>
    <mergeCell ref="N26:N27"/>
    <mergeCell ref="O26:O27"/>
    <mergeCell ref="P26:P27"/>
    <mergeCell ref="A28:O28"/>
    <mergeCell ref="B29:B30"/>
    <mergeCell ref="C29:C30"/>
    <mergeCell ref="D29:E30"/>
    <mergeCell ref="F29:F30"/>
    <mergeCell ref="G29:G30"/>
    <mergeCell ref="O29:O30"/>
    <mergeCell ref="P29:P30"/>
    <mergeCell ref="H29:H30"/>
    <mergeCell ref="I29:I30"/>
    <mergeCell ref="K29:K30"/>
    <mergeCell ref="L29:L30"/>
    <mergeCell ref="M29:M30"/>
    <mergeCell ref="N29:N30"/>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49" r:id="rId2"/>
  <rowBreaks count="1" manualBreakCount="1">
    <brk id="13" max="15" man="1"/>
  </rowBreaks>
  <ignoredErrors>
    <ignoredError sqref="I20 J27" numberStoredAsText="1"/>
  </ignoredError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tabSelected="1" view="pageBreakPreview" zoomScale="60" zoomScaleNormal="50" zoomScalePageLayoutView="0" workbookViewId="0" topLeftCell="A1">
      <selection activeCell="A1" sqref="A1"/>
    </sheetView>
  </sheetViews>
  <sheetFormatPr defaultColWidth="9.00390625" defaultRowHeight="13.5"/>
  <cols>
    <col min="1" max="1" width="39.125" style="34" customWidth="1"/>
    <col min="2" max="2" width="9.375" style="34" customWidth="1"/>
    <col min="3" max="3" width="35.75390625" style="34" customWidth="1"/>
    <col min="4" max="4" width="12.375" style="34" customWidth="1"/>
    <col min="5" max="5" width="20.625" style="34" customWidth="1"/>
    <col min="6" max="6" width="20.625" style="37" customWidth="1"/>
    <col min="7" max="7" width="20.625" style="34" customWidth="1"/>
    <col min="8" max="8" width="31.875" style="34" customWidth="1"/>
    <col min="9" max="9" width="46.00390625" style="34" customWidth="1"/>
    <col min="10" max="16384" width="9.00390625" style="34" customWidth="1"/>
  </cols>
  <sheetData>
    <row r="1" ht="58.5" customHeight="1"/>
    <row r="2" spans="6:9" ht="34.5" customHeight="1">
      <c r="F2" s="38"/>
      <c r="G2" s="76" t="s">
        <v>4</v>
      </c>
      <c r="H2" s="292" t="str">
        <f>'資料１'!K3</f>
        <v>公益財団法人大阪府都市整備推進センター</v>
      </c>
      <c r="I2" s="293"/>
    </row>
    <row r="3" spans="6:9" ht="33" customHeight="1">
      <c r="F3" s="38"/>
      <c r="G3" s="38"/>
      <c r="H3" s="39"/>
      <c r="I3" s="39"/>
    </row>
    <row r="4" spans="1:9" ht="53.25" customHeight="1">
      <c r="A4" s="294" t="s">
        <v>26</v>
      </c>
      <c r="B4" s="294"/>
      <c r="C4" s="294"/>
      <c r="D4" s="294"/>
      <c r="E4" s="294"/>
      <c r="F4" s="294"/>
      <c r="G4" s="294"/>
      <c r="H4" s="294"/>
      <c r="I4" s="294"/>
    </row>
    <row r="5" spans="1:9" ht="45" customHeight="1" thickBot="1">
      <c r="A5" s="42" t="s">
        <v>42</v>
      </c>
      <c r="B5" s="42"/>
      <c r="C5" s="42"/>
      <c r="D5" s="42"/>
      <c r="E5" s="42"/>
      <c r="F5" s="42"/>
      <c r="G5" s="42"/>
      <c r="H5" s="42"/>
      <c r="I5" s="42"/>
    </row>
    <row r="6" spans="1:9" ht="42" customHeight="1">
      <c r="A6" s="295" t="s">
        <v>17</v>
      </c>
      <c r="B6" s="296"/>
      <c r="C6" s="297" t="s">
        <v>18</v>
      </c>
      <c r="D6" s="297"/>
      <c r="E6" s="297" t="s">
        <v>19</v>
      </c>
      <c r="F6" s="297"/>
      <c r="G6" s="297"/>
      <c r="H6" s="92" t="s">
        <v>20</v>
      </c>
      <c r="I6" s="44" t="s">
        <v>116</v>
      </c>
    </row>
    <row r="7" spans="1:9" ht="104.25" customHeight="1" thickBot="1">
      <c r="A7" s="298" t="s">
        <v>113</v>
      </c>
      <c r="B7" s="299"/>
      <c r="C7" s="300" t="s">
        <v>117</v>
      </c>
      <c r="D7" s="299"/>
      <c r="E7" s="301" t="s">
        <v>114</v>
      </c>
      <c r="F7" s="302"/>
      <c r="G7" s="303"/>
      <c r="H7" s="93" t="s">
        <v>118</v>
      </c>
      <c r="I7" s="94" t="s">
        <v>115</v>
      </c>
    </row>
    <row r="8" spans="1:9" ht="24.75" customHeight="1" thickBot="1">
      <c r="A8" s="304"/>
      <c r="B8" s="304"/>
      <c r="C8" s="304"/>
      <c r="D8" s="304"/>
      <c r="E8" s="304"/>
      <c r="F8" s="304"/>
      <c r="G8" s="304"/>
      <c r="H8" s="304"/>
      <c r="I8" s="304"/>
    </row>
    <row r="9" spans="1:9" ht="36.75" customHeight="1">
      <c r="A9" s="295" t="s">
        <v>22</v>
      </c>
      <c r="B9" s="305"/>
      <c r="C9" s="296"/>
      <c r="D9" s="306" t="s">
        <v>23</v>
      </c>
      <c r="E9" s="305"/>
      <c r="F9" s="305"/>
      <c r="G9" s="296"/>
      <c r="H9" s="306" t="s">
        <v>121</v>
      </c>
      <c r="I9" s="307"/>
    </row>
    <row r="10" spans="1:9" ht="164.25" customHeight="1" thickBot="1">
      <c r="A10" s="298" t="s">
        <v>119</v>
      </c>
      <c r="B10" s="308"/>
      <c r="C10" s="309"/>
      <c r="D10" s="300" t="s">
        <v>120</v>
      </c>
      <c r="E10" s="308"/>
      <c r="F10" s="308"/>
      <c r="G10" s="309"/>
      <c r="H10" s="300" t="s">
        <v>122</v>
      </c>
      <c r="I10" s="310"/>
    </row>
    <row r="11" spans="1:9" ht="45" customHeight="1" thickBot="1">
      <c r="A11" s="42" t="s">
        <v>132</v>
      </c>
      <c r="B11" s="42"/>
      <c r="C11" s="42"/>
      <c r="D11" s="42"/>
      <c r="E11" s="42"/>
      <c r="F11" s="42"/>
      <c r="G11" s="42"/>
      <c r="H11" s="42"/>
      <c r="I11" s="42"/>
    </row>
    <row r="12" spans="1:9" ht="42" customHeight="1">
      <c r="A12" s="295" t="s">
        <v>17</v>
      </c>
      <c r="B12" s="296"/>
      <c r="C12" s="297" t="s">
        <v>18</v>
      </c>
      <c r="D12" s="297"/>
      <c r="E12" s="297" t="s">
        <v>19</v>
      </c>
      <c r="F12" s="297"/>
      <c r="G12" s="297"/>
      <c r="H12" s="92" t="s">
        <v>20</v>
      </c>
      <c r="I12" s="44" t="s">
        <v>21</v>
      </c>
    </row>
    <row r="13" spans="1:9" ht="149.25" customHeight="1" thickBot="1">
      <c r="A13" s="298" t="s">
        <v>113</v>
      </c>
      <c r="B13" s="299"/>
      <c r="C13" s="300" t="s">
        <v>123</v>
      </c>
      <c r="D13" s="299"/>
      <c r="E13" s="301" t="s">
        <v>114</v>
      </c>
      <c r="F13" s="302"/>
      <c r="G13" s="303"/>
      <c r="H13" s="93" t="s">
        <v>124</v>
      </c>
      <c r="I13" s="94" t="s">
        <v>115</v>
      </c>
    </row>
    <row r="14" spans="1:8" ht="13.5">
      <c r="A14" s="36"/>
      <c r="B14" s="36"/>
      <c r="C14" s="36"/>
      <c r="D14" s="36"/>
      <c r="E14" s="36"/>
      <c r="F14" s="40"/>
      <c r="G14" s="36"/>
      <c r="H14" s="36"/>
    </row>
    <row r="15" spans="1:8" ht="13.5">
      <c r="A15" s="35"/>
      <c r="B15" s="35"/>
      <c r="C15" s="36"/>
      <c r="D15" s="36"/>
      <c r="E15" s="36"/>
      <c r="F15" s="40"/>
      <c r="G15" s="36"/>
      <c r="H15" s="36"/>
    </row>
  </sheetData>
  <sheetProtection/>
  <mergeCells count="21">
    <mergeCell ref="A12:B12"/>
    <mergeCell ref="C12:D12"/>
    <mergeCell ref="E12:G12"/>
    <mergeCell ref="A13:B13"/>
    <mergeCell ref="C13:D13"/>
    <mergeCell ref="E13:G13"/>
    <mergeCell ref="A8:I8"/>
    <mergeCell ref="A9:C9"/>
    <mergeCell ref="D9:G9"/>
    <mergeCell ref="H9:I9"/>
    <mergeCell ref="A10:C10"/>
    <mergeCell ref="D10:G10"/>
    <mergeCell ref="H10:I10"/>
    <mergeCell ref="H2:I2"/>
    <mergeCell ref="A4:I4"/>
    <mergeCell ref="A6:B6"/>
    <mergeCell ref="C6:D6"/>
    <mergeCell ref="E6:G6"/>
    <mergeCell ref="A7:B7"/>
    <mergeCell ref="C7:D7"/>
    <mergeCell ref="E7:G7"/>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rgb="FF00B0F0"/>
  </sheetPr>
  <dimension ref="A4:H25"/>
  <sheetViews>
    <sheetView tabSelected="1" zoomScale="90" zoomScaleNormal="90" zoomScaleSheetLayoutView="100" zoomScalePageLayoutView="0" workbookViewId="0" topLeftCell="A1">
      <selection activeCell="A1" sqref="A1"/>
    </sheetView>
  </sheetViews>
  <sheetFormatPr defaultColWidth="9.00390625" defaultRowHeight="13.5"/>
  <cols>
    <col min="1" max="1" width="2.00390625" style="53" customWidth="1"/>
    <col min="2" max="2" width="21.25390625" style="53" customWidth="1"/>
    <col min="3" max="3" width="4.00390625" style="53" customWidth="1"/>
    <col min="4" max="5" width="20.625" style="53" customWidth="1"/>
    <col min="6" max="6" width="7.125" style="53" customWidth="1"/>
    <col min="7" max="7" width="17.125" style="53" customWidth="1"/>
    <col min="8" max="16384" width="9.00390625" style="53" customWidth="1"/>
  </cols>
  <sheetData>
    <row r="1" ht="9.75" customHeight="1"/>
    <row r="2" ht="9.75" customHeight="1"/>
    <row r="3" s="21" customFormat="1" ht="20.25" customHeight="1"/>
    <row r="4" spans="5:8" s="21" customFormat="1" ht="22.5" customHeight="1">
      <c r="E4" s="62" t="s">
        <v>4</v>
      </c>
      <c r="F4" s="311" t="str">
        <f>'資料１'!K3</f>
        <v>公益財団法人大阪府都市整備推進センター</v>
      </c>
      <c r="G4" s="312"/>
      <c r="H4" s="32"/>
    </row>
    <row r="5" spans="5:8" s="21" customFormat="1" ht="14.25" customHeight="1">
      <c r="E5" s="57"/>
      <c r="F5" s="56"/>
      <c r="G5" s="56"/>
      <c r="H5" s="32"/>
    </row>
    <row r="6" s="21" customFormat="1" ht="24.75" customHeight="1">
      <c r="A6" s="41" t="s">
        <v>31</v>
      </c>
    </row>
    <row r="7" ht="7.5" customHeight="1"/>
    <row r="8" ht="15.75" customHeight="1">
      <c r="B8" s="54" t="s">
        <v>36</v>
      </c>
    </row>
    <row r="9" spans="2:5" ht="38.25" customHeight="1">
      <c r="B9" s="64" t="s">
        <v>43</v>
      </c>
      <c r="C9" s="59" t="s">
        <v>1</v>
      </c>
      <c r="D9" s="64" t="s">
        <v>44</v>
      </c>
      <c r="E9" s="64" t="s">
        <v>45</v>
      </c>
    </row>
    <row r="10" spans="2:5" ht="41.25" customHeight="1">
      <c r="B10" s="66" t="s">
        <v>111</v>
      </c>
      <c r="C10" s="63" t="s">
        <v>62</v>
      </c>
      <c r="D10" s="55">
        <v>12</v>
      </c>
      <c r="E10" s="55">
        <v>10</v>
      </c>
    </row>
    <row r="11" ht="11.25" customHeight="1"/>
    <row r="12" ht="9" customHeight="1"/>
    <row r="13" spans="2:7" ht="79.5" customHeight="1">
      <c r="B13" s="65" t="s">
        <v>25</v>
      </c>
      <c r="C13" s="318" t="s">
        <v>100</v>
      </c>
      <c r="D13" s="319"/>
      <c r="E13" s="319"/>
      <c r="F13" s="319"/>
      <c r="G13" s="320"/>
    </row>
    <row r="14" spans="2:7" ht="9" customHeight="1">
      <c r="B14" s="52"/>
      <c r="C14" s="52"/>
      <c r="D14" s="52"/>
      <c r="E14" s="52"/>
      <c r="F14" s="52"/>
      <c r="G14" s="52"/>
    </row>
    <row r="15" spans="2:7" ht="79.5" customHeight="1">
      <c r="B15" s="65" t="s">
        <v>24</v>
      </c>
      <c r="C15" s="318" t="s">
        <v>101</v>
      </c>
      <c r="D15" s="319"/>
      <c r="E15" s="319"/>
      <c r="F15" s="319"/>
      <c r="G15" s="320"/>
    </row>
    <row r="17" ht="44.25" customHeight="1"/>
    <row r="18" ht="15.75" customHeight="1">
      <c r="B18" s="54" t="s">
        <v>35</v>
      </c>
    </row>
    <row r="19" spans="2:5" ht="38.25" customHeight="1">
      <c r="B19" s="64" t="s">
        <v>43</v>
      </c>
      <c r="C19" s="59" t="s">
        <v>1</v>
      </c>
      <c r="D19" s="64" t="s">
        <v>44</v>
      </c>
      <c r="E19" s="64" t="s">
        <v>45</v>
      </c>
    </row>
    <row r="20" spans="2:5" ht="41.25" customHeight="1">
      <c r="B20" s="55" t="s">
        <v>99</v>
      </c>
      <c r="C20" s="63" t="s">
        <v>70</v>
      </c>
      <c r="D20" s="66">
        <v>833</v>
      </c>
      <c r="E20" s="55">
        <v>761</v>
      </c>
    </row>
    <row r="21" ht="11.25" customHeight="1"/>
    <row r="22" ht="9" customHeight="1"/>
    <row r="23" spans="2:7" ht="110.25" customHeight="1">
      <c r="B23" s="65" t="s">
        <v>25</v>
      </c>
      <c r="C23" s="313" t="s">
        <v>130</v>
      </c>
      <c r="D23" s="314"/>
      <c r="E23" s="314"/>
      <c r="F23" s="314"/>
      <c r="G23" s="315"/>
    </row>
    <row r="24" ht="9" customHeight="1">
      <c r="B24" s="52"/>
    </row>
    <row r="25" spans="2:7" ht="79.5" customHeight="1">
      <c r="B25" s="65" t="s">
        <v>24</v>
      </c>
      <c r="C25" s="313" t="s">
        <v>131</v>
      </c>
      <c r="D25" s="316"/>
      <c r="E25" s="316"/>
      <c r="F25" s="316"/>
      <c r="G25" s="317"/>
    </row>
  </sheetData>
  <sheetProtection/>
  <mergeCells count="5">
    <mergeCell ref="F4:G4"/>
    <mergeCell ref="C23:G23"/>
    <mergeCell ref="C25:G25"/>
    <mergeCell ref="C13:G13"/>
    <mergeCell ref="C15:G15"/>
  </mergeCells>
  <printOptions/>
  <pageMargins left="0.5118110236220472" right="0.7874015748031497" top="0.7480314960629921" bottom="0.7480314960629921" header="0.31496062992125984" footer="0.3149606299212598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tabColor theme="5"/>
  </sheetPr>
  <dimension ref="A4:J22"/>
  <sheetViews>
    <sheetView tabSelected="1" view="pageBreakPreview" zoomScale="80" zoomScaleNormal="90" zoomScaleSheetLayoutView="80" zoomScalePageLayoutView="0" workbookViewId="0" topLeftCell="A1">
      <selection activeCell="A1" sqref="A1"/>
    </sheetView>
  </sheetViews>
  <sheetFormatPr defaultColWidth="9.00390625" defaultRowHeight="13.5"/>
  <cols>
    <col min="1" max="1" width="3.125" style="53" customWidth="1"/>
    <col min="2" max="2" width="21.25390625" style="53" customWidth="1"/>
    <col min="3" max="3" width="4.00390625" style="53" customWidth="1"/>
    <col min="4" max="4" width="20.625" style="53" customWidth="1"/>
    <col min="5" max="6" width="10.625" style="53" customWidth="1"/>
    <col min="7" max="7" width="6.625" style="53" customWidth="1"/>
    <col min="8" max="8" width="12.125" style="53" customWidth="1"/>
    <col min="9" max="9" width="8.50390625" style="53" customWidth="1"/>
    <col min="10" max="16384" width="9.00390625" style="53" customWidth="1"/>
  </cols>
  <sheetData>
    <row r="1" ht="9.75" customHeight="1"/>
    <row r="2" ht="9.75" customHeight="1"/>
    <row r="3" s="21" customFormat="1" ht="20.25" customHeight="1"/>
    <row r="4" spans="5:10" s="21" customFormat="1" ht="22.5" customHeight="1">
      <c r="E4" s="324" t="s">
        <v>4</v>
      </c>
      <c r="F4" s="325"/>
      <c r="G4" s="311" t="str">
        <f>'資料１'!K3</f>
        <v>公益財団法人大阪府都市整備推進センター</v>
      </c>
      <c r="H4" s="326"/>
      <c r="I4" s="327"/>
      <c r="J4" s="32"/>
    </row>
    <row r="5" spans="8:10" s="21" customFormat="1" ht="18" customHeight="1">
      <c r="H5" s="57"/>
      <c r="I5" s="58"/>
      <c r="J5" s="32"/>
    </row>
    <row r="6" s="21" customFormat="1" ht="24.75" customHeight="1">
      <c r="A6" s="41" t="s">
        <v>47</v>
      </c>
    </row>
    <row r="7" ht="34.5" customHeight="1"/>
    <row r="8" ht="15.75" customHeight="1">
      <c r="B8" s="52" t="s">
        <v>34</v>
      </c>
    </row>
    <row r="9" spans="2:6" ht="38.25" customHeight="1">
      <c r="B9" s="67" t="s">
        <v>0</v>
      </c>
      <c r="C9" s="59" t="s">
        <v>1</v>
      </c>
      <c r="D9" s="64" t="s">
        <v>45</v>
      </c>
      <c r="E9" s="328" t="s">
        <v>46</v>
      </c>
      <c r="F9" s="329"/>
    </row>
    <row r="10" spans="2:6" ht="57" customHeight="1">
      <c r="B10" s="66" t="s">
        <v>105</v>
      </c>
      <c r="C10" s="63" t="s">
        <v>108</v>
      </c>
      <c r="D10" s="55">
        <v>3</v>
      </c>
      <c r="E10" s="330">
        <v>2</v>
      </c>
      <c r="F10" s="331"/>
    </row>
    <row r="11" ht="11.25" customHeight="1"/>
    <row r="12" ht="9" customHeight="1"/>
    <row r="13" spans="2:8" ht="180" customHeight="1">
      <c r="B13" s="68" t="s">
        <v>33</v>
      </c>
      <c r="C13" s="321" t="s">
        <v>112</v>
      </c>
      <c r="D13" s="322"/>
      <c r="E13" s="322"/>
      <c r="F13" s="322"/>
      <c r="G13" s="322"/>
      <c r="H13" s="323"/>
    </row>
    <row r="14" ht="9" customHeight="1"/>
    <row r="15" ht="32.25" customHeight="1"/>
    <row r="16" ht="15.75" customHeight="1"/>
    <row r="17" ht="15.75" customHeight="1">
      <c r="B17" s="52" t="s">
        <v>37</v>
      </c>
    </row>
    <row r="18" spans="2:6" ht="38.25" customHeight="1">
      <c r="B18" s="67" t="s">
        <v>0</v>
      </c>
      <c r="C18" s="59" t="s">
        <v>1</v>
      </c>
      <c r="D18" s="64" t="s">
        <v>45</v>
      </c>
      <c r="E18" s="328" t="s">
        <v>46</v>
      </c>
      <c r="F18" s="329"/>
    </row>
    <row r="19" spans="2:6" ht="41.25" customHeight="1">
      <c r="B19" s="55" t="s">
        <v>99</v>
      </c>
      <c r="C19" s="63" t="s">
        <v>70</v>
      </c>
      <c r="D19" s="55">
        <v>761</v>
      </c>
      <c r="E19" s="330">
        <v>270</v>
      </c>
      <c r="F19" s="331"/>
    </row>
    <row r="20" ht="11.25" customHeight="1"/>
    <row r="21" ht="9" customHeight="1"/>
    <row r="22" spans="2:8" ht="150" customHeight="1">
      <c r="B22" s="68" t="s">
        <v>33</v>
      </c>
      <c r="C22" s="321" t="s">
        <v>126</v>
      </c>
      <c r="D22" s="322"/>
      <c r="E22" s="322"/>
      <c r="F22" s="322"/>
      <c r="G22" s="322"/>
      <c r="H22" s="323"/>
    </row>
    <row r="23" ht="9" customHeight="1"/>
  </sheetData>
  <sheetProtection/>
  <mergeCells count="8">
    <mergeCell ref="C13:H13"/>
    <mergeCell ref="C22:H22"/>
    <mergeCell ref="E4:F4"/>
    <mergeCell ref="G4:I4"/>
    <mergeCell ref="E9:F9"/>
    <mergeCell ref="E10:F10"/>
    <mergeCell ref="E18:F18"/>
    <mergeCell ref="E19:F19"/>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2019-05-25T22:42:27Z</dcterms:created>
  <dcterms:modified xsi:type="dcterms:W3CDTF">2019-05-25T22:46:11Z</dcterms:modified>
  <cp:category/>
  <cp:version/>
  <cp:contentType/>
  <cp:contentStatus/>
</cp:coreProperties>
</file>