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tabRatio="841" activeTab="0"/>
  </bookViews>
  <sheets>
    <sheet name="資料１" sheetId="1" r:id="rId1"/>
    <sheet name="資料２" sheetId="2" r:id="rId2"/>
    <sheet name="資料３" sheetId="3" r:id="rId3"/>
    <sheet name="資料４" sheetId="4" r:id="rId4"/>
    <sheet name="資料６-①" sheetId="5" r:id="rId5"/>
    <sheet name="資料６-②" sheetId="6" r:id="rId6"/>
    <sheet name="資料６-③" sheetId="7" r:id="rId7"/>
  </sheets>
  <definedNames>
    <definedName name="_xlnm.Print_Area" localSheetId="0">'資料１'!$A$1:$M$55</definedName>
    <definedName name="_xlnm.Print_Area" localSheetId="1">'資料２'!$A$1:$P$37</definedName>
    <definedName name="_xlnm.Print_Area" localSheetId="2">'資料３'!$A$1:$I$22</definedName>
    <definedName name="_xlnm.Print_Area" localSheetId="3">'資料４'!$A$1:$G$28</definedName>
    <definedName name="_xlnm.Print_Area" localSheetId="4">'資料６-①'!$A$1:$I$28</definedName>
    <definedName name="_xlnm.Print_Area" localSheetId="5">'資料６-②'!$A$1:$I$28</definedName>
    <definedName name="_xlnm.Print_Area" localSheetId="6">'資料６-③'!$A$1:$I$28</definedName>
  </definedNames>
  <calcPr fullCalcOnLoad="1"/>
</workbook>
</file>

<file path=xl/sharedStrings.xml><?xml version="1.0" encoding="utf-8"?>
<sst xmlns="http://schemas.openxmlformats.org/spreadsheetml/2006/main" count="235" uniqueCount="153">
  <si>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</si>
  <si>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</si>
  <si>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</si>
  <si>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</si>
  <si>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</si>
  <si>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</si>
  <si>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</si>
  <si>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</si>
  <si>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</si>
  <si>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</si>
  <si>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</si>
  <si>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</si>
  <si>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</si>
  <si>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</si>
  <si>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</si>
  <si>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</si>
  <si>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</si>
  <si>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</si>
  <si>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</si>
  <si>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</si>
  <si>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</si>
  <si>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</si>
  <si>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</si>
  <si>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</si>
  <si>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</si>
  <si>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</si>
  <si>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</si>
  <si>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</si>
  <si>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</si>
  <si>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</si>
  <si>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</si>
  <si>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</si>
  <si>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</si>
  <si>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</si>
  <si>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</si>
  <si>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</si>
  <si>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</si>
  <si>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</si>
  <si>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</si>
  <si>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</si>
  <si>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</si>
  <si>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</si>
  <si>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</si>
  <si>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</si>
  <si>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</si>
  <si>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</si>
  <si>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</si>
  <si>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</si>
  <si>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・ＣＳに関する平成３０年度目標（再掲）【※ 戦略目標の場合】</t>
  </si>
  <si>
    <t>○ 平成２９年度の実施結果</t>
  </si>
  <si>
    <t>平成30年度にめざす状態</t>
  </si>
  <si>
    <t>H28実績</t>
  </si>
  <si>
    <t>H29目標</t>
  </si>
  <si>
    <t>H30目標値</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</si>
  <si>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</si>
  <si>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</si>
  <si>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</si>
  <si>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</si>
  <si>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</si>
  <si>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</si>
  <si>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</si>
  <si>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〔１〕</t>
  </si>
  <si>
    <t>〔２〕</t>
  </si>
  <si>
    <t>〔１〕</t>
  </si>
  <si>
    <t>〔２〕</t>
  </si>
  <si>
    <t>法人名</t>
  </si>
  <si>
    <t>株式会社大阪鶴見フラワーセンター</t>
  </si>
  <si>
    <t>収益力の向上</t>
  </si>
  <si>
    <t>①</t>
  </si>
  <si>
    <t>当期純利益</t>
  </si>
  <si>
    <t>千円</t>
  </si>
  <si>
    <t>花き卸売市場運営事業の活性化</t>
  </si>
  <si>
    <t>③</t>
  </si>
  <si>
    <t>ＣＳ調査</t>
  </si>
  <si>
    <t>④</t>
  </si>
  <si>
    <t>②</t>
  </si>
  <si>
    <t>花き卸売市場運営事業の効率的実施</t>
  </si>
  <si>
    <t>市場取扱高</t>
  </si>
  <si>
    <t>市場活性化のための卸売業者等と連携したイベント等の開催支援</t>
  </si>
  <si>
    <t>若手買受人の育成を図るため研修会等を開催</t>
  </si>
  <si>
    <t>花き小売業者を対象とした不満足度</t>
  </si>
  <si>
    <t>億円</t>
  </si>
  <si>
    <t>回</t>
  </si>
  <si>
    <t>％</t>
  </si>
  <si>
    <t>件</t>
  </si>
  <si>
    <t>・市場関係者が開催する商談につながる展示会等を共同実施するなど支援し、取扱高の増加に取り組む
・全国展開のキャンペーンや他社集客イベントとの共催など花の消費拡大を一層進め、市場の活性化を図る。
・研究者等の活用を通じて、一般消費者への花の関心の掘り起こし、買受人の花き勉強会の支援、啓発活動を行う</t>
  </si>
  <si>
    <t>卸売業者と一体となって産地と消費者ニーズをつなぐため、生産・流通情報の収集、提供を行う。（卸売業者からは産地の生育、被害状況や出荷（量・時期）状況を、買受人からは、小売業者から得られる消費者ニーズについて情報収集と提供を行う）</t>
  </si>
  <si>
    <t>卸売市場の利用に関する満足度調査</t>
  </si>
  <si>
    <t>「大阪鶴見花き地方卸売市場」利用者
アンケート</t>
  </si>
  <si>
    <t>買受人</t>
  </si>
  <si>
    <t>６２５名</t>
  </si>
  <si>
    <t>平成３０年２月～３月</t>
  </si>
  <si>
    <t>卸売市場の利用に関する満足度調査</t>
  </si>
  <si>
    <t>買受人</t>
  </si>
  <si>
    <t>６００名</t>
  </si>
  <si>
    <t>平成３１年２月</t>
  </si>
  <si>
    <t>・開場２３年を超えており、長期修繕計画等を踏まえ、優先度・緊急度・財務状況等を勘案し計画的に施設改修や設備更新を図り、
　より一層、市場機能の向上に向けた投資にも取り組み、市場価値を向上していく。
・収支バランスの取れた投資判断を行うとともに、収益力の向上をめざす。
・人件費の節減、ごみの分別排出を徹底し処理量を減らすこと等による市場内の維持管理経費の削減などにより、支出の削減を図る。</t>
  </si>
  <si>
    <t>前年度実績を確保する
ために8回に設定</t>
  </si>
  <si>
    <t>前年度実績を確保する
ために５回に設定</t>
  </si>
  <si>
    <t>ＣＳ調査</t>
  </si>
  <si>
    <t>　</t>
  </si>
  <si>
    <t>％</t>
  </si>
  <si>
    <t>市場取扱高</t>
  </si>
  <si>
    <t>当期純利益</t>
  </si>
  <si>
    <t>千円</t>
  </si>
  <si>
    <t>〔３〕</t>
  </si>
  <si>
    <t>〔４〕</t>
  </si>
  <si>
    <t>若手買受人の育成を図るための研修会を開催</t>
  </si>
  <si>
    <t>〔５〕</t>
  </si>
  <si>
    <t>生産・流通情報の収集提供の実施</t>
  </si>
  <si>
    <t>〔６〕</t>
  </si>
  <si>
    <t>売上高営業利益率</t>
  </si>
  <si>
    <t>市場活性化事業などにより、市場取扱高の維持・拡大を目指す。優先順位を付けた修繕、更新の設備投資を行い、売上高、営業利益率の向上に努める。</t>
  </si>
  <si>
    <t>花き小売業者を対象にした不満足度</t>
  </si>
  <si>
    <t xml:space="preserve">・市場を取り巻く厳しい環境を踏まえて、一層の経費節減を図る。
</t>
  </si>
  <si>
    <t>　</t>
  </si>
  <si>
    <t>H３０目標設定の考え方
（数値の根拠）
 ※累積数値による目標設定の場合は、その理由も記載</t>
  </si>
  <si>
    <t>アンケートの内容を踏まえた場内環境を整備することで、入場する買受人が快適に利用してもらえる市場を目指す。</t>
  </si>
  <si>
    <t>29年度実績対比では売上高の増加と減価償却費の増加が見込まれるため。</t>
  </si>
  <si>
    <t>中期経営計画
（H２７～H３１）</t>
  </si>
  <si>
    <t>↓34,873</t>
  </si>
  <si>
    <t>×250</t>
  </si>
  <si>
    <r>
      <rPr>
        <sz val="11"/>
        <rFont val="ＭＳ Ｐゴシック"/>
        <family val="3"/>
      </rPr>
      <t>関西花消費拡大委員会など市場関係者と一体となって花き業界全体の売上高改善に向けた取り組みを行う。</t>
    </r>
  </si>
  <si>
    <t>×21</t>
  </si>
  <si>
    <t>売上高営業利益率
（花き卸売市場運営事業　営業利益
　　 ／花き卸売市場運営事業　売上高）</t>
  </si>
  <si>
    <t>・繁忙期対応について、卸売業者等の市場関係者等と協議し、規制・誘導方法や
　案内方法、及び場内物流について改善を図る。
・その他施設環境の改善にも引き続き取り組む。</t>
  </si>
  <si>
    <t>花き小売業者を対象と
した不満足度</t>
  </si>
  <si>
    <t>産地に対しては、大阪府・大阪市の協力も得ながら卸売業者と共同で出荷量の拡大を働き掛け取扱量の増加に努めるとともに、花きの消費拡大を図るため、卸売業者、仲卸売業者、買受人など市場関係者が一体となって、消費者に花き購買意欲を促進するための啓発活動に取り組む。</t>
  </si>
  <si>
    <t>・事業運営にあたっては、花きの消費拡大など市場全体の活性化を図るとともに、
　人件費や施設管理費等の経費節減に努め、経営を効率的・効果的に進め、
　単年度黒字の継続を目指す。
・開場後23年経過しており、建築・設備の経年劣化が進んでいる状況であり、
　今後大規模修繕の必要も生じ、これに伴い減価償却費等が増加の見込み。</t>
  </si>
  <si>
    <t>・生産者（川上）と買受人（川下）相互の情報交換を行うことで、生産と
　消費のバランスが保たれ、　効率的な市場運営を行うことができる。
・卸売業者等との調整が必要であるため、現状維持とした。</t>
  </si>
  <si>
    <t>・花きの消費量は毎年減少しており、この傾向は今後も続くものと予想されること
　から、花き卸売市場運営事業の活性化の一環として、花き消費拡大に向けた
　PRを継続して行う必要がある。
・新たなイベントを開催するためには、関係機関等調整に相当な労力、時間が
　必要となるため、現状維持とした。</t>
  </si>
  <si>
    <t>市場活性化の為の卸売業者と連携したイベント等の開催支援</t>
  </si>
  <si>
    <t>・事業運営にあたっては、花きの消費拡大など市場全体の活性化を図るとともに、
　人件費や施設管理費等の経費節減に努め、経営を効率的・効果的に進め、
　単年度黒字の継続を目指す。
・開場後23年を経過しており、建物・設備の老朽化が進んでいる。設備の修繕・
　更新が見込まれ、これに伴い減価償却・修繕費の増加が見込まれるため。</t>
  </si>
  <si>
    <t>↓8.5</t>
  </si>
  <si>
    <t>環境農林水産部　流通対策室</t>
  </si>
  <si>
    <t>-</t>
  </si>
  <si>
    <t>-</t>
  </si>
  <si>
    <t>市場施設の整備と機能向上を図り、優先順位をつけた投資判断を行う。取扱高の増加につながる企画立案を行い、収益の確保を行う。
【経費節減】
　・人件費の節減
　・ごみの分別を徹底し、廃棄物処理費を削減　
　・産業廃棄物や一般廃棄物の収集運搬及び処分業務、段ボール箱売却等について
    入札を実施済み
【施設整備と機能向上】
　・せりシステム等更改の検討
　・効率的な物流体系の構築に向けて関係者との調整
　・市場内施設の修繕・更新の優先順をつけて実施
　・場内環境の整備</t>
  </si>
  <si>
    <t>・若手買受人の育成を図るため、ＩＴ、経営改善、市場動向等について研修会を開催する。
・若手買受人独自開催の勉強会について講師紹介やテーマ相談等の支援を行う。
・若手買受人等と消費者の購買力に働きかけるようなストーリーを作り、市場取扱高の向上を目指す。</t>
  </si>
  <si>
    <t>前年度実績を確保する
ために10回に設定</t>
  </si>
  <si>
    <r>
      <t>取扱量は前年度並を確保できたが、天候不順等のため取扱金額が減少した。取扱量・金額とも28年度</t>
    </r>
    <r>
      <rPr>
        <sz val="11"/>
        <rFont val="ＭＳ Ｐゴシック"/>
        <family val="3"/>
      </rPr>
      <t>並みの実績を目指す。</t>
    </r>
  </si>
  <si>
    <t>・花き卸売市場運営事業の活性化の一環として、将来の花き販売業界を担う、
　若手買受人の育成は継続して必要。
・消費者との信頼関係を作るためにも、より品質の高い花きを継続して販売して
　いくことが重要であり、花きに関連する産地や業界動向、また、花きの品質
　保持の勉強は、常に求められている。
・現状において、自主的に勉強会を開催している若手買受人メンバーは組織化
　されておらず、「世話人」の交代や参加メンバーの店舗経営状況により、従前
　に比べて定期、継続した活動が困難になっているため、30年度目標値は
　現状維持とした。</t>
  </si>
  <si>
    <t>生産・流通情報の収集提供の実施
（プロセス）</t>
  </si>
  <si>
    <t>・館内放送の改善
・車の入場規制・誘導方法、市場内物流の改善
・掲示機能の充実
・トイレ改修
・防火・防災対策（見学者通路の整備）　等に取り組む。</t>
  </si>
  <si>
    <t>不満足度の高い項目（「やや不満」＋「不満足」の合計）
　・荷物の積み込みをスムーズにできる（51.2％）
　・毎日の「セリ予定量」はわかりやすい（33.7％）
　・館内放送は聞き取りやすい。（28.8%)
　・セリ室の空調は快適である（27.6％）
　・職員のあいさつや態度はよい（24.0％）
　・お知らせ等の表示はわかりやすい（23.1％）
　・セリ室やトイレは清潔である（23.0％）</t>
  </si>
  <si>
    <t>左記の項目の中から、不満足度が高く、かつ法人が早急に取り組めるものから優先的に対策を実施。
・館内放送の改善
・車の入場規制・誘導方法、市場内物流の改善
・掲示機能の充実
・トイレ改修
・防火・防災対策（見学者通路の整備）　等</t>
  </si>
  <si>
    <t>CS調査の不満足度が高く、かつ法人が早急に取り組める項目から優先的に対策を実施することにより、28年度並みの実績を目指す。</t>
  </si>
  <si>
    <t>・29年度は4,10月を中心とした天候不順による入荷時期のズレと価格低迷の影響もあり、取扱量は前年並みに関わらず取扱高が約4％減となった。30年度は28年度並みの天候で推移することを予測して取扱量は前年並みで、花き単価回復により対前年4%の取扱高増を前提とする。
・開場後２３年が経過し、施設の老朽化対応及び市場競争力強化のための改修を進めており、設備投資に伴う減価償却費が増加してくる。</t>
  </si>
  <si>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から優先的に対策を実施することにより、28年度並みの実績
　　を目指す。</t>
  </si>
  <si>
    <t>花きについては、個人消費が伸び悩み、法人需要も低迷が続いている中で、29年度は4,10月を中心とした天候不順による入荷時期のズレと価格低迷の影響もあり、取扱量は前年並みに関わらず取扱高が対前年で約４％減となった。</t>
  </si>
  <si>
    <t>・昨年度と比較して不満足度が10％以上上昇している項目
　　荷物の積み込み　　40.5％→51.2％　館内放送　16.0％→28.8％
・今年度改めた繁忙期の場内規制強化に伴う誘導や案内が不十分であったため、
　場内が混乱して不満足度が大きくなった。</t>
  </si>
  <si>
    <t>29年度は4,10月を中心とした天候不順による入荷時期のズレと価格低迷の影響もあり、取扱量は28年度並みに関わらず取扱高が対前年約4％減となった。
30年度は28年度並みの天候で推移することを予測して取扱量は前年並みで、花き単価回復により対前年4%の取扱高増を目標とする。</t>
  </si>
  <si>
    <t>・当市場が我が国の中核的二大市場の一翼として安定的な花き流通に寄与するとともに、魅力ある市場としての機能拡充を図り、
　より競争力のある市場をめざす。
・府市と協議しながら民営化を進める。ただし、株式の売却については、今後必要となる大規模修繕等を踏まえ、企業価値を見極めた上で判断する。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</si>
</sst>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mediu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n"/>
      <top>
        <color indexed="63"/>
      </top>
      <bottom style="medium"/>
    </border>
    <border>
      <left style="medium"/>
      <right style="medium"/>
      <top style="thin"/>
      <bottom>
        <color indexed="63"/>
      </bottom>
    </border>
    <border>
      <left style="medium"/>
      <right style="medium"/>
      <top>
        <color indexed="63"/>
      </top>
      <bottom style="thin"/>
    </border>
    <border>
      <left style="thick"/>
      <right style="thin"/>
      <top style="thin"/>
      <bottom>
        <color indexed="63"/>
      </bottom>
    </border>
    <border>
      <left style="thick"/>
      <right style="thin"/>
      <top>
        <color indexed="63"/>
      </top>
      <bottom style="medium"/>
    </border>
    <border>
      <left style="thick"/>
      <right style="thin"/>
      <top>
        <color indexed="63"/>
      </top>
      <bottom style="thin"/>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ck"/>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thin"/>
    </border>
    <border>
      <left style="thick"/>
      <right style="thin"/>
      <top>
        <color indexed="63"/>
      </top>
      <bottom style="thick"/>
    </border>
    <border>
      <left style="thin"/>
      <right style="thick"/>
      <top>
        <color indexed="63"/>
      </top>
      <bottom style="thick"/>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right style="thin"/>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style="thin"/>
      <right style="thick"/>
      <top style="thick"/>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medium"/>
      <top style="medium"/>
      <bottom style="medium"/>
    </border>
    <border>
      <left style="thick"/>
      <right style="thin"/>
      <top style="thick"/>
      <bottom>
        <color indexed="63"/>
      </bottom>
    </border>
    <border>
      <left style="medium"/>
      <right style="medium"/>
      <top style="medium"/>
      <bottom>
        <color indexed="63"/>
      </bottom>
    </border>
    <border>
      <left style="thin"/>
      <right style="medium"/>
      <top style="medium"/>
      <bottom>
        <color indexed="63"/>
      </bottom>
    </border>
    <border>
      <left style="thick"/>
      <right style="thin"/>
      <top style="medium"/>
      <bottom style="thin"/>
    </border>
    <border>
      <left style="thick"/>
      <right style="thin"/>
      <top style="thin"/>
      <bottom style="medium"/>
    </border>
    <border>
      <left style="thin"/>
      <right style="thick"/>
      <top style="medium"/>
      <bottom>
        <color indexed="63"/>
      </bottom>
    </border>
    <border>
      <left/>
      <right style="thin"/>
      <top style="medium"/>
      <bottom style="thin"/>
    </border>
    <border>
      <left/>
      <right style="thin"/>
      <top style="thin"/>
      <bottom style="medium"/>
    </border>
    <border>
      <left style="thin"/>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 fillId="0" borderId="0" applyNumberFormat="0" applyFill="0" applyBorder="0" applyAlignment="0" applyProtection="0"/>
    <xf numFmtId="0" fontId="74" fillId="32" borderId="0" applyNumberFormat="0" applyBorder="0" applyAlignment="0" applyProtection="0"/>
  </cellStyleXfs>
  <cellXfs count="36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234" fontId="11" fillId="0" borderId="13" xfId="0" applyNumberFormat="1" applyFont="1" applyFill="1" applyBorder="1" applyAlignment="1" applyProtection="1">
      <alignment horizontal="center" vertical="center" wrapText="1" shrinkToFit="1"/>
      <protection locked="0"/>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2" fillId="0" borderId="0" xfId="0" applyFont="1" applyAlignment="1">
      <alignment vertical="center"/>
    </xf>
    <xf numFmtId="0" fontId="23" fillId="0" borderId="15" xfId="0" applyFont="1" applyFill="1" applyBorder="1" applyAlignment="1">
      <alignment vertical="center" wrapText="1"/>
    </xf>
    <xf numFmtId="0" fontId="23" fillId="0" borderId="16" xfId="0" applyFont="1" applyFill="1" applyBorder="1" applyAlignment="1">
      <alignment vertical="center"/>
    </xf>
    <xf numFmtId="234" fontId="0" fillId="0" borderId="0" xfId="0" applyNumberFormat="1" applyBorder="1" applyAlignment="1">
      <alignment horizontal="center" vertical="center"/>
    </xf>
    <xf numFmtId="0" fontId="24" fillId="34" borderId="17" xfId="0" applyFont="1" applyFill="1" applyBorder="1" applyAlignment="1">
      <alignment horizontal="center" vertical="center" shrinkToFit="1"/>
    </xf>
    <xf numFmtId="0" fontId="24" fillId="34" borderId="18" xfId="0" applyFont="1" applyFill="1" applyBorder="1" applyAlignment="1">
      <alignment horizontal="center" vertical="center" shrinkToFit="1"/>
    </xf>
    <xf numFmtId="0" fontId="22" fillId="34" borderId="19" xfId="0" applyFont="1" applyFill="1" applyBorder="1" applyAlignment="1">
      <alignment horizontal="center" vertical="center"/>
    </xf>
    <xf numFmtId="0" fontId="22" fillId="34" borderId="20" xfId="0" applyFont="1" applyFill="1" applyBorder="1" applyAlignment="1">
      <alignment horizontal="center" vertical="center"/>
    </xf>
    <xf numFmtId="234" fontId="16" fillId="34" borderId="18" xfId="0" applyNumberFormat="1" applyFont="1" applyFill="1" applyBorder="1" applyAlignment="1">
      <alignment horizontal="center" vertical="center"/>
    </xf>
    <xf numFmtId="0" fontId="20" fillId="34" borderId="18"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8" xfId="0" applyFont="1" applyFill="1" applyBorder="1" applyAlignment="1">
      <alignment horizontal="center" vertical="center" shrinkToFit="1"/>
    </xf>
    <xf numFmtId="234" fontId="16" fillId="0" borderId="21" xfId="0" applyNumberFormat="1" applyFont="1" applyBorder="1" applyAlignment="1">
      <alignment horizontal="center" vertical="center"/>
    </xf>
    <xf numFmtId="234" fontId="11" fillId="0" borderId="22" xfId="0" applyNumberFormat="1" applyFont="1" applyBorder="1" applyAlignment="1">
      <alignment horizontal="center" vertical="center"/>
    </xf>
    <xf numFmtId="236" fontId="13" fillId="0" borderId="0" xfId="0" applyNumberFormat="1" applyFont="1" applyFill="1" applyBorder="1" applyAlignment="1" applyProtection="1">
      <alignment horizontal="center" vertical="center" wrapText="1" shrinkToFit="1"/>
      <protection locked="0"/>
    </xf>
    <xf numFmtId="234" fontId="5" fillId="37" borderId="23" xfId="0" applyNumberFormat="1" applyFont="1" applyFill="1" applyBorder="1" applyAlignment="1">
      <alignment horizontal="center" vertical="center" wrapText="1"/>
    </xf>
    <xf numFmtId="234" fontId="5" fillId="37" borderId="24" xfId="0" applyNumberFormat="1" applyFont="1" applyFill="1" applyBorder="1" applyAlignment="1">
      <alignment horizontal="center" vertical="center" shrinkToFit="1"/>
    </xf>
    <xf numFmtId="0" fontId="11" fillId="37" borderId="25" xfId="0" applyFont="1" applyFill="1" applyBorder="1" applyAlignment="1">
      <alignment horizontal="center" vertical="center" wrapText="1"/>
    </xf>
    <xf numFmtId="0" fontId="11" fillId="37" borderId="26"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34" borderId="18" xfId="0" applyFont="1" applyFill="1" applyBorder="1" applyAlignment="1">
      <alignment horizontal="center" vertical="center"/>
    </xf>
    <xf numFmtId="0" fontId="19" fillId="0" borderId="18" xfId="0" applyFont="1" applyBorder="1" applyAlignment="1">
      <alignment vertical="center"/>
    </xf>
    <xf numFmtId="0" fontId="18" fillId="0" borderId="0" xfId="0" applyFont="1" applyBorder="1" applyAlignment="1">
      <alignment horizontal="center" vertical="center" shrinkToFit="1"/>
    </xf>
    <xf numFmtId="0" fontId="18" fillId="38" borderId="0" xfId="0" applyFont="1" applyFill="1" applyBorder="1" applyAlignment="1">
      <alignment horizontal="center" vertical="center"/>
    </xf>
    <xf numFmtId="0" fontId="18" fillId="0" borderId="0" xfId="0" applyFont="1" applyBorder="1" applyAlignment="1">
      <alignment horizontal="center" vertical="center"/>
    </xf>
    <xf numFmtId="0" fontId="30" fillId="39" borderId="18"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8" borderId="0" xfId="0" applyNumberFormat="1" applyFont="1" applyFill="1" applyBorder="1" applyAlignment="1">
      <alignment horizontal="center" vertical="center"/>
    </xf>
    <xf numFmtId="0" fontId="16" fillId="34" borderId="18" xfId="0" applyFont="1" applyFill="1" applyBorder="1" applyAlignment="1">
      <alignment horizontal="center" vertical="center"/>
    </xf>
    <xf numFmtId="0" fontId="31" fillId="0" borderId="18" xfId="0" applyFont="1" applyBorder="1" applyAlignment="1">
      <alignment vertical="center" shrinkToFit="1"/>
    </xf>
    <xf numFmtId="0" fontId="32" fillId="39" borderId="18" xfId="0" applyFont="1" applyFill="1" applyBorder="1" applyAlignment="1">
      <alignment horizontal="center" vertical="center" wrapText="1"/>
    </xf>
    <xf numFmtId="0" fontId="32" fillId="39" borderId="24" xfId="0" applyFont="1" applyFill="1" applyBorder="1" applyAlignment="1">
      <alignment horizontal="center" vertical="center"/>
    </xf>
    <xf numFmtId="0" fontId="19" fillId="0" borderId="18" xfId="0" applyFont="1" applyBorder="1" applyAlignment="1">
      <alignment vertical="center" wrapText="1"/>
    </xf>
    <xf numFmtId="0" fontId="32" fillId="39" borderId="18" xfId="0" applyFont="1" applyFill="1" applyBorder="1" applyAlignment="1">
      <alignment horizontal="center" vertical="center"/>
    </xf>
    <xf numFmtId="0" fontId="32" fillId="39" borderId="24" xfId="0" applyFont="1" applyFill="1" applyBorder="1" applyAlignment="1">
      <alignment horizontal="left" vertical="center" wrapText="1"/>
    </xf>
    <xf numFmtId="0" fontId="11" fillId="0" borderId="12" xfId="0" applyFont="1" applyFill="1" applyBorder="1" applyAlignment="1">
      <alignment vertical="center" wrapText="1"/>
    </xf>
    <xf numFmtId="0" fontId="11" fillId="0" borderId="27" xfId="0" applyFont="1" applyFill="1" applyBorder="1" applyAlignment="1" applyProtection="1">
      <alignment horizontal="center" vertical="center" shrinkToFit="1"/>
      <protection locked="0"/>
    </xf>
    <xf numFmtId="0" fontId="11" fillId="0" borderId="11" xfId="0" applyFont="1" applyFill="1" applyBorder="1" applyAlignment="1">
      <alignment horizontal="left" vertical="center" wrapText="1"/>
    </xf>
    <xf numFmtId="0" fontId="31" fillId="0" borderId="18" xfId="0" applyFont="1" applyBorder="1" applyAlignment="1">
      <alignment horizontal="center" vertical="center" shrinkToFit="1"/>
    </xf>
    <xf numFmtId="0" fontId="19" fillId="0" borderId="18" xfId="0" applyFont="1" applyBorder="1" applyAlignment="1">
      <alignment horizontal="center" vertical="center"/>
    </xf>
    <xf numFmtId="0" fontId="19" fillId="0" borderId="18" xfId="0" applyFont="1" applyBorder="1" applyAlignment="1">
      <alignment horizontal="center" vertical="center" wrapText="1"/>
    </xf>
    <xf numFmtId="3" fontId="19" fillId="0" borderId="18" xfId="0" applyNumberFormat="1" applyFont="1" applyBorder="1" applyAlignment="1">
      <alignment vertical="center"/>
    </xf>
    <xf numFmtId="184" fontId="23" fillId="0" borderId="28" xfId="0" applyNumberFormat="1" applyFont="1" applyFill="1" applyBorder="1" applyAlignment="1" applyProtection="1">
      <alignment horizontal="center" wrapText="1" shrinkToFit="1"/>
      <protection locked="0"/>
    </xf>
    <xf numFmtId="184" fontId="23" fillId="0" borderId="27" xfId="0" applyNumberFormat="1" applyFont="1" applyFill="1" applyBorder="1" applyAlignment="1" applyProtection="1">
      <alignment horizontal="center" vertical="top" wrapText="1" shrinkToFit="1"/>
      <protection locked="0"/>
    </xf>
    <xf numFmtId="0" fontId="19" fillId="0" borderId="0" xfId="0" applyFont="1" applyFill="1" applyAlignment="1">
      <alignment horizontal="right" vertical="center"/>
    </xf>
    <xf numFmtId="0" fontId="31" fillId="0" borderId="18" xfId="0" applyFont="1" applyBorder="1" applyAlignment="1">
      <alignment vertical="center" wrapText="1"/>
    </xf>
    <xf numFmtId="234" fontId="23" fillId="0" borderId="21" xfId="0" applyNumberFormat="1" applyFont="1" applyBorder="1" applyAlignment="1">
      <alignment horizontal="center" vertical="center" shrinkToFit="1"/>
    </xf>
    <xf numFmtId="234" fontId="0" fillId="33" borderId="12" xfId="0" applyNumberFormat="1" applyFont="1" applyFill="1" applyBorder="1" applyAlignment="1">
      <alignment/>
    </xf>
    <xf numFmtId="0" fontId="13" fillId="38" borderId="29" xfId="0" applyNumberFormat="1" applyFont="1" applyFill="1" applyBorder="1" applyAlignment="1" applyProtection="1">
      <alignment horizontal="center" vertical="center" shrinkToFit="1"/>
      <protection locked="0"/>
    </xf>
    <xf numFmtId="234" fontId="10" fillId="0" borderId="11" xfId="0" applyNumberFormat="1" applyFont="1" applyFill="1" applyBorder="1" applyAlignment="1">
      <alignment vertical="center"/>
    </xf>
    <xf numFmtId="184" fontId="11" fillId="0" borderId="30" xfId="0" applyNumberFormat="1" applyFont="1" applyFill="1" applyBorder="1" applyAlignment="1" applyProtection="1">
      <alignment horizontal="center" vertical="center" wrapText="1" shrinkToFit="1"/>
      <protection locked="0"/>
    </xf>
    <xf numFmtId="184" fontId="33" fillId="0" borderId="31" xfId="0" applyNumberFormat="1" applyFont="1" applyFill="1" applyBorder="1" applyAlignment="1" applyProtection="1">
      <alignment horizontal="center" vertical="center" wrapText="1" shrinkToFit="1"/>
      <protection locked="0"/>
    </xf>
    <xf numFmtId="184" fontId="11" fillId="0" borderId="31" xfId="0" applyNumberFormat="1" applyFont="1" applyFill="1" applyBorder="1" applyAlignment="1" applyProtection="1">
      <alignment horizontal="center" vertical="center" wrapText="1" shrinkToFit="1"/>
      <protection locked="0"/>
    </xf>
    <xf numFmtId="184" fontId="11" fillId="38" borderId="31" xfId="0" applyNumberFormat="1" applyFont="1" applyFill="1" applyBorder="1" applyAlignment="1" applyProtection="1">
      <alignment horizontal="center" vertical="center" wrapText="1" shrinkToFit="1"/>
      <protection locked="0"/>
    </xf>
    <xf numFmtId="184" fontId="11" fillId="38" borderId="32" xfId="0" applyNumberFormat="1" applyFont="1" applyFill="1" applyBorder="1" applyAlignment="1" applyProtection="1">
      <alignment horizontal="center" vertical="center" wrapText="1" shrinkToFit="1"/>
      <protection locked="0"/>
    </xf>
    <xf numFmtId="184" fontId="23" fillId="0" borderId="27" xfId="0" applyNumberFormat="1" applyFont="1" applyFill="1" applyBorder="1" applyAlignment="1" applyProtection="1">
      <alignment horizontal="center" vertical="center" wrapText="1" shrinkToFit="1"/>
      <protection locked="0"/>
    </xf>
    <xf numFmtId="184" fontId="23" fillId="0" borderId="33" xfId="0" applyNumberFormat="1" applyFont="1" applyFill="1" applyBorder="1" applyAlignment="1" applyProtection="1">
      <alignment horizontal="center" vertical="top" wrapText="1" shrinkToFit="1"/>
      <protection locked="0"/>
    </xf>
    <xf numFmtId="234" fontId="11" fillId="0" borderId="0" xfId="0" applyNumberFormat="1" applyFont="1" applyBorder="1" applyAlignment="1">
      <alignment horizontal="center" vertical="center"/>
    </xf>
    <xf numFmtId="238" fontId="13" fillId="0" borderId="23" xfId="0" applyNumberFormat="1" applyFont="1" applyFill="1" applyBorder="1" applyAlignment="1" applyProtection="1">
      <alignment horizontal="center" vertical="center" shrinkToFit="1"/>
      <protection locked="0"/>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25" fillId="0" borderId="0" xfId="0" applyFont="1" applyAlignment="1">
      <alignment horizontal="left" vertical="center" wrapText="1"/>
    </xf>
    <xf numFmtId="0" fontId="0" fillId="0" borderId="0" xfId="0" applyAlignment="1">
      <alignment/>
    </xf>
    <xf numFmtId="0" fontId="26" fillId="0" borderId="0" xfId="0" applyFont="1" applyAlignment="1">
      <alignment horizontal="center" vertical="center" wrapText="1"/>
    </xf>
    <xf numFmtId="0" fontId="28" fillId="0" borderId="0" xfId="0" applyFont="1" applyAlignment="1">
      <alignment/>
    </xf>
    <xf numFmtId="0" fontId="26" fillId="0" borderId="0" xfId="0" applyFont="1" applyAlignment="1">
      <alignment horizontal="center" vertical="center"/>
    </xf>
    <xf numFmtId="0" fontId="27" fillId="0" borderId="0" xfId="0" applyFont="1" applyAlignment="1">
      <alignment horizontal="center" vertical="center" shrinkToFit="1"/>
    </xf>
    <xf numFmtId="0" fontId="0" fillId="38" borderId="34" xfId="0" applyFill="1" applyBorder="1" applyAlignment="1">
      <alignment horizontal="left" vertical="center" wrapText="1" shrinkToFit="1"/>
    </xf>
    <xf numFmtId="0" fontId="0" fillId="38" borderId="35" xfId="0" applyFill="1" applyBorder="1" applyAlignment="1">
      <alignment horizontal="left" vertical="center" wrapText="1" shrinkToFit="1"/>
    </xf>
    <xf numFmtId="0" fontId="11" fillId="38" borderId="36" xfId="0" applyFont="1" applyFill="1" applyBorder="1" applyAlignment="1" applyProtection="1">
      <alignment horizontal="center" vertical="center" shrinkToFit="1"/>
      <protection locked="0"/>
    </xf>
    <xf numFmtId="0" fontId="11" fillId="38" borderId="37" xfId="0" applyFont="1" applyFill="1" applyBorder="1" applyAlignment="1" applyProtection="1">
      <alignment horizontal="center" vertical="center" shrinkToFit="1"/>
      <protection locked="0"/>
    </xf>
    <xf numFmtId="0" fontId="11" fillId="38" borderId="38"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233" fontId="13" fillId="0" borderId="36" xfId="0" applyNumberFormat="1" applyFont="1" applyFill="1" applyBorder="1" applyAlignment="1" applyProtection="1">
      <alignment horizontal="center" vertical="center" wrapText="1" shrinkToFit="1"/>
      <protection locked="0"/>
    </xf>
    <xf numFmtId="233" fontId="13" fillId="0" borderId="38" xfId="0" applyNumberFormat="1" applyFont="1" applyFill="1" applyBorder="1" applyAlignment="1" applyProtection="1">
      <alignment horizontal="center" vertical="center" wrapText="1" shrinkToFit="1"/>
      <protection locked="0"/>
    </xf>
    <xf numFmtId="233" fontId="13" fillId="0" borderId="40" xfId="0" applyNumberFormat="1" applyFont="1" applyFill="1" applyBorder="1" applyAlignment="1" applyProtection="1">
      <alignment horizontal="center" vertical="center" wrapText="1" shrinkToFit="1"/>
      <protection locked="0"/>
    </xf>
    <xf numFmtId="233" fontId="13" fillId="0" borderId="41" xfId="0" applyNumberFormat="1" applyFont="1" applyFill="1" applyBorder="1" applyAlignment="1" applyProtection="1">
      <alignment horizontal="center" vertical="center" wrapText="1" shrinkToFit="1"/>
      <protection locked="0"/>
    </xf>
    <xf numFmtId="184" fontId="13" fillId="38" borderId="42" xfId="0" applyNumberFormat="1" applyFont="1" applyFill="1" applyBorder="1" applyAlignment="1" applyProtection="1">
      <alignment horizontal="center" vertical="center" shrinkToFit="1"/>
      <protection locked="0"/>
    </xf>
    <xf numFmtId="184" fontId="13" fillId="38" borderId="31" xfId="0" applyNumberFormat="1" applyFont="1" applyFill="1" applyBorder="1" applyAlignment="1" applyProtection="1">
      <alignment horizontal="center" vertical="center" shrinkToFit="1"/>
      <protection locked="0"/>
    </xf>
    <xf numFmtId="184" fontId="13" fillId="38" borderId="32" xfId="0" applyNumberFormat="1" applyFont="1" applyFill="1" applyBorder="1" applyAlignment="1" applyProtection="1">
      <alignment horizontal="center" vertical="center" shrinkToFit="1"/>
      <protection locked="0"/>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0" fillId="38" borderId="34" xfId="0" applyFont="1" applyFill="1" applyBorder="1" applyAlignment="1">
      <alignment vertical="center" wrapText="1" shrinkToFit="1"/>
    </xf>
    <xf numFmtId="0" fontId="0" fillId="38" borderId="35" xfId="0" applyFont="1" applyFill="1" applyBorder="1" applyAlignment="1">
      <alignment vertical="center" wrapText="1" shrinkToFi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Border="1" applyAlignment="1">
      <alignment horizontal="left" vertical="center" wrapText="1"/>
    </xf>
    <xf numFmtId="0" fontId="0" fillId="0" borderId="45" xfId="0" applyBorder="1" applyAlignment="1">
      <alignment horizontal="left" vertical="center" wrapText="1"/>
    </xf>
    <xf numFmtId="0" fontId="0" fillId="38" borderId="45" xfId="0" applyFill="1" applyBorder="1" applyAlignment="1">
      <alignment horizontal="left" vertical="center" wrapText="1" shrinkToFit="1"/>
    </xf>
    <xf numFmtId="233" fontId="13" fillId="0" borderId="46" xfId="0" applyNumberFormat="1" applyFont="1" applyFill="1" applyBorder="1" applyAlignment="1" applyProtection="1">
      <alignment horizontal="center" vertical="center" wrapText="1" shrinkToFit="1"/>
      <protection locked="0"/>
    </xf>
    <xf numFmtId="233" fontId="13" fillId="0" borderId="37" xfId="0" applyNumberFormat="1" applyFont="1" applyFill="1" applyBorder="1" applyAlignment="1" applyProtection="1">
      <alignment horizontal="center" vertical="center" wrapText="1" shrinkToFit="1"/>
      <protection locked="0"/>
    </xf>
    <xf numFmtId="0" fontId="11" fillId="0" borderId="33" xfId="0" applyFont="1" applyFill="1" applyBorder="1" applyAlignment="1" applyProtection="1">
      <alignment horizontal="center" vertical="center" shrinkToFit="1"/>
      <protection locked="0"/>
    </xf>
    <xf numFmtId="184" fontId="11" fillId="0" borderId="47" xfId="0" applyNumberFormat="1" applyFont="1" applyFill="1" applyBorder="1" applyAlignment="1" applyProtection="1">
      <alignment horizontal="center" vertical="center" wrapText="1" shrinkToFit="1"/>
      <protection locked="0"/>
    </xf>
    <xf numFmtId="184" fontId="11" fillId="0" borderId="13" xfId="0" applyNumberFormat="1" applyFont="1" applyFill="1" applyBorder="1" applyAlignment="1" applyProtection="1">
      <alignment horizontal="center" vertical="center" wrapText="1" shrinkToFit="1"/>
      <protection locked="0"/>
    </xf>
    <xf numFmtId="0" fontId="0" fillId="0" borderId="43"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234" fontId="11" fillId="38" borderId="51" xfId="0" applyNumberFormat="1" applyFont="1" applyFill="1" applyBorder="1" applyAlignment="1">
      <alignment vertical="center" wrapText="1"/>
    </xf>
    <xf numFmtId="234" fontId="11" fillId="38" borderId="52" xfId="0" applyNumberFormat="1" applyFont="1" applyFill="1" applyBorder="1" applyAlignment="1">
      <alignment vertical="center"/>
    </xf>
    <xf numFmtId="234" fontId="11" fillId="38" borderId="53" xfId="0" applyNumberFormat="1" applyFont="1" applyFill="1" applyBorder="1" applyAlignment="1">
      <alignment vertical="center"/>
    </xf>
    <xf numFmtId="184" fontId="11" fillId="0" borderId="54" xfId="0" applyNumberFormat="1" applyFont="1" applyFill="1" applyBorder="1" applyAlignment="1" applyProtection="1">
      <alignment horizontal="center" vertical="center" wrapText="1" shrinkToFit="1"/>
      <protection locked="0"/>
    </xf>
    <xf numFmtId="0" fontId="11" fillId="0" borderId="47"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234" fontId="12" fillId="33" borderId="55" xfId="0" applyNumberFormat="1" applyFont="1" applyFill="1" applyBorder="1" applyAlignment="1">
      <alignment vertical="center"/>
    </xf>
    <xf numFmtId="234" fontId="12" fillId="33" borderId="56" xfId="0" applyNumberFormat="1" applyFont="1" applyFill="1" applyBorder="1" applyAlignment="1">
      <alignment vertical="center"/>
    </xf>
    <xf numFmtId="234" fontId="12" fillId="33" borderId="57" xfId="0" applyNumberFormat="1" applyFont="1" applyFill="1" applyBorder="1" applyAlignment="1">
      <alignment vertical="center"/>
    </xf>
    <xf numFmtId="234" fontId="10" fillId="37" borderId="51" xfId="0" applyNumberFormat="1" applyFont="1" applyFill="1" applyBorder="1" applyAlignment="1">
      <alignment horizontal="center" vertical="center" wrapText="1"/>
    </xf>
    <xf numFmtId="234" fontId="10" fillId="37" borderId="53" xfId="0" applyNumberFormat="1" applyFont="1" applyFill="1" applyBorder="1" applyAlignment="1">
      <alignment horizontal="center" vertical="center"/>
    </xf>
    <xf numFmtId="234" fontId="11" fillId="0" borderId="43" xfId="0" applyNumberFormat="1" applyFont="1" applyFill="1" applyBorder="1" applyAlignment="1">
      <alignment horizontal="left" vertical="center" wrapText="1"/>
    </xf>
    <xf numFmtId="234" fontId="11" fillId="0" borderId="44" xfId="0" applyNumberFormat="1" applyFont="1" applyFill="1" applyBorder="1" applyAlignment="1">
      <alignment horizontal="left" vertical="center" wrapText="1"/>
    </xf>
    <xf numFmtId="234" fontId="11" fillId="0" borderId="12" xfId="0" applyNumberFormat="1" applyFont="1" applyFill="1" applyBorder="1" applyAlignment="1">
      <alignment horizontal="left" vertical="center" wrapText="1"/>
    </xf>
    <xf numFmtId="234" fontId="11" fillId="0" borderId="58" xfId="0" applyNumberFormat="1" applyFont="1" applyFill="1" applyBorder="1" applyAlignment="1">
      <alignment horizontal="left" vertical="center" wrapText="1"/>
    </xf>
    <xf numFmtId="234" fontId="11" fillId="0" borderId="28" xfId="0" applyNumberFormat="1" applyFont="1" applyFill="1" applyBorder="1" applyAlignment="1">
      <alignment horizontal="left" vertical="center"/>
    </xf>
    <xf numFmtId="234" fontId="11" fillId="0" borderId="33" xfId="0" applyNumberFormat="1" applyFont="1" applyFill="1" applyBorder="1" applyAlignment="1">
      <alignment horizontal="left" vertical="center"/>
    </xf>
    <xf numFmtId="234" fontId="11" fillId="0" borderId="28" xfId="0" applyNumberFormat="1" applyFont="1" applyFill="1" applyBorder="1" applyAlignment="1" applyProtection="1">
      <alignment horizontal="center" vertical="center" shrinkToFit="1"/>
      <protection locked="0"/>
    </xf>
    <xf numFmtId="234" fontId="11" fillId="0" borderId="33" xfId="0" applyNumberFormat="1" applyFont="1" applyFill="1" applyBorder="1" applyAlignment="1" applyProtection="1">
      <alignment horizontal="center" vertical="center" shrinkToFit="1"/>
      <protection locked="0"/>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0" xfId="0" applyFont="1" applyFill="1" applyBorder="1" applyAlignment="1">
      <alignment horizontal="center" vertical="center" wrapText="1"/>
    </xf>
    <xf numFmtId="234" fontId="11" fillId="0" borderId="43" xfId="0" applyNumberFormat="1" applyFont="1" applyFill="1" applyBorder="1" applyAlignment="1">
      <alignment vertical="center" wrapText="1"/>
    </xf>
    <xf numFmtId="234" fontId="11" fillId="0" borderId="55" xfId="0" applyNumberFormat="1" applyFont="1" applyFill="1" applyBorder="1" applyAlignment="1">
      <alignment vertical="center" wrapText="1"/>
    </xf>
    <xf numFmtId="0" fontId="0" fillId="0" borderId="57" xfId="0" applyFont="1" applyFill="1" applyBorder="1" applyAlignment="1">
      <alignment vertical="center"/>
    </xf>
    <xf numFmtId="0" fontId="0" fillId="0" borderId="11" xfId="0" applyFont="1" applyFill="1" applyBorder="1" applyAlignment="1">
      <alignment vertical="center"/>
    </xf>
    <xf numFmtId="0" fontId="0" fillId="0" borderId="49" xfId="0" applyFont="1" applyFill="1" applyBorder="1" applyAlignment="1">
      <alignment vertical="center"/>
    </xf>
    <xf numFmtId="0" fontId="0" fillId="0" borderId="12" xfId="0" applyFont="1" applyFill="1" applyBorder="1" applyAlignment="1">
      <alignment vertical="center"/>
    </xf>
    <xf numFmtId="0" fontId="0" fillId="0" borderId="50" xfId="0" applyFont="1" applyFill="1" applyBorder="1" applyAlignment="1">
      <alignment vertical="center"/>
    </xf>
    <xf numFmtId="234" fontId="11" fillId="0" borderId="28" xfId="0" applyNumberFormat="1" applyFont="1" applyFill="1" applyBorder="1" applyAlignment="1" applyProtection="1">
      <alignment horizontal="center" vertical="center" wrapText="1" shrinkToFit="1"/>
      <protection locked="0"/>
    </xf>
    <xf numFmtId="234" fontId="11" fillId="0" borderId="27" xfId="0" applyNumberFormat="1" applyFont="1" applyFill="1" applyBorder="1" applyAlignment="1" applyProtection="1">
      <alignment horizontal="center" vertical="center" wrapText="1" shrinkToFit="1"/>
      <protection locked="0"/>
    </xf>
    <xf numFmtId="38" fontId="75" fillId="0" borderId="36" xfId="49" applyFont="1" applyFill="1" applyBorder="1" applyAlignment="1" applyProtection="1">
      <alignment horizontal="center" vertical="center" shrinkToFit="1"/>
      <protection locked="0"/>
    </xf>
    <xf numFmtId="38" fontId="75" fillId="0" borderId="61" xfId="49" applyFont="1" applyFill="1" applyBorder="1" applyAlignment="1">
      <alignment horizontal="center" vertical="center" shrinkToFit="1"/>
    </xf>
    <xf numFmtId="234" fontId="11" fillId="0" borderId="42" xfId="0" applyNumberFormat="1" applyFont="1" applyFill="1" applyBorder="1" applyAlignment="1" applyProtection="1">
      <alignment horizontal="center" vertical="center" wrapText="1" shrinkToFit="1"/>
      <protection locked="0"/>
    </xf>
    <xf numFmtId="234" fontId="11" fillId="0" borderId="62" xfId="0" applyNumberFormat="1" applyFont="1" applyFill="1" applyBorder="1" applyAlignment="1" applyProtection="1">
      <alignment horizontal="center" vertical="center" wrapText="1" shrinkToFit="1"/>
      <protection locked="0"/>
    </xf>
    <xf numFmtId="234" fontId="10" fillId="37" borderId="63" xfId="0" applyNumberFormat="1" applyFont="1" applyFill="1" applyBorder="1" applyAlignment="1">
      <alignment horizontal="center" vertical="center" wrapText="1"/>
    </xf>
    <xf numFmtId="234" fontId="10" fillId="37" borderId="64" xfId="0" applyNumberFormat="1" applyFont="1" applyFill="1" applyBorder="1" applyAlignment="1">
      <alignment horizontal="center" vertical="center" wrapText="1"/>
    </xf>
    <xf numFmtId="234" fontId="11" fillId="0" borderId="48" xfId="0" applyNumberFormat="1" applyFont="1" applyFill="1" applyBorder="1" applyAlignment="1">
      <alignment vertical="center" wrapText="1"/>
    </xf>
    <xf numFmtId="234" fontId="11" fillId="0" borderId="50" xfId="0" applyNumberFormat="1" applyFont="1" applyFill="1" applyBorder="1" applyAlignment="1">
      <alignment vertical="center" wrapText="1"/>
    </xf>
    <xf numFmtId="234" fontId="10" fillId="37" borderId="55" xfId="0" applyNumberFormat="1" applyFont="1" applyFill="1" applyBorder="1" applyAlignment="1">
      <alignment horizontal="center" vertical="center"/>
    </xf>
    <xf numFmtId="234" fontId="10" fillId="37" borderId="65" xfId="0" applyNumberFormat="1" applyFont="1" applyFill="1" applyBorder="1" applyAlignment="1">
      <alignment horizontal="center" vertical="center"/>
    </xf>
    <xf numFmtId="234" fontId="10" fillId="37" borderId="60" xfId="0" applyNumberFormat="1" applyFont="1" applyFill="1" applyBorder="1" applyAlignment="1">
      <alignment horizontal="center" vertical="center"/>
    </xf>
    <xf numFmtId="234" fontId="10" fillId="37" borderId="66" xfId="0" applyNumberFormat="1" applyFont="1" applyFill="1" applyBorder="1" applyAlignment="1">
      <alignment horizontal="center" vertical="center"/>
    </xf>
    <xf numFmtId="234" fontId="13" fillId="0" borderId="67" xfId="0" applyNumberFormat="1" applyFont="1" applyFill="1" applyBorder="1" applyAlignment="1" applyProtection="1">
      <alignment horizontal="center" vertical="center" wrapText="1" shrinkToFit="1"/>
      <protection locked="0"/>
    </xf>
    <xf numFmtId="234" fontId="13" fillId="0" borderId="68" xfId="0" applyNumberFormat="1" applyFont="1" applyFill="1" applyBorder="1" applyAlignment="1" applyProtection="1">
      <alignment horizontal="center" vertical="center" wrapText="1" shrinkToFit="1"/>
      <protection locked="0"/>
    </xf>
    <xf numFmtId="234" fontId="13" fillId="0" borderId="40" xfId="0" applyNumberFormat="1" applyFont="1" applyFill="1" applyBorder="1" applyAlignment="1" applyProtection="1">
      <alignment horizontal="center" vertical="center" wrapText="1" shrinkToFit="1"/>
      <protection locked="0"/>
    </xf>
    <xf numFmtId="234" fontId="13" fillId="0" borderId="46" xfId="0" applyNumberFormat="1" applyFont="1" applyFill="1" applyBorder="1" applyAlignment="1" applyProtection="1">
      <alignment horizontal="center" vertical="center" wrapText="1" shrinkToFit="1"/>
      <protection locked="0"/>
    </xf>
    <xf numFmtId="234" fontId="10" fillId="37" borderId="56" xfId="0" applyNumberFormat="1" applyFont="1" applyFill="1" applyBorder="1" applyAlignment="1">
      <alignment horizontal="center" vertical="center"/>
    </xf>
    <xf numFmtId="234" fontId="10" fillId="37" borderId="25" xfId="0" applyNumberFormat="1" applyFont="1" applyFill="1" applyBorder="1" applyAlignment="1">
      <alignment horizontal="center" vertical="center"/>
    </xf>
    <xf numFmtId="234" fontId="10" fillId="37" borderId="69" xfId="0" applyNumberFormat="1" applyFont="1" applyFill="1" applyBorder="1" applyAlignment="1">
      <alignment horizontal="center" vertical="center"/>
    </xf>
    <xf numFmtId="234" fontId="10" fillId="37" borderId="70" xfId="0" applyNumberFormat="1" applyFont="1" applyFill="1" applyBorder="1" applyAlignment="1">
      <alignment horizontal="center" vertical="center"/>
    </xf>
    <xf numFmtId="234" fontId="10" fillId="37" borderId="68" xfId="0" applyNumberFormat="1" applyFont="1" applyFill="1" applyBorder="1" applyAlignment="1">
      <alignment horizontal="center" vertical="center"/>
    </xf>
    <xf numFmtId="234" fontId="10" fillId="37" borderId="50" xfId="0" applyNumberFormat="1" applyFont="1" applyFill="1" applyBorder="1" applyAlignment="1">
      <alignment horizontal="center" vertical="center"/>
    </xf>
    <xf numFmtId="234" fontId="11" fillId="0" borderId="63" xfId="0" applyNumberFormat="1" applyFont="1" applyFill="1" applyBorder="1" applyAlignment="1">
      <alignment horizontal="left" vertical="center" wrapText="1"/>
    </xf>
    <xf numFmtId="234" fontId="11" fillId="0" borderId="71" xfId="0" applyNumberFormat="1" applyFont="1" applyFill="1" applyBorder="1" applyAlignment="1">
      <alignment horizontal="left" vertical="center" wrapText="1"/>
    </xf>
    <xf numFmtId="234" fontId="11" fillId="0" borderId="64" xfId="0" applyNumberFormat="1" applyFont="1" applyFill="1" applyBorder="1" applyAlignment="1">
      <alignment horizontal="left" vertical="center" wrapText="1"/>
    </xf>
    <xf numFmtId="234" fontId="5" fillId="37" borderId="72" xfId="0" applyNumberFormat="1" applyFont="1" applyFill="1" applyBorder="1" applyAlignment="1">
      <alignment horizontal="center" vertical="center" wrapText="1"/>
    </xf>
    <xf numFmtId="234" fontId="5" fillId="37" borderId="31" xfId="0" applyNumberFormat="1" applyFont="1" applyFill="1" applyBorder="1" applyAlignment="1">
      <alignment horizontal="center" vertical="center" wrapText="1"/>
    </xf>
    <xf numFmtId="234" fontId="11" fillId="38" borderId="28" xfId="0" applyNumberFormat="1" applyFont="1" applyFill="1" applyBorder="1" applyAlignment="1" applyProtection="1">
      <alignment horizontal="center" vertical="center" shrinkToFit="1"/>
      <protection locked="0"/>
    </xf>
    <xf numFmtId="234" fontId="11" fillId="38" borderId="33" xfId="0" applyNumberFormat="1" applyFont="1" applyFill="1" applyBorder="1" applyAlignment="1" applyProtection="1">
      <alignment horizontal="center" vertical="center" shrinkToFit="1"/>
      <protection locked="0"/>
    </xf>
    <xf numFmtId="0" fontId="11" fillId="37" borderId="52" xfId="0" applyFont="1" applyFill="1" applyBorder="1" applyAlignment="1">
      <alignment horizontal="center" vertical="center" wrapText="1"/>
    </xf>
    <xf numFmtId="0" fontId="0" fillId="37" borderId="53" xfId="0" applyFont="1" applyFill="1" applyBorder="1" applyAlignment="1">
      <alignment horizontal="center" vertical="center" wrapText="1"/>
    </xf>
    <xf numFmtId="234" fontId="10" fillId="37" borderId="73" xfId="0" applyNumberFormat="1" applyFont="1" applyFill="1" applyBorder="1" applyAlignment="1">
      <alignment horizontal="center" vertical="center" wrapText="1"/>
    </xf>
    <xf numFmtId="234" fontId="10" fillId="37" borderId="74" xfId="0" applyNumberFormat="1" applyFont="1" applyFill="1" applyBorder="1" applyAlignment="1">
      <alignment horizontal="center" vertical="center"/>
    </xf>
    <xf numFmtId="0" fontId="0" fillId="37" borderId="55" xfId="0" applyFill="1" applyBorder="1" applyAlignment="1">
      <alignment horizontal="center" vertical="center" wrapText="1" shrinkToFit="1"/>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234" fontId="5" fillId="37" borderId="17" xfId="0" applyNumberFormat="1" applyFont="1" applyFill="1" applyBorder="1" applyAlignment="1">
      <alignment horizontal="center" vertical="center" wrapText="1"/>
    </xf>
    <xf numFmtId="234" fontId="5" fillId="37" borderId="39" xfId="0" applyNumberFormat="1" applyFont="1" applyFill="1" applyBorder="1" applyAlignment="1">
      <alignment horizontal="center" vertical="center"/>
    </xf>
    <xf numFmtId="234" fontId="5" fillId="37" borderId="39" xfId="0" applyNumberFormat="1" applyFont="1" applyFill="1" applyBorder="1" applyAlignment="1">
      <alignment horizontal="center" vertical="center" wrapText="1"/>
    </xf>
    <xf numFmtId="234" fontId="11" fillId="38" borderId="73" xfId="0" applyNumberFormat="1" applyFont="1" applyFill="1" applyBorder="1" applyAlignment="1">
      <alignment horizontal="left" vertical="center" wrapText="1"/>
    </xf>
    <xf numFmtId="234" fontId="11" fillId="38" borderId="75" xfId="0" applyNumberFormat="1" applyFont="1" applyFill="1" applyBorder="1" applyAlignment="1">
      <alignment horizontal="left" vertical="center"/>
    </xf>
    <xf numFmtId="234" fontId="11" fillId="38" borderId="74" xfId="0" applyNumberFormat="1" applyFont="1" applyFill="1" applyBorder="1" applyAlignment="1">
      <alignment horizontal="left" vertical="center"/>
    </xf>
    <xf numFmtId="233" fontId="11" fillId="0" borderId="43" xfId="0" applyNumberFormat="1" applyFont="1" applyFill="1" applyBorder="1" applyAlignment="1" applyProtection="1">
      <alignment horizontal="left" vertical="center" wrapText="1" shrinkToFit="1"/>
      <protection locked="0"/>
    </xf>
    <xf numFmtId="233" fontId="0" fillId="0" borderId="48" xfId="0" applyNumberFormat="1" applyFont="1" applyFill="1" applyBorder="1" applyAlignment="1">
      <alignment horizontal="left" vertical="center"/>
    </xf>
    <xf numFmtId="233" fontId="0" fillId="0" borderId="12" xfId="0" applyNumberFormat="1" applyFont="1" applyFill="1" applyBorder="1" applyAlignment="1">
      <alignment horizontal="left" vertical="center"/>
    </xf>
    <xf numFmtId="233" fontId="0" fillId="0" borderId="50" xfId="0" applyNumberFormat="1" applyFont="1" applyFill="1" applyBorder="1" applyAlignment="1">
      <alignment horizontal="left" vertical="center"/>
    </xf>
    <xf numFmtId="0" fontId="0" fillId="0" borderId="76" xfId="0" applyBorder="1" applyAlignment="1">
      <alignment horizontal="center" vertical="center"/>
    </xf>
    <xf numFmtId="234" fontId="5" fillId="37" borderId="77" xfId="0" applyNumberFormat="1" applyFont="1" applyFill="1" applyBorder="1" applyAlignment="1">
      <alignment horizontal="center" vertical="center" wrapText="1"/>
    </xf>
    <xf numFmtId="234" fontId="5" fillId="37" borderId="38" xfId="0" applyNumberFormat="1" applyFont="1" applyFill="1" applyBorder="1" applyAlignment="1">
      <alignment horizontal="center" vertical="center"/>
    </xf>
    <xf numFmtId="234" fontId="14" fillId="0" borderId="0" xfId="0" applyNumberFormat="1" applyFont="1" applyBorder="1" applyAlignment="1">
      <alignment horizontal="left" vertical="center"/>
    </xf>
    <xf numFmtId="234" fontId="10" fillId="37" borderId="17" xfId="0" applyNumberFormat="1" applyFont="1" applyFill="1" applyBorder="1" applyAlignment="1">
      <alignment horizontal="center" vertical="center" textRotation="255"/>
    </xf>
    <xf numFmtId="234" fontId="10" fillId="37" borderId="39" xfId="0" applyNumberFormat="1" applyFont="1" applyFill="1" applyBorder="1" applyAlignment="1">
      <alignment horizontal="center" vertical="center" textRotation="255"/>
    </xf>
    <xf numFmtId="0" fontId="0" fillId="0" borderId="57" xfId="0" applyBorder="1" applyAlignment="1">
      <alignment horizontal="left" vertical="center" wrapText="1"/>
    </xf>
    <xf numFmtId="0" fontId="0" fillId="0" borderId="50" xfId="0" applyBorder="1" applyAlignment="1">
      <alignment horizontal="left" vertical="center" wrapText="1"/>
    </xf>
    <xf numFmtId="0" fontId="11" fillId="0" borderId="43" xfId="0" applyFont="1" applyFill="1" applyBorder="1" applyAlignment="1">
      <alignment vertical="center" wrapText="1"/>
    </xf>
    <xf numFmtId="0" fontId="11" fillId="0" borderId="67" xfId="0" applyFont="1" applyFill="1" applyBorder="1" applyAlignment="1">
      <alignment vertical="center" wrapText="1"/>
    </xf>
    <xf numFmtId="0" fontId="11" fillId="0" borderId="11" xfId="0" applyFont="1" applyFill="1" applyBorder="1" applyAlignment="1">
      <alignment vertical="center" wrapText="1"/>
    </xf>
    <xf numFmtId="0" fontId="11" fillId="0" borderId="25" xfId="0" applyFont="1" applyFill="1" applyBorder="1" applyAlignment="1">
      <alignment vertical="center" wrapText="1"/>
    </xf>
    <xf numFmtId="0" fontId="11" fillId="0" borderId="19"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0" fontId="11" fillId="0" borderId="55" xfId="0" applyFont="1" applyFill="1" applyBorder="1" applyAlignment="1" applyProtection="1">
      <alignment vertical="center" wrapText="1" shrinkToFit="1"/>
      <protection locked="0"/>
    </xf>
    <xf numFmtId="0" fontId="11" fillId="0" borderId="65"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58" xfId="0" applyFont="1" applyFill="1" applyBorder="1" applyAlignment="1" applyProtection="1">
      <alignment vertical="center" wrapText="1" shrinkToFit="1"/>
      <protection locked="0"/>
    </xf>
    <xf numFmtId="0" fontId="11" fillId="0" borderId="19" xfId="0" applyNumberFormat="1" applyFont="1" applyFill="1" applyBorder="1" applyAlignment="1" applyProtection="1">
      <alignment horizontal="center" vertical="center" shrinkToFit="1"/>
      <protection locked="0"/>
    </xf>
    <xf numFmtId="0" fontId="11" fillId="0" borderId="15" xfId="0" applyNumberFormat="1" applyFont="1" applyFill="1" applyBorder="1" applyAlignment="1" applyProtection="1">
      <alignment horizontal="center" vertical="center" shrinkToFit="1"/>
      <protection locked="0"/>
    </xf>
    <xf numFmtId="234" fontId="0" fillId="0" borderId="78" xfId="0" applyNumberFormat="1" applyFont="1" applyFill="1" applyBorder="1" applyAlignment="1" applyProtection="1">
      <alignment horizontal="left" vertical="center" wrapText="1" shrinkToFit="1"/>
      <protection locked="0"/>
    </xf>
    <xf numFmtId="0" fontId="0" fillId="0" borderId="45" xfId="0" applyFont="1" applyFill="1" applyBorder="1" applyAlignment="1">
      <alignment horizontal="left" vertical="center" wrapText="1" shrinkToFit="1"/>
    </xf>
    <xf numFmtId="234" fontId="13" fillId="0" borderId="56" xfId="0" applyNumberFormat="1" applyFont="1" applyFill="1" applyBorder="1" applyAlignment="1" applyProtection="1">
      <alignment horizontal="center" vertical="center" wrapText="1" shrinkToFit="1"/>
      <protection locked="0"/>
    </xf>
    <xf numFmtId="0" fontId="11" fillId="0" borderId="57" xfId="0" applyFont="1" applyFill="1" applyBorder="1" applyAlignment="1" applyProtection="1">
      <alignment vertical="center" wrapText="1" shrinkToFit="1"/>
      <protection locked="0"/>
    </xf>
    <xf numFmtId="0" fontId="0" fillId="0" borderId="50" xfId="0" applyBorder="1" applyAlignment="1">
      <alignment vertical="center" wrapText="1" shrinkToFit="1"/>
    </xf>
    <xf numFmtId="0" fontId="0" fillId="37" borderId="78" xfId="0" applyFill="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234" fontId="13" fillId="0" borderId="41" xfId="0" applyNumberFormat="1" applyFont="1" applyFill="1" applyBorder="1" applyAlignment="1" applyProtection="1">
      <alignment horizontal="center" vertical="center" wrapText="1" shrinkToFit="1"/>
      <protection locked="0"/>
    </xf>
    <xf numFmtId="234" fontId="11" fillId="38" borderId="43" xfId="0" applyNumberFormat="1" applyFont="1" applyFill="1" applyBorder="1" applyAlignment="1">
      <alignment vertical="center" wrapText="1"/>
    </xf>
    <xf numFmtId="234" fontId="11" fillId="38" borderId="67" xfId="0" applyNumberFormat="1" applyFont="1" applyFill="1" applyBorder="1" applyAlignment="1">
      <alignment vertical="center" wrapText="1"/>
    </xf>
    <xf numFmtId="234" fontId="11" fillId="38" borderId="60" xfId="0" applyNumberFormat="1" applyFont="1" applyFill="1" applyBorder="1" applyAlignment="1">
      <alignment vertical="center" wrapText="1"/>
    </xf>
    <xf numFmtId="234" fontId="11" fillId="38" borderId="25" xfId="0" applyNumberFormat="1" applyFont="1" applyFill="1" applyBorder="1" applyAlignment="1">
      <alignment vertical="center" wrapText="1"/>
    </xf>
    <xf numFmtId="234" fontId="12" fillId="33" borderId="70"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76" xfId="0" applyNumberFormat="1" applyFont="1" applyFill="1" applyBorder="1" applyAlignment="1">
      <alignment vertical="center"/>
    </xf>
    <xf numFmtId="0" fontId="0" fillId="0" borderId="12" xfId="0" applyBorder="1" applyAlignment="1">
      <alignment vertical="center" wrapText="1" shrinkToFit="1"/>
    </xf>
    <xf numFmtId="234" fontId="29" fillId="37" borderId="78" xfId="0" applyNumberFormat="1" applyFont="1" applyFill="1" applyBorder="1" applyAlignment="1">
      <alignment horizontal="center" vertical="center" wrapText="1"/>
    </xf>
    <xf numFmtId="234" fontId="29" fillId="37" borderId="35" xfId="0" applyNumberFormat="1" applyFont="1" applyFill="1" applyBorder="1" applyAlignment="1">
      <alignment horizontal="center" vertical="center"/>
    </xf>
    <xf numFmtId="234" fontId="13" fillId="0" borderId="79" xfId="0" applyNumberFormat="1" applyFont="1" applyFill="1" applyBorder="1" applyAlignment="1" applyProtection="1">
      <alignment horizontal="center" vertical="center" wrapText="1" shrinkToFit="1"/>
      <protection locked="0"/>
    </xf>
    <xf numFmtId="0" fontId="33" fillId="38" borderId="80" xfId="0" applyFont="1" applyFill="1" applyBorder="1" applyAlignment="1" applyProtection="1">
      <alignment horizontal="center" vertical="center" shrinkToFit="1"/>
      <protection locked="0"/>
    </xf>
    <xf numFmtId="0" fontId="33" fillId="38" borderId="81" xfId="0" applyFont="1" applyFill="1" applyBorder="1" applyAlignment="1" applyProtection="1">
      <alignment horizontal="center" vertical="center" shrinkToFit="1"/>
      <protection locked="0"/>
    </xf>
    <xf numFmtId="0" fontId="11" fillId="0" borderId="28" xfId="0" applyFont="1" applyFill="1" applyBorder="1" applyAlignment="1">
      <alignment horizontal="left" vertical="center" wrapText="1"/>
    </xf>
    <xf numFmtId="0" fontId="11" fillId="0" borderId="33" xfId="0" applyFont="1" applyFill="1" applyBorder="1" applyAlignment="1">
      <alignment horizontal="left" vertical="center" wrapText="1"/>
    </xf>
    <xf numFmtId="178" fontId="11" fillId="0" borderId="82" xfId="0" applyNumberFormat="1" applyFont="1" applyFill="1" applyBorder="1" applyAlignment="1" applyProtection="1">
      <alignment horizontal="center" vertical="center" shrinkToFit="1"/>
      <protection locked="0"/>
    </xf>
    <xf numFmtId="178" fontId="11" fillId="0" borderId="32" xfId="0" applyNumberFormat="1" applyFont="1" applyFill="1" applyBorder="1" applyAlignment="1" applyProtection="1">
      <alignment horizontal="center" vertical="center" shrinkToFit="1"/>
      <protection locked="0"/>
    </xf>
    <xf numFmtId="184" fontId="11" fillId="0" borderId="42" xfId="0" applyNumberFormat="1" applyFont="1" applyFill="1" applyBorder="1" applyAlignment="1" applyProtection="1">
      <alignment horizontal="center" vertical="center" shrinkToFit="1"/>
      <protection locked="0"/>
    </xf>
    <xf numFmtId="184" fontId="11" fillId="0" borderId="31" xfId="0" applyNumberFormat="1" applyFont="1" applyFill="1" applyBorder="1" applyAlignment="1" applyProtection="1">
      <alignment horizontal="center" vertical="center" shrinkToFit="1"/>
      <protection locked="0"/>
    </xf>
    <xf numFmtId="233" fontId="0" fillId="0" borderId="34" xfId="0" applyNumberFormat="1" applyFont="1" applyFill="1" applyBorder="1" applyAlignment="1" applyProtection="1">
      <alignment horizontal="left" vertical="center" wrapText="1" shrinkToFit="1"/>
      <protection locked="0"/>
    </xf>
    <xf numFmtId="0" fontId="0" fillId="0" borderId="35" xfId="0" applyFont="1" applyFill="1" applyBorder="1" applyAlignment="1">
      <alignment horizontal="left" vertical="center" wrapText="1" shrinkToFit="1"/>
    </xf>
    <xf numFmtId="0" fontId="11" fillId="0" borderId="60" xfId="0" applyFont="1" applyFill="1" applyBorder="1" applyAlignment="1">
      <alignment vertical="center" wrapText="1"/>
    </xf>
    <xf numFmtId="234" fontId="13" fillId="0" borderId="25" xfId="0" applyNumberFormat="1" applyFont="1" applyFill="1" applyBorder="1" applyAlignment="1" applyProtection="1">
      <alignment horizontal="center" vertical="center" wrapText="1" shrinkToFit="1"/>
      <protection locked="0"/>
    </xf>
    <xf numFmtId="0" fontId="11" fillId="0" borderId="36"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23" fillId="0" borderId="47"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50" xfId="0" applyFont="1" applyFill="1" applyBorder="1" applyAlignment="1">
      <alignment horizontal="left" vertical="center" wrapText="1"/>
    </xf>
    <xf numFmtId="184" fontId="23" fillId="0" borderId="28" xfId="0" applyNumberFormat="1" applyFont="1" applyFill="1" applyBorder="1" applyAlignment="1">
      <alignment horizontal="center" vertical="center"/>
    </xf>
    <xf numFmtId="184" fontId="23" fillId="0" borderId="27" xfId="0" applyNumberFormat="1" applyFont="1" applyFill="1" applyBorder="1" applyAlignment="1">
      <alignment horizontal="center" vertical="center"/>
    </xf>
    <xf numFmtId="184" fontId="23" fillId="0" borderId="33" xfId="0" applyNumberFormat="1" applyFont="1" applyFill="1" applyBorder="1" applyAlignment="1">
      <alignment horizontal="center" vertical="center"/>
    </xf>
    <xf numFmtId="0" fontId="24" fillId="0" borderId="47"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0" fillId="0" borderId="24" xfId="0" applyFont="1" applyBorder="1" applyAlignment="1">
      <alignment horizontal="center" vertical="center" shrinkToFit="1"/>
    </xf>
    <xf numFmtId="0" fontId="20" fillId="0" borderId="21" xfId="0" applyFont="1" applyBorder="1" applyAlignment="1">
      <alignment horizontal="center" vertical="center" shrinkToFit="1"/>
    </xf>
    <xf numFmtId="0" fontId="21" fillId="0" borderId="0" xfId="0" applyFont="1" applyAlignment="1">
      <alignment horizontal="center" vertical="center"/>
    </xf>
    <xf numFmtId="0" fontId="22" fillId="34" borderId="51" xfId="0" applyFont="1" applyFill="1" applyBorder="1" applyAlignment="1">
      <alignment horizontal="center" vertical="center"/>
    </xf>
    <xf numFmtId="0" fontId="22" fillId="34" borderId="83" xfId="0" applyFont="1" applyFill="1" applyBorder="1" applyAlignment="1">
      <alignment horizontal="center" vertical="center"/>
    </xf>
    <xf numFmtId="0" fontId="22" fillId="34" borderId="19" xfId="0" applyFont="1" applyFill="1" applyBorder="1" applyAlignment="1">
      <alignment horizontal="center" vertical="center"/>
    </xf>
    <xf numFmtId="0" fontId="23" fillId="0" borderId="63" xfId="0" applyFont="1" applyFill="1" applyBorder="1" applyAlignment="1">
      <alignment vertical="center" wrapText="1"/>
    </xf>
    <xf numFmtId="0" fontId="23" fillId="0" borderId="84" xfId="0" applyFont="1" applyFill="1" applyBorder="1" applyAlignment="1">
      <alignment vertical="center" wrapText="1"/>
    </xf>
    <xf numFmtId="0" fontId="23" fillId="0" borderId="29" xfId="0" applyFont="1" applyFill="1" applyBorder="1" applyAlignment="1">
      <alignment vertical="center" wrapText="1"/>
    </xf>
    <xf numFmtId="0" fontId="23" fillId="0" borderId="71" xfId="0" applyFont="1" applyFill="1" applyBorder="1" applyAlignment="1">
      <alignment vertical="center" wrapText="1"/>
    </xf>
    <xf numFmtId="0" fontId="23" fillId="0" borderId="70" xfId="0" applyFont="1" applyFill="1" applyBorder="1" applyAlignment="1">
      <alignment horizontal="center" vertical="center" wrapText="1"/>
    </xf>
    <xf numFmtId="0" fontId="22" fillId="34" borderId="52" xfId="0" applyFont="1" applyFill="1" applyBorder="1" applyAlignment="1">
      <alignment horizontal="center" vertical="center"/>
    </xf>
    <xf numFmtId="0" fontId="22" fillId="34" borderId="23" xfId="0" applyFont="1" applyFill="1" applyBorder="1" applyAlignment="1">
      <alignment horizontal="center" vertical="center"/>
    </xf>
    <xf numFmtId="0" fontId="22" fillId="34" borderId="53" xfId="0" applyFont="1" applyFill="1" applyBorder="1" applyAlignment="1">
      <alignment horizontal="center" vertical="center"/>
    </xf>
    <xf numFmtId="0" fontId="76" fillId="34" borderId="85" xfId="0" applyFont="1" applyFill="1" applyBorder="1" applyAlignment="1">
      <alignment horizontal="center" vertical="center" wrapText="1"/>
    </xf>
    <xf numFmtId="0" fontId="76" fillId="34" borderId="57" xfId="0" applyFont="1" applyFill="1" applyBorder="1" applyAlignment="1">
      <alignment horizontal="center" vertical="center"/>
    </xf>
    <xf numFmtId="0" fontId="76" fillId="34" borderId="13" xfId="0" applyFont="1" applyFill="1" applyBorder="1" applyAlignment="1">
      <alignment horizontal="center" vertical="center"/>
    </xf>
    <xf numFmtId="0" fontId="76" fillId="34" borderId="59" xfId="0" applyFont="1" applyFill="1" applyBorder="1" applyAlignment="1">
      <alignment horizontal="center" vertical="center"/>
    </xf>
    <xf numFmtId="0" fontId="23" fillId="0" borderId="63" xfId="0" applyFont="1" applyBorder="1" applyAlignment="1">
      <alignment vertical="center" wrapText="1"/>
    </xf>
    <xf numFmtId="0" fontId="23" fillId="0" borderId="71" xfId="0" applyFont="1" applyBorder="1" applyAlignment="1">
      <alignment vertical="center"/>
    </xf>
    <xf numFmtId="0" fontId="23" fillId="0" borderId="84" xfId="0" applyFont="1" applyBorder="1" applyAlignment="1">
      <alignment vertical="center"/>
    </xf>
    <xf numFmtId="0" fontId="23" fillId="0" borderId="29" xfId="0" applyFont="1" applyBorder="1" applyAlignment="1">
      <alignment vertical="center" wrapText="1"/>
    </xf>
    <xf numFmtId="0" fontId="23" fillId="0" borderId="64" xfId="0" applyFont="1" applyBorder="1" applyAlignment="1">
      <alignment vertical="center"/>
    </xf>
    <xf numFmtId="0" fontId="24" fillId="0" borderId="86" xfId="0" applyFont="1" applyFill="1" applyBorder="1" applyAlignment="1">
      <alignment vertical="center" wrapText="1"/>
    </xf>
    <xf numFmtId="0" fontId="24" fillId="0" borderId="87" xfId="0" applyFont="1" applyFill="1" applyBorder="1" applyAlignment="1">
      <alignment vertical="center" wrapText="1"/>
    </xf>
    <xf numFmtId="0" fontId="24" fillId="0" borderId="88" xfId="0" applyFont="1" applyFill="1" applyBorder="1" applyAlignment="1">
      <alignment vertical="center" wrapText="1"/>
    </xf>
    <xf numFmtId="0" fontId="22" fillId="0" borderId="0" xfId="0" applyFont="1" applyBorder="1" applyAlignment="1">
      <alignment vertical="center" wrapText="1"/>
    </xf>
    <xf numFmtId="0" fontId="22" fillId="34" borderId="89" xfId="0" applyFont="1" applyFill="1" applyBorder="1" applyAlignment="1">
      <alignment horizontal="center" vertical="center"/>
    </xf>
    <xf numFmtId="0" fontId="22" fillId="34" borderId="90" xfId="0" applyFont="1" applyFill="1" applyBorder="1" applyAlignment="1">
      <alignment horizontal="center" vertical="center"/>
    </xf>
    <xf numFmtId="0" fontId="22" fillId="34" borderId="85" xfId="0" applyFont="1" applyFill="1" applyBorder="1" applyAlignment="1">
      <alignment horizontal="center" vertical="center"/>
    </xf>
    <xf numFmtId="0" fontId="22" fillId="34" borderId="65" xfId="0" applyFont="1" applyFill="1" applyBorder="1" applyAlignment="1">
      <alignment horizontal="center" vertical="center"/>
    </xf>
    <xf numFmtId="0" fontId="22" fillId="34" borderId="13" xfId="0" applyFont="1" applyFill="1" applyBorder="1" applyAlignment="1">
      <alignment horizontal="center" vertical="center"/>
    </xf>
    <xf numFmtId="0" fontId="22" fillId="34" borderId="66" xfId="0" applyFont="1" applyFill="1" applyBorder="1" applyAlignment="1">
      <alignment horizontal="center" vertical="center"/>
    </xf>
    <xf numFmtId="0" fontId="24" fillId="34" borderId="17" xfId="0" applyFont="1" applyFill="1" applyBorder="1" applyAlignment="1">
      <alignment horizontal="center" vertical="center" wrapText="1"/>
    </xf>
    <xf numFmtId="0" fontId="24" fillId="34" borderId="39" xfId="0" applyFont="1" applyFill="1" applyBorder="1" applyAlignment="1">
      <alignment horizontal="center" vertical="center"/>
    </xf>
    <xf numFmtId="0" fontId="24" fillId="34" borderId="17" xfId="0" applyFont="1" applyFill="1" applyBorder="1" applyAlignment="1">
      <alignment horizontal="center" vertical="center" shrinkToFit="1"/>
    </xf>
    <xf numFmtId="0" fontId="24" fillId="34" borderId="39" xfId="0" applyFont="1" applyFill="1" applyBorder="1" applyAlignment="1">
      <alignment horizontal="center" vertical="center" shrinkToFit="1"/>
    </xf>
    <xf numFmtId="0" fontId="18" fillId="0" borderId="24" xfId="0" applyFont="1" applyBorder="1" applyAlignment="1">
      <alignment horizontal="center" vertical="center" shrinkToFit="1"/>
    </xf>
    <xf numFmtId="0" fontId="18" fillId="0" borderId="21" xfId="0" applyFont="1" applyBorder="1" applyAlignment="1">
      <alignment horizontal="center" vertical="center" shrinkToFit="1"/>
    </xf>
    <xf numFmtId="0" fontId="19" fillId="0" borderId="2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9" fillId="0" borderId="24" xfId="0" applyFont="1" applyFill="1" applyBorder="1" applyAlignment="1">
      <alignment vertical="center" wrapText="1"/>
    </xf>
    <xf numFmtId="0" fontId="0" fillId="0" borderId="75" xfId="0" applyFont="1" applyFill="1" applyBorder="1" applyAlignment="1">
      <alignment vertical="center" wrapText="1"/>
    </xf>
    <xf numFmtId="0" fontId="0" fillId="0" borderId="21" xfId="0" applyFont="1" applyFill="1" applyBorder="1" applyAlignment="1">
      <alignment vertical="center" wrapText="1"/>
    </xf>
    <xf numFmtId="0" fontId="19" fillId="0" borderId="24" xfId="0" applyFont="1" applyBorder="1" applyAlignment="1">
      <alignment vertical="center" wrapText="1"/>
    </xf>
    <xf numFmtId="0" fontId="0" fillId="0" borderId="75" xfId="0" applyFont="1" applyBorder="1" applyAlignment="1">
      <alignment vertical="center" wrapText="1"/>
    </xf>
    <xf numFmtId="0" fontId="0" fillId="0" borderId="21" xfId="0" applyFont="1" applyBorder="1" applyAlignment="1">
      <alignment vertical="center" wrapText="1"/>
    </xf>
    <xf numFmtId="0" fontId="18" fillId="34" borderId="24" xfId="0" applyFont="1" applyFill="1" applyBorder="1" applyAlignment="1">
      <alignment horizontal="center" vertical="center"/>
    </xf>
    <xf numFmtId="0" fontId="0" fillId="0" borderId="21" xfId="0" applyBorder="1" applyAlignment="1">
      <alignment horizontal="center" vertical="center"/>
    </xf>
    <xf numFmtId="0" fontId="18" fillId="0" borderId="24" xfId="0" applyFont="1" applyBorder="1" applyAlignment="1">
      <alignment horizontal="center" vertical="center"/>
    </xf>
    <xf numFmtId="0" fontId="3" fillId="0" borderId="75" xfId="0" applyFont="1" applyBorder="1" applyAlignment="1">
      <alignment/>
    </xf>
    <xf numFmtId="0" fontId="3" fillId="0" borderId="21" xfId="0" applyFont="1" applyBorder="1" applyAlignment="1">
      <alignment/>
    </xf>
    <xf numFmtId="0" fontId="32" fillId="39" borderId="24" xfId="0" applyFont="1" applyFill="1" applyBorder="1" applyAlignment="1">
      <alignment horizontal="center" vertical="center" wrapText="1"/>
    </xf>
    <xf numFmtId="0" fontId="0" fillId="0" borderId="21" xfId="0" applyFont="1" applyBorder="1" applyAlignment="1">
      <alignment horizontal="center" vertical="center" wrapText="1"/>
    </xf>
    <xf numFmtId="3" fontId="19" fillId="0" borderId="24" xfId="0" applyNumberFormat="1" applyFont="1" applyBorder="1" applyAlignment="1">
      <alignment vertical="center"/>
    </xf>
    <xf numFmtId="0" fontId="0" fillId="0" borderId="21" xfId="0" applyFont="1" applyBorder="1" applyAlignment="1">
      <alignment vertical="center"/>
    </xf>
    <xf numFmtId="0" fontId="19" fillId="0" borderId="24" xfId="0" applyFont="1" applyBorder="1" applyAlignment="1">
      <alignment vertical="center"/>
    </xf>
    <xf numFmtId="0" fontId="19" fillId="0" borderId="6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180975</xdr:colOff>
      <xdr:row>19</xdr:row>
      <xdr:rowOff>19050</xdr:rowOff>
    </xdr:to>
    <xdr:sp>
      <xdr:nvSpPr>
        <xdr:cNvPr id="4" name="直線コネクタ 45"/>
        <xdr:cNvSpPr>
          <a:spLocks/>
        </xdr:cNvSpPr>
      </xdr:nvSpPr>
      <xdr:spPr>
        <a:xfrm>
          <a:off x="3886200" y="37909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57150</xdr:rowOff>
    </xdr:from>
    <xdr:to>
      <xdr:col>5</xdr:col>
      <xdr:colOff>133350</xdr:colOff>
      <xdr:row>42</xdr:row>
      <xdr:rowOff>57150</xdr:rowOff>
    </xdr:to>
    <xdr:sp>
      <xdr:nvSpPr>
        <xdr:cNvPr id="5" name="直線コネクタ 45"/>
        <xdr:cNvSpPr>
          <a:spLocks/>
        </xdr:cNvSpPr>
      </xdr:nvSpPr>
      <xdr:spPr>
        <a:xfrm flipV="1">
          <a:off x="387667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12</xdr:row>
      <xdr:rowOff>9525</xdr:rowOff>
    </xdr:from>
    <xdr:to>
      <xdr:col>3</xdr:col>
      <xdr:colOff>1143000</xdr:colOff>
      <xdr:row>41</xdr:row>
      <xdr:rowOff>95250</xdr:rowOff>
    </xdr:to>
    <xdr:sp>
      <xdr:nvSpPr>
        <xdr:cNvPr id="6" name="正方形/長方形 45"/>
        <xdr:cNvSpPr>
          <a:spLocks/>
        </xdr:cNvSpPr>
      </xdr:nvSpPr>
      <xdr:spPr>
        <a:xfrm>
          <a:off x="247650" y="2581275"/>
          <a:ext cx="3400425" cy="505777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府市と協議しながら民営化を中期経営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計画期間内に進める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民営化</a:t>
          </a:r>
          <a:r>
            <a:rPr lang="en-US" cap="none" sz="1200" b="1" i="0" u="none" baseline="0">
              <a:solidFill>
                <a:srgbClr val="000000"/>
              </a:solidFill>
            </a:rPr>
            <a:t>に向け、</a:t>
          </a:r>
          <a:r>
            <a:rPr lang="en-US" cap="none" sz="1200" b="1" i="0" u="none" baseline="0">
              <a:solidFill>
                <a:srgbClr val="000000"/>
              </a:solidFill>
            </a:rPr>
            <a:t>経営の自主性を高める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ことにより、</a:t>
          </a:r>
          <a:r>
            <a:rPr lang="en-US" cap="none" sz="1200" b="1" i="0" u="none" baseline="0">
              <a:solidFill>
                <a:srgbClr val="000000"/>
              </a:solidFill>
            </a:rPr>
            <a:t>市場の</a:t>
          </a:r>
          <a:r>
            <a:rPr lang="en-US" cap="none" sz="1200" b="1" i="0" u="none" baseline="0">
              <a:solidFill>
                <a:srgbClr val="000000"/>
              </a:solidFill>
            </a:rPr>
            <a:t>活性化のための多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様なサービスを効率的に提供できる体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制を構築</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機能の高度化」</a:t>
          </a:r>
        </a:p>
      </xdr:txBody>
    </xdr:sp>
    <xdr:clientData/>
  </xdr:twoCellAnchor>
  <xdr:twoCellAnchor>
    <xdr:from>
      <xdr:col>7</xdr:col>
      <xdr:colOff>1114425</xdr:colOff>
      <xdr:row>37</xdr:row>
      <xdr:rowOff>19050</xdr:rowOff>
    </xdr:from>
    <xdr:to>
      <xdr:col>9</xdr:col>
      <xdr:colOff>238125</xdr:colOff>
      <xdr:row>48</xdr:row>
      <xdr:rowOff>123825</xdr:rowOff>
    </xdr:to>
    <xdr:grpSp>
      <xdr:nvGrpSpPr>
        <xdr:cNvPr id="7" name="グループ化 4"/>
        <xdr:cNvGrpSpPr>
          <a:grpSpLocks/>
        </xdr:cNvGrpSpPr>
      </xdr:nvGrpSpPr>
      <xdr:grpSpPr>
        <a:xfrm>
          <a:off x="7772400" y="6877050"/>
          <a:ext cx="742950" cy="199072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123825</xdr:colOff>
      <xdr:row>21</xdr:row>
      <xdr:rowOff>28575</xdr:rowOff>
    </xdr:from>
    <xdr:to>
      <xdr:col>11</xdr:col>
      <xdr:colOff>1457325</xdr:colOff>
      <xdr:row>28</xdr:row>
      <xdr:rowOff>9525</xdr:rowOff>
    </xdr:to>
    <xdr:sp>
      <xdr:nvSpPr>
        <xdr:cNvPr id="12" name="正方形/長方形 68"/>
        <xdr:cNvSpPr>
          <a:spLocks/>
        </xdr:cNvSpPr>
      </xdr:nvSpPr>
      <xdr:spPr>
        <a:xfrm>
          <a:off x="8401050" y="4143375"/>
          <a:ext cx="44767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　花き卸売市場運営事業の効率的実施</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・売上高営業利益率</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17.9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123825</xdr:colOff>
      <xdr:row>12</xdr:row>
      <xdr:rowOff>9525</xdr:rowOff>
    </xdr:from>
    <xdr:to>
      <xdr:col>11</xdr:col>
      <xdr:colOff>1495425</xdr:colOff>
      <xdr:row>18</xdr:row>
      <xdr:rowOff>161925</xdr:rowOff>
    </xdr:to>
    <xdr:sp>
      <xdr:nvSpPr>
        <xdr:cNvPr id="13" name="正方形/長方形 69"/>
        <xdr:cNvSpPr>
          <a:spLocks/>
        </xdr:cNvSpPr>
      </xdr:nvSpPr>
      <xdr:spPr>
        <a:xfrm>
          <a:off x="8401050" y="2581275"/>
          <a:ext cx="4514850" cy="118110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rPr>
            <a:t>①　</a:t>
          </a:r>
          <a:r>
            <a:rPr lang="en-US" cap="none" sz="1100" b="1" i="0" u="none" baseline="0">
              <a:solidFill>
                <a:srgbClr val="000000"/>
              </a:solidFill>
            </a:rPr>
            <a:t>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・当期純利益</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97,341</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76,163</a:t>
          </a:r>
          <a:r>
            <a:rPr lang="en-US" cap="none" sz="1100" b="0" i="0" u="none" baseline="0">
              <a:solidFill>
                <a:srgbClr val="000000"/>
              </a:solidFill>
            </a:rPr>
            <a:t>千円</a:t>
          </a:r>
          <a:r>
            <a:rPr lang="en-US" cap="none" sz="1100" b="0" i="0" u="none" baseline="0">
              <a:solidFill>
                <a:srgbClr val="000000"/>
              </a:solidFill>
            </a:rPr>
            <a:t>( H31)</a:t>
          </a:r>
          <a:r>
            <a:rPr lang="en-US" cap="none" sz="1100" b="0" i="0" u="none" baseline="0">
              <a:solidFill>
                <a:srgbClr val="000000"/>
              </a:solidFill>
            </a:rPr>
            <a:t>】</a:t>
          </a:r>
        </a:p>
      </xdr:txBody>
    </xdr:sp>
    <xdr:clientData/>
  </xdr:twoCellAnchor>
  <xdr:twoCellAnchor>
    <xdr:from>
      <xdr:col>5</xdr:col>
      <xdr:colOff>133350</xdr:colOff>
      <xdr:row>35</xdr:row>
      <xdr:rowOff>28575</xdr:rowOff>
    </xdr:from>
    <xdr:to>
      <xdr:col>7</xdr:col>
      <xdr:colOff>1104900</xdr:colOff>
      <xdr:row>49</xdr:row>
      <xdr:rowOff>85725</xdr:rowOff>
    </xdr:to>
    <xdr:sp>
      <xdr:nvSpPr>
        <xdr:cNvPr id="14" name="正方形/長方形 70"/>
        <xdr:cNvSpPr>
          <a:spLocks/>
        </xdr:cNvSpPr>
      </xdr:nvSpPr>
      <xdr:spPr>
        <a:xfrm>
          <a:off x="4105275" y="6543675"/>
          <a:ext cx="36576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市場活性化事業の取組み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・卸売業者や仲卸業者と協働で市場活性化に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取り組み、当市場取扱高の維持・拡大を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目指す</a:t>
          </a:r>
          <a:r>
            <a:rPr lang="en-US" cap="none" sz="1200" b="1" i="0" u="none" baseline="0">
              <a:solidFill>
                <a:srgbClr val="000000"/>
              </a:solidFill>
            </a:rPr>
            <a:t>　　</a:t>
          </a:r>
        </a:p>
      </xdr:txBody>
    </xdr:sp>
    <xdr:clientData/>
  </xdr:twoCellAnchor>
  <xdr:twoCellAnchor>
    <xdr:from>
      <xdr:col>5</xdr:col>
      <xdr:colOff>190500</xdr:colOff>
      <xdr:row>12</xdr:row>
      <xdr:rowOff>9525</xdr:rowOff>
    </xdr:from>
    <xdr:to>
      <xdr:col>7</xdr:col>
      <xdr:colOff>1162050</xdr:colOff>
      <xdr:row>26</xdr:row>
      <xdr:rowOff>28575</xdr:rowOff>
    </xdr:to>
    <xdr:sp>
      <xdr:nvSpPr>
        <xdr:cNvPr id="15" name="正方形/長方形 71"/>
        <xdr:cNvSpPr>
          <a:spLocks/>
        </xdr:cNvSpPr>
      </xdr:nvSpPr>
      <xdr:spPr>
        <a:xfrm>
          <a:off x="4162425" y="2581275"/>
          <a:ext cx="3657600"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市場運営の効率的・効果的な経営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・経営改善に取り組み、効率的に収益力を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上げ、単年度黒字を維持する　</a:t>
          </a:r>
        </a:p>
      </xdr:txBody>
    </xdr:sp>
    <xdr:clientData/>
  </xdr:twoCellAnchor>
  <xdr:twoCellAnchor>
    <xdr:from>
      <xdr:col>7</xdr:col>
      <xdr:colOff>1181100</xdr:colOff>
      <xdr:row>15</xdr:row>
      <xdr:rowOff>66675</xdr:rowOff>
    </xdr:from>
    <xdr:to>
      <xdr:col>9</xdr:col>
      <xdr:colOff>133350</xdr:colOff>
      <xdr:row>23</xdr:row>
      <xdr:rowOff>152400</xdr:rowOff>
    </xdr:to>
    <xdr:grpSp>
      <xdr:nvGrpSpPr>
        <xdr:cNvPr id="16" name="グループ化 3"/>
        <xdr:cNvGrpSpPr>
          <a:grpSpLocks/>
        </xdr:cNvGrpSpPr>
      </xdr:nvGrpSpPr>
      <xdr:grpSpPr>
        <a:xfrm>
          <a:off x="7839075" y="3152775"/>
          <a:ext cx="571500" cy="1457325"/>
          <a:chOff x="7836694" y="3102769"/>
          <a:chExt cx="581025" cy="1419225"/>
        </a:xfrm>
        <a:solidFill>
          <a:srgbClr val="FFFFFF"/>
        </a:solidFill>
      </xdr:grpSpPr>
      <xdr:sp>
        <xdr:nvSpPr>
          <xdr:cNvPr id="17" name="直線コネクタ 47"/>
          <xdr:cNvSpPr>
            <a:spLocks/>
          </xdr:cNvSpPr>
        </xdr:nvSpPr>
        <xdr:spPr>
          <a:xfrm flipV="1">
            <a:off x="7836694" y="3626463"/>
            <a:ext cx="22543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74"/>
          <xdr:cNvSpPr>
            <a:spLocks/>
          </xdr:cNvSpPr>
        </xdr:nvSpPr>
        <xdr:spPr>
          <a:xfrm flipH="1" flipV="1">
            <a:off x="8049785" y="3111994"/>
            <a:ext cx="0" cy="1410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49"/>
          <xdr:cNvSpPr>
            <a:spLocks/>
          </xdr:cNvSpPr>
        </xdr:nvSpPr>
        <xdr:spPr>
          <a:xfrm>
            <a:off x="8048042" y="3102769"/>
            <a:ext cx="3599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50"/>
          <xdr:cNvSpPr>
            <a:spLocks/>
          </xdr:cNvSpPr>
        </xdr:nvSpPr>
        <xdr:spPr>
          <a:xfrm flipV="1">
            <a:off x="8047897" y="4500351"/>
            <a:ext cx="3599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123825</xdr:colOff>
      <xdr:row>30</xdr:row>
      <xdr:rowOff>152400</xdr:rowOff>
    </xdr:from>
    <xdr:to>
      <xdr:col>11</xdr:col>
      <xdr:colOff>1457325</xdr:colOff>
      <xdr:row>43</xdr:row>
      <xdr:rowOff>161925</xdr:rowOff>
    </xdr:to>
    <xdr:sp>
      <xdr:nvSpPr>
        <xdr:cNvPr id="21" name="正方形/長方形 77"/>
        <xdr:cNvSpPr>
          <a:spLocks/>
        </xdr:cNvSpPr>
      </xdr:nvSpPr>
      <xdr:spPr>
        <a:xfrm>
          <a:off x="8401050" y="5810250"/>
          <a:ext cx="4476750" cy="2238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　</a:t>
          </a:r>
          <a:r>
            <a:rPr lang="en-US" cap="none" sz="1100" b="1" i="0" u="none" baseline="0">
              <a:solidFill>
                <a:srgbClr val="000000"/>
              </a:solidFill>
            </a:rPr>
            <a:t>花き卸売市場運営事業の活性化</a:t>
          </a:r>
          <a:r>
            <a:rPr lang="en-US" cap="none" sz="1100" b="1" i="0" u="none" baseline="0">
              <a:solidFill>
                <a:srgbClr val="000000"/>
              </a:solidFill>
            </a:rPr>
            <a:t>
</a:t>
          </a:r>
          <a:r>
            <a:rPr lang="en-US" cap="none" sz="1100" b="0" i="0" u="none" baseline="0">
              <a:solidFill>
                <a:srgbClr val="000000"/>
              </a:solidFill>
            </a:rPr>
            <a:t>・市場取扱高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266</a:t>
          </a:r>
          <a:r>
            <a:rPr lang="en-US" cap="none" sz="1100" b="0" i="0" u="none" baseline="0">
              <a:solidFill>
                <a:srgbClr val="000000"/>
              </a:solidFill>
            </a:rPr>
            <a:t>億円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270</a:t>
          </a:r>
          <a:r>
            <a:rPr lang="en-US" cap="none" sz="1100" b="0" i="0" u="none" baseline="0">
              <a:solidFill>
                <a:srgbClr val="000000"/>
              </a:solidFill>
            </a:rPr>
            <a:t>億円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・市場活性化のため卸売会社と連携したイベント等の開催支援</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・若手買</a:t>
          </a:r>
          <a:r>
            <a:rPr lang="en-US" cap="none" sz="1100" b="0" i="0" u="none" baseline="0">
              <a:solidFill>
                <a:srgbClr val="000000"/>
              </a:solidFill>
            </a:rPr>
            <a:t>受</a:t>
          </a:r>
          <a:r>
            <a:rPr lang="en-US" cap="none" sz="1100" b="0" i="0" u="none" baseline="0">
              <a:solidFill>
                <a:srgbClr val="000000"/>
              </a:solidFill>
            </a:rPr>
            <a:t>人の育成を図るため研修会等を開催</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123825</xdr:colOff>
      <xdr:row>45</xdr:row>
      <xdr:rowOff>0</xdr:rowOff>
    </xdr:from>
    <xdr:to>
      <xdr:col>11</xdr:col>
      <xdr:colOff>1457325</xdr:colOff>
      <xdr:row>52</xdr:row>
      <xdr:rowOff>123825</xdr:rowOff>
    </xdr:to>
    <xdr:sp>
      <xdr:nvSpPr>
        <xdr:cNvPr id="22" name="正方形/長方形 78"/>
        <xdr:cNvSpPr>
          <a:spLocks/>
        </xdr:cNvSpPr>
      </xdr:nvSpPr>
      <xdr:spPr>
        <a:xfrm>
          <a:off x="8401050" y="8229600"/>
          <a:ext cx="4476750"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a:t>
          </a:r>
          <a:r>
            <a:rPr lang="en-US" cap="none" sz="1100" b="1" i="0" u="none" baseline="0">
              <a:solidFill>
                <a:srgbClr val="000000"/>
              </a:solidFill>
            </a:rPr>
            <a:t>CS</a:t>
          </a:r>
          <a:r>
            <a:rPr lang="en-US" cap="none" sz="1100" b="1" i="0" u="none" baseline="0">
              <a:solidFill>
                <a:srgbClr val="000000"/>
              </a:solidFill>
            </a:rPr>
            <a:t>調査</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・生産・流通情報の収集提供の実施（プロセス指標）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10</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3190875</xdr:colOff>
      <xdr:row>0</xdr:row>
      <xdr:rowOff>114300</xdr:rowOff>
    </xdr:from>
    <xdr:to>
      <xdr:col>16</xdr:col>
      <xdr:colOff>0</xdr:colOff>
      <xdr:row>0</xdr:row>
      <xdr:rowOff>457200</xdr:rowOff>
    </xdr:to>
    <xdr:sp>
      <xdr:nvSpPr>
        <xdr:cNvPr id="1" name="正方形/長方形 3"/>
        <xdr:cNvSpPr>
          <a:spLocks/>
        </xdr:cNvSpPr>
      </xdr:nvSpPr>
      <xdr:spPr>
        <a:xfrm>
          <a:off x="19469100" y="114300"/>
          <a:ext cx="1038225"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0552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r>
            <a:rPr lang="en-US" cap="none" sz="1200" b="1" i="0" u="none" baseline="0">
              <a:solidFill>
                <a:srgbClr val="FFFFFF"/>
              </a:solidFill>
            </a:rPr>
            <a:t>-</a:t>
          </a:r>
          <a:r>
            <a:rPr lang="en-US" cap="none" sz="1200" b="1" i="0" u="none" baseline="0">
              <a:solidFill>
                <a:srgbClr val="FFFFFF"/>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L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ht="25.5" customHeight="1"/>
    <row r="2" spans="2:11" ht="13.5" customHeight="1">
      <c r="B2" s="35"/>
      <c r="I2" s="36"/>
      <c r="J2" s="36"/>
      <c r="K2" s="36"/>
    </row>
    <row r="3" spans="8:12" ht="19.5" customHeight="1">
      <c r="H3" s="58"/>
      <c r="I3" s="59"/>
      <c r="J3" s="60" t="s">
        <v>5</v>
      </c>
      <c r="K3" s="110" t="s">
        <v>66</v>
      </c>
      <c r="L3" s="111"/>
    </row>
    <row r="4" spans="8:12" ht="19.5" customHeight="1">
      <c r="H4" s="58"/>
      <c r="I4" s="59"/>
      <c r="J4" s="60" t="s">
        <v>17</v>
      </c>
      <c r="K4" s="110" t="s">
        <v>134</v>
      </c>
      <c r="L4" s="111"/>
    </row>
    <row r="5" spans="1:6" ht="30" customHeight="1">
      <c r="A5" s="112" t="s">
        <v>33</v>
      </c>
      <c r="B5" s="113"/>
      <c r="C5" s="113"/>
      <c r="D5" s="113"/>
      <c r="E5" s="113"/>
      <c r="F5" s="113"/>
    </row>
    <row r="8" spans="2:12" ht="13.5" customHeight="1">
      <c r="B8" s="114" t="s">
        <v>32</v>
      </c>
      <c r="C8" s="115"/>
      <c r="D8" s="115"/>
      <c r="F8" s="116" t="s">
        <v>34</v>
      </c>
      <c r="G8" s="115"/>
      <c r="H8" s="115"/>
      <c r="J8" s="117" t="s">
        <v>35</v>
      </c>
      <c r="K8" s="117"/>
      <c r="L8" s="117"/>
    </row>
    <row r="9" spans="2:12" ht="13.5" customHeight="1">
      <c r="B9" s="115"/>
      <c r="C9" s="115"/>
      <c r="D9" s="115"/>
      <c r="F9" s="115"/>
      <c r="G9" s="115"/>
      <c r="H9" s="115"/>
      <c r="J9" s="117"/>
      <c r="K9" s="117"/>
      <c r="L9" s="117"/>
    </row>
    <row r="10" spans="2:12" ht="13.5">
      <c r="B10" s="56"/>
      <c r="C10" s="56"/>
      <c r="D10" s="56"/>
      <c r="F10" s="56"/>
      <c r="G10" s="56"/>
      <c r="H10" s="56"/>
      <c r="J10" s="57"/>
      <c r="K10" s="57"/>
      <c r="L10" s="57"/>
    </row>
    <row r="11" spans="2:12" ht="13.5">
      <c r="B11" s="56"/>
      <c r="C11" s="56"/>
      <c r="D11" s="56"/>
      <c r="F11" s="56"/>
      <c r="G11" s="56"/>
      <c r="H11" s="56"/>
      <c r="J11" s="57"/>
      <c r="K11" s="57"/>
      <c r="L11" s="57"/>
    </row>
    <row r="12" spans="2:12" ht="13.5">
      <c r="B12" s="56"/>
      <c r="C12" s="56"/>
      <c r="D12" s="56"/>
      <c r="F12" s="56"/>
      <c r="G12" s="56"/>
      <c r="H12" s="56"/>
      <c r="J12" s="57"/>
      <c r="K12" s="57"/>
      <c r="L12" s="57"/>
    </row>
    <row r="13" spans="2:12" ht="13.5">
      <c r="B13" s="56"/>
      <c r="C13" s="56"/>
      <c r="D13" s="56"/>
      <c r="F13" s="56"/>
      <c r="G13" s="56"/>
      <c r="H13" s="56"/>
      <c r="J13" s="57"/>
      <c r="K13" s="57"/>
      <c r="L13" s="57"/>
    </row>
    <row r="14" spans="2:12" ht="13.5">
      <c r="B14" s="56"/>
      <c r="C14" s="56"/>
      <c r="D14" s="56"/>
      <c r="F14" s="56"/>
      <c r="G14" s="56"/>
      <c r="H14" s="56"/>
      <c r="J14" s="57"/>
      <c r="K14" s="57"/>
      <c r="L14" s="57"/>
    </row>
    <row r="15" spans="2:12" ht="13.5">
      <c r="B15" s="56"/>
      <c r="C15" s="56"/>
      <c r="D15" s="56"/>
      <c r="F15" s="56"/>
      <c r="G15" s="56"/>
      <c r="H15" s="56"/>
      <c r="J15" s="57"/>
      <c r="K15" s="57"/>
      <c r="L15" s="57"/>
    </row>
    <row r="16" spans="2:12" ht="13.5">
      <c r="B16" s="56"/>
      <c r="C16" s="56"/>
      <c r="D16" s="56"/>
      <c r="F16" s="56"/>
      <c r="G16" s="56"/>
      <c r="H16" s="56"/>
      <c r="J16" s="57"/>
      <c r="K16" s="57"/>
      <c r="L16" s="57"/>
    </row>
    <row r="17" spans="2:12" ht="13.5">
      <c r="B17" s="56"/>
      <c r="C17" s="56"/>
      <c r="D17" s="56"/>
      <c r="F17" s="56"/>
      <c r="G17" s="56"/>
      <c r="H17" s="56"/>
      <c r="J17" s="57"/>
      <c r="K17" s="57"/>
      <c r="L17" s="57"/>
    </row>
    <row r="18" spans="2:12" ht="13.5">
      <c r="B18" s="56"/>
      <c r="C18" s="56"/>
      <c r="D18" s="56"/>
      <c r="F18" s="56"/>
      <c r="G18" s="56"/>
      <c r="H18" s="56"/>
      <c r="J18" s="57"/>
      <c r="K18" s="57"/>
      <c r="L18" s="57"/>
    </row>
    <row r="19" spans="2:12" ht="13.5">
      <c r="B19" s="56"/>
      <c r="C19" s="56"/>
      <c r="D19" s="56"/>
      <c r="F19" s="56"/>
      <c r="G19" s="56"/>
      <c r="H19" s="56"/>
      <c r="J19" s="57"/>
      <c r="K19" s="57"/>
      <c r="L19" s="57"/>
    </row>
    <row r="20" spans="2:12" ht="13.5">
      <c r="B20" s="56"/>
      <c r="C20" s="56"/>
      <c r="D20" s="56"/>
      <c r="F20" s="56"/>
      <c r="G20" s="56"/>
      <c r="H20" s="56"/>
      <c r="J20" s="57"/>
      <c r="K20" s="57"/>
      <c r="L20" s="57"/>
    </row>
    <row r="21" spans="2:12" ht="13.5">
      <c r="B21" s="56"/>
      <c r="C21" s="56"/>
      <c r="D21" s="56"/>
      <c r="F21" s="56"/>
      <c r="G21" s="56"/>
      <c r="H21" s="56"/>
      <c r="J21" s="57"/>
      <c r="K21" s="57"/>
      <c r="L21" s="57"/>
    </row>
    <row r="22" spans="2:12" ht="13.5">
      <c r="B22" s="56"/>
      <c r="C22" s="56"/>
      <c r="D22" s="56"/>
      <c r="F22" s="56"/>
      <c r="G22" s="56"/>
      <c r="H22" s="56"/>
      <c r="J22" s="57"/>
      <c r="K22" s="57"/>
      <c r="L22" s="57"/>
    </row>
    <row r="23" spans="2:12" ht="13.5">
      <c r="B23" s="56"/>
      <c r="C23" s="56"/>
      <c r="D23" s="56"/>
      <c r="F23" s="56"/>
      <c r="G23" s="56"/>
      <c r="H23" s="56"/>
      <c r="J23" s="57"/>
      <c r="K23" s="57"/>
      <c r="L23" s="57"/>
    </row>
    <row r="24" spans="2:12" ht="13.5">
      <c r="B24" s="56"/>
      <c r="C24" s="56"/>
      <c r="D24" s="56"/>
      <c r="F24" s="56"/>
      <c r="G24" s="56"/>
      <c r="H24" s="56"/>
      <c r="J24" s="57"/>
      <c r="K24" s="57"/>
      <c r="L24" s="57"/>
    </row>
    <row r="25" spans="2:12" ht="13.5">
      <c r="B25" s="56"/>
      <c r="C25" s="56"/>
      <c r="D25" s="56"/>
      <c r="F25" s="56"/>
      <c r="G25" s="56"/>
      <c r="H25" s="56"/>
      <c r="J25" s="57"/>
      <c r="K25" s="57"/>
      <c r="L25" s="57"/>
    </row>
    <row r="26" spans="2:12" ht="13.5">
      <c r="B26" s="56"/>
      <c r="C26" s="56"/>
      <c r="D26" s="56"/>
      <c r="F26" s="56"/>
      <c r="G26" s="56"/>
      <c r="H26" s="56"/>
      <c r="J26" s="57"/>
      <c r="K26" s="57"/>
      <c r="L26" s="57"/>
    </row>
    <row r="27" spans="2:12" ht="13.5">
      <c r="B27" s="56"/>
      <c r="C27" s="56"/>
      <c r="D27" s="56"/>
      <c r="F27" s="56"/>
      <c r="G27" s="56"/>
      <c r="H27" s="56"/>
      <c r="J27" s="57"/>
      <c r="K27" s="57"/>
      <c r="L27" s="57"/>
    </row>
    <row r="28" spans="2:12" ht="13.5">
      <c r="B28" s="56"/>
      <c r="C28" s="56"/>
      <c r="D28" s="56"/>
      <c r="F28" s="56"/>
      <c r="G28" s="56"/>
      <c r="H28" s="56"/>
      <c r="J28" s="57"/>
      <c r="K28" s="57"/>
      <c r="L28" s="57"/>
    </row>
    <row r="29" spans="2:12" ht="13.5">
      <c r="B29" s="56"/>
      <c r="C29" s="56"/>
      <c r="D29" s="56"/>
      <c r="F29" s="56"/>
      <c r="G29" s="56"/>
      <c r="H29" s="56"/>
      <c r="J29" s="57"/>
      <c r="K29" s="57"/>
      <c r="L29" s="57"/>
    </row>
    <row r="30" spans="2:12" ht="13.5">
      <c r="B30" s="56"/>
      <c r="C30" s="56"/>
      <c r="D30" s="56"/>
      <c r="F30" s="56"/>
      <c r="G30" s="56"/>
      <c r="H30" s="56"/>
      <c r="J30" s="57"/>
      <c r="K30" s="57"/>
      <c r="L30" s="57"/>
    </row>
    <row r="31" spans="2:12" ht="13.5">
      <c r="B31" s="56"/>
      <c r="C31" s="56"/>
      <c r="D31" s="56"/>
      <c r="F31" s="56"/>
      <c r="G31" s="56"/>
      <c r="H31" s="56"/>
      <c r="J31" s="57"/>
      <c r="K31" s="57"/>
      <c r="L31" s="57"/>
    </row>
    <row r="32" spans="2:12" ht="13.5">
      <c r="B32" s="56"/>
      <c r="C32" s="56"/>
      <c r="D32" s="56"/>
      <c r="E32" s="37"/>
      <c r="F32" s="56"/>
      <c r="G32" s="56"/>
      <c r="H32" s="56"/>
      <c r="J32" s="57"/>
      <c r="K32" s="57"/>
      <c r="L32" s="57"/>
    </row>
    <row r="33" spans="2:12" ht="13.5">
      <c r="B33" s="56"/>
      <c r="C33" s="56"/>
      <c r="D33" s="56"/>
      <c r="F33" s="56"/>
      <c r="G33" s="56"/>
      <c r="H33" s="56"/>
      <c r="J33" s="57"/>
      <c r="K33" s="57"/>
      <c r="L33" s="57"/>
    </row>
    <row r="34" spans="2:12" ht="13.5">
      <c r="B34" s="56"/>
      <c r="C34" s="56"/>
      <c r="D34" s="56"/>
      <c r="F34" s="56"/>
      <c r="G34" s="56"/>
      <c r="H34" s="56"/>
      <c r="J34" s="57"/>
      <c r="K34" s="57"/>
      <c r="L34" s="57"/>
    </row>
    <row r="35" spans="2:12" ht="13.5">
      <c r="B35" s="56"/>
      <c r="C35" s="56"/>
      <c r="D35" s="56"/>
      <c r="F35" s="56"/>
      <c r="G35" s="56"/>
      <c r="H35" s="56"/>
      <c r="J35" s="57"/>
      <c r="K35" s="57"/>
      <c r="L35" s="57"/>
    </row>
    <row r="36" spans="2:12" ht="13.5">
      <c r="B36" s="56"/>
      <c r="C36" s="56"/>
      <c r="D36" s="56"/>
      <c r="F36" s="56"/>
      <c r="G36" s="56"/>
      <c r="H36" s="56"/>
      <c r="J36" s="57"/>
      <c r="K36" s="57"/>
      <c r="L36" s="57"/>
    </row>
    <row r="37" spans="2:12" ht="13.5">
      <c r="B37" s="56"/>
      <c r="C37" s="56"/>
      <c r="D37" s="56"/>
      <c r="F37" s="56"/>
      <c r="G37" s="56"/>
      <c r="H37" s="56"/>
      <c r="J37" s="57"/>
      <c r="K37" s="57"/>
      <c r="L37" s="57"/>
    </row>
    <row r="38" spans="2:12" ht="13.5">
      <c r="B38" s="56"/>
      <c r="C38" s="56"/>
      <c r="D38" s="56"/>
      <c r="F38" s="56"/>
      <c r="G38" s="56"/>
      <c r="H38" s="56"/>
      <c r="J38" s="57"/>
      <c r="K38" s="57"/>
      <c r="L38" s="57"/>
    </row>
    <row r="39" spans="2:12" ht="13.5">
      <c r="B39" s="56"/>
      <c r="C39" s="56"/>
      <c r="D39" s="56"/>
      <c r="F39" s="56"/>
      <c r="G39" s="56"/>
      <c r="H39" s="56"/>
      <c r="J39" s="57"/>
      <c r="K39" s="57"/>
      <c r="L39" s="57"/>
    </row>
    <row r="40" spans="2:12" ht="13.5">
      <c r="B40" s="56"/>
      <c r="C40" s="56"/>
      <c r="D40" s="56"/>
      <c r="F40" s="56"/>
      <c r="G40" s="56"/>
      <c r="H40" s="56"/>
      <c r="J40" s="57"/>
      <c r="K40" s="57"/>
      <c r="L40" s="57"/>
    </row>
    <row r="41" spans="2:12" ht="13.5">
      <c r="B41" s="56"/>
      <c r="C41" s="56"/>
      <c r="D41" s="56"/>
      <c r="F41" s="56"/>
      <c r="G41" s="56"/>
      <c r="H41" s="56"/>
      <c r="J41" s="57"/>
      <c r="K41" s="57"/>
      <c r="L41" s="57"/>
    </row>
    <row r="42" spans="2:12" ht="13.5">
      <c r="B42" s="56"/>
      <c r="C42" s="56"/>
      <c r="D42" s="56"/>
      <c r="F42" s="56"/>
      <c r="G42" s="56"/>
      <c r="H42" s="56"/>
      <c r="J42" s="57"/>
      <c r="K42" s="57"/>
      <c r="L42" s="57"/>
    </row>
    <row r="43" spans="2:12" ht="13.5">
      <c r="B43" s="56"/>
      <c r="C43" s="56"/>
      <c r="D43" s="56"/>
      <c r="F43" s="56"/>
      <c r="G43" s="56"/>
      <c r="H43" s="56"/>
      <c r="J43" s="57"/>
      <c r="K43" s="57"/>
      <c r="L43" s="57"/>
    </row>
    <row r="44" spans="2:12" ht="13.5">
      <c r="B44" s="56"/>
      <c r="C44" s="56"/>
      <c r="D44" s="56"/>
      <c r="F44" s="56"/>
      <c r="G44" s="56"/>
      <c r="H44" s="56"/>
      <c r="J44" s="57"/>
      <c r="K44" s="57"/>
      <c r="L44" s="57"/>
    </row>
    <row r="45" spans="2:12" ht="13.5">
      <c r="B45" s="56"/>
      <c r="C45" s="56"/>
      <c r="D45" s="56"/>
      <c r="E45" s="37"/>
      <c r="F45" s="56"/>
      <c r="G45" s="56"/>
      <c r="H45" s="56"/>
      <c r="J45" s="57"/>
      <c r="K45" s="57"/>
      <c r="L45" s="57"/>
    </row>
    <row r="46" spans="2:12" ht="13.5">
      <c r="B46" s="56"/>
      <c r="C46" s="56"/>
      <c r="D46" s="56"/>
      <c r="F46" s="56"/>
      <c r="G46" s="56"/>
      <c r="H46" s="56"/>
      <c r="J46" s="57"/>
      <c r="K46" s="57"/>
      <c r="L46" s="57"/>
    </row>
    <row r="47" spans="2:12" ht="13.5">
      <c r="B47" s="56"/>
      <c r="C47" s="56"/>
      <c r="D47" s="56"/>
      <c r="F47" s="56"/>
      <c r="G47" s="56"/>
      <c r="H47" s="56"/>
      <c r="J47" s="57"/>
      <c r="K47" s="57"/>
      <c r="L47" s="57"/>
    </row>
    <row r="48" spans="2:12" ht="13.5">
      <c r="B48" s="56"/>
      <c r="C48" s="56"/>
      <c r="D48" s="56"/>
      <c r="F48" s="56"/>
      <c r="G48" s="56"/>
      <c r="H48" s="56"/>
      <c r="J48" s="57"/>
      <c r="K48" s="57"/>
      <c r="L48" s="57"/>
    </row>
    <row r="49" spans="2:12" ht="13.5">
      <c r="B49" s="56"/>
      <c r="C49" s="56"/>
      <c r="D49" s="56"/>
      <c r="F49" s="56"/>
      <c r="G49" s="56"/>
      <c r="H49" s="56"/>
      <c r="J49" s="57"/>
      <c r="K49" s="57"/>
      <c r="L49" s="57"/>
    </row>
    <row r="50" spans="2:12" ht="13.5">
      <c r="B50" s="56"/>
      <c r="C50" s="56"/>
      <c r="D50" s="56"/>
      <c r="F50" s="56"/>
      <c r="G50" s="56"/>
      <c r="H50" s="56"/>
      <c r="J50" s="57"/>
      <c r="K50" s="57"/>
      <c r="L50" s="57"/>
    </row>
    <row r="51" spans="2:12" ht="13.5">
      <c r="B51" s="56"/>
      <c r="C51" s="56"/>
      <c r="D51" s="56"/>
      <c r="F51" s="56"/>
      <c r="G51" s="56"/>
      <c r="H51" s="56"/>
      <c r="J51" s="57"/>
      <c r="K51" s="57"/>
      <c r="L51" s="57"/>
    </row>
    <row r="52" spans="2:12" ht="13.5">
      <c r="B52" s="56"/>
      <c r="C52" s="56"/>
      <c r="D52" s="56"/>
      <c r="F52" s="56"/>
      <c r="G52" s="56"/>
      <c r="H52" s="56"/>
      <c r="J52" s="57"/>
      <c r="K52" s="57"/>
      <c r="L52" s="57"/>
    </row>
    <row r="53" spans="2:12" ht="13.5">
      <c r="B53" s="57"/>
      <c r="C53" s="57"/>
      <c r="D53" s="57"/>
      <c r="F53" s="57"/>
      <c r="G53" s="57"/>
      <c r="H53" s="57"/>
      <c r="J53" s="57"/>
      <c r="K53" s="57"/>
      <c r="L53" s="57"/>
    </row>
    <row r="54" spans="2:12" ht="13.5">
      <c r="B54" s="57"/>
      <c r="C54" s="57"/>
      <c r="D54" s="57"/>
      <c r="F54" s="57"/>
      <c r="G54" s="57"/>
      <c r="H54" s="57"/>
      <c r="J54" s="57"/>
      <c r="K54" s="57"/>
      <c r="L54" s="57"/>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5"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3"/>
  <sheetViews>
    <sheetView view="pageBreakPreview" zoomScale="60" zoomScaleNormal="6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55.50390625" style="1" customWidth="1"/>
    <col min="17" max="16384" width="9.00390625" style="1" customWidth="1"/>
  </cols>
  <sheetData>
    <row r="1" ht="43.5" customHeight="1"/>
    <row r="2" spans="3:16" ht="29.25" customHeight="1">
      <c r="C2" s="2"/>
      <c r="D2" s="2"/>
      <c r="L2" s="49"/>
      <c r="M2" s="77"/>
      <c r="N2" s="78"/>
      <c r="O2" s="79" t="s">
        <v>65</v>
      </c>
      <c r="P2" s="97" t="str">
        <f>'資料１'!K3</f>
        <v>株式会社大阪鶴見フラワーセンター</v>
      </c>
    </row>
    <row r="3" spans="1:15" ht="60" customHeight="1" thickBot="1">
      <c r="A3" s="239" t="s">
        <v>39</v>
      </c>
      <c r="B3" s="239"/>
      <c r="C3" s="239"/>
      <c r="D3" s="239"/>
      <c r="E3" s="239"/>
      <c r="F3" s="239"/>
      <c r="G3" s="239"/>
      <c r="H3" s="239"/>
      <c r="I3" s="239"/>
      <c r="J3" s="3"/>
      <c r="K3" s="3"/>
      <c r="L3" s="3"/>
      <c r="M3" s="17"/>
      <c r="N3" s="17"/>
      <c r="O3" s="17"/>
    </row>
    <row r="4" spans="1:16" ht="39.75" customHeight="1" thickBot="1">
      <c r="A4" s="161" t="s">
        <v>38</v>
      </c>
      <c r="B4" s="162"/>
      <c r="C4" s="162"/>
      <c r="D4" s="162"/>
      <c r="E4" s="162"/>
      <c r="F4" s="162"/>
      <c r="G4" s="162"/>
      <c r="H4" s="162"/>
      <c r="I4" s="162"/>
      <c r="J4" s="162"/>
      <c r="K4" s="162"/>
      <c r="L4" s="162"/>
      <c r="M4" s="162"/>
      <c r="N4" s="162"/>
      <c r="O4" s="162"/>
      <c r="P4" s="163"/>
    </row>
    <row r="5" spans="1:16" ht="39.75" customHeight="1" thickTop="1">
      <c r="A5" s="4"/>
      <c r="B5" s="197" t="s">
        <v>2</v>
      </c>
      <c r="C5" s="205"/>
      <c r="D5" s="197" t="s">
        <v>0</v>
      </c>
      <c r="E5" s="198"/>
      <c r="F5" s="240" t="s">
        <v>4</v>
      </c>
      <c r="G5" s="240" t="s">
        <v>1</v>
      </c>
      <c r="H5" s="226" t="s">
        <v>40</v>
      </c>
      <c r="I5" s="226" t="s">
        <v>41</v>
      </c>
      <c r="J5" s="64" t="s">
        <v>42</v>
      </c>
      <c r="K5" s="237" t="s">
        <v>43</v>
      </c>
      <c r="L5" s="214" t="s">
        <v>44</v>
      </c>
      <c r="M5" s="218" t="s">
        <v>119</v>
      </c>
      <c r="N5" s="219"/>
      <c r="O5" s="222" t="s">
        <v>116</v>
      </c>
      <c r="P5" s="223"/>
    </row>
    <row r="6" spans="1:16" ht="39.75" customHeight="1">
      <c r="A6" s="5"/>
      <c r="B6" s="199"/>
      <c r="C6" s="206"/>
      <c r="D6" s="199"/>
      <c r="E6" s="200"/>
      <c r="F6" s="241"/>
      <c r="G6" s="241"/>
      <c r="H6" s="227"/>
      <c r="I6" s="228"/>
      <c r="J6" s="65" t="s">
        <v>3</v>
      </c>
      <c r="K6" s="238"/>
      <c r="L6" s="215"/>
      <c r="M6" s="66" t="s">
        <v>45</v>
      </c>
      <c r="N6" s="67" t="s">
        <v>36</v>
      </c>
      <c r="O6" s="224"/>
      <c r="P6" s="225"/>
    </row>
    <row r="7" spans="1:16" ht="60" customHeight="1">
      <c r="A7" s="5"/>
      <c r="B7" s="180" t="s">
        <v>68</v>
      </c>
      <c r="C7" s="195" t="s">
        <v>67</v>
      </c>
      <c r="D7" s="166" t="s">
        <v>69</v>
      </c>
      <c r="E7" s="167"/>
      <c r="F7" s="170"/>
      <c r="G7" s="172" t="s">
        <v>70</v>
      </c>
      <c r="H7" s="216">
        <v>30</v>
      </c>
      <c r="I7" s="187">
        <v>51910</v>
      </c>
      <c r="J7" s="23">
        <v>43569</v>
      </c>
      <c r="K7" s="189" t="s">
        <v>120</v>
      </c>
      <c r="L7" s="191">
        <v>30</v>
      </c>
      <c r="M7" s="201">
        <v>72435</v>
      </c>
      <c r="N7" s="203">
        <v>76163</v>
      </c>
      <c r="O7" s="232" t="s">
        <v>147</v>
      </c>
      <c r="P7" s="233"/>
    </row>
    <row r="8" spans="1:16" ht="60" customHeight="1" thickBot="1">
      <c r="A8" s="5"/>
      <c r="B8" s="150"/>
      <c r="C8" s="196"/>
      <c r="D8" s="168"/>
      <c r="E8" s="169"/>
      <c r="F8" s="171"/>
      <c r="G8" s="173"/>
      <c r="H8" s="217"/>
      <c r="I8" s="188"/>
      <c r="J8" s="24">
        <v>59608</v>
      </c>
      <c r="K8" s="190"/>
      <c r="L8" s="192"/>
      <c r="M8" s="202"/>
      <c r="N8" s="204"/>
      <c r="O8" s="234"/>
      <c r="P8" s="235"/>
    </row>
    <row r="9" spans="1:16" ht="60" customHeight="1" thickBot="1">
      <c r="A9" s="21"/>
      <c r="B9" s="207" t="s">
        <v>12</v>
      </c>
      <c r="C9" s="208"/>
      <c r="D9" s="208"/>
      <c r="E9" s="208"/>
      <c r="F9" s="208"/>
      <c r="G9" s="208"/>
      <c r="H9" s="208"/>
      <c r="I9" s="208"/>
      <c r="J9" s="208"/>
      <c r="K9" s="209"/>
      <c r="L9" s="209"/>
      <c r="M9" s="209"/>
      <c r="N9" s="210"/>
      <c r="O9" s="207" t="s">
        <v>7</v>
      </c>
      <c r="P9" s="236"/>
    </row>
    <row r="10" spans="1:16" ht="199.5" customHeight="1">
      <c r="A10" s="21"/>
      <c r="B10" s="164" t="s">
        <v>8</v>
      </c>
      <c r="C10" s="165"/>
      <c r="D10" s="154" t="s">
        <v>152</v>
      </c>
      <c r="E10" s="155"/>
      <c r="F10" s="155"/>
      <c r="G10" s="155"/>
      <c r="H10" s="155"/>
      <c r="I10" s="155"/>
      <c r="J10" s="155"/>
      <c r="K10" s="155"/>
      <c r="L10" s="155"/>
      <c r="M10" s="155"/>
      <c r="N10" s="156"/>
      <c r="O10" s="181" t="s">
        <v>137</v>
      </c>
      <c r="P10" s="182"/>
    </row>
    <row r="11" spans="1:16" ht="199.5" customHeight="1">
      <c r="A11" s="21"/>
      <c r="B11" s="220" t="s">
        <v>13</v>
      </c>
      <c r="C11" s="221"/>
      <c r="D11" s="229" t="s">
        <v>96</v>
      </c>
      <c r="E11" s="230"/>
      <c r="F11" s="230"/>
      <c r="G11" s="230"/>
      <c r="H11" s="230"/>
      <c r="I11" s="230"/>
      <c r="J11" s="230"/>
      <c r="K11" s="230"/>
      <c r="L11" s="230"/>
      <c r="M11" s="230"/>
      <c r="N11" s="231"/>
      <c r="O11" s="183"/>
      <c r="P11" s="184"/>
    </row>
    <row r="12" spans="1:16" ht="174.75" customHeight="1" thickBot="1">
      <c r="A12" s="22"/>
      <c r="B12" s="193" t="s">
        <v>9</v>
      </c>
      <c r="C12" s="194"/>
      <c r="D12" s="211" t="s">
        <v>114</v>
      </c>
      <c r="E12" s="212"/>
      <c r="F12" s="212"/>
      <c r="G12" s="212"/>
      <c r="H12" s="212"/>
      <c r="I12" s="212"/>
      <c r="J12" s="212"/>
      <c r="K12" s="212"/>
      <c r="L12" s="212"/>
      <c r="M12" s="212"/>
      <c r="N12" s="213"/>
      <c r="O12" s="185"/>
      <c r="P12" s="186"/>
    </row>
    <row r="13" spans="1:16" ht="30" customHeight="1">
      <c r="A13" s="7"/>
      <c r="B13" s="27"/>
      <c r="C13" s="27"/>
      <c r="D13" s="28"/>
      <c r="E13" s="28"/>
      <c r="F13" s="29"/>
      <c r="G13" s="30"/>
      <c r="H13" s="30"/>
      <c r="I13" s="31"/>
      <c r="J13" s="31"/>
      <c r="K13" s="32"/>
      <c r="L13" s="33"/>
      <c r="M13" s="34"/>
      <c r="N13" s="34"/>
      <c r="O13" s="34"/>
      <c r="P13" s="31"/>
    </row>
    <row r="14" spans="1:16" ht="30" customHeight="1">
      <c r="A14" s="7"/>
      <c r="B14" s="27"/>
      <c r="C14" s="27"/>
      <c r="D14" s="28"/>
      <c r="E14" s="28"/>
      <c r="F14" s="29"/>
      <c r="G14" s="30"/>
      <c r="H14" s="30"/>
      <c r="I14" s="31"/>
      <c r="J14" s="31"/>
      <c r="K14" s="32"/>
      <c r="L14" s="33"/>
      <c r="M14" s="108"/>
      <c r="N14" s="62"/>
      <c r="O14" s="54" t="s">
        <v>5</v>
      </c>
      <c r="P14" s="61" t="str">
        <f>'資料１'!K3</f>
        <v>株式会社大阪鶴見フラワーセンター</v>
      </c>
    </row>
    <row r="15" spans="1:16" ht="30" customHeight="1" thickBot="1">
      <c r="A15" s="7"/>
      <c r="B15" s="27"/>
      <c r="C15" s="27"/>
      <c r="D15" s="28"/>
      <c r="E15" s="28"/>
      <c r="F15" s="29"/>
      <c r="G15" s="30"/>
      <c r="H15" s="30"/>
      <c r="I15" s="31"/>
      <c r="J15" s="31"/>
      <c r="K15" s="32"/>
      <c r="L15" s="33"/>
      <c r="M15" s="34"/>
      <c r="N15" s="34"/>
      <c r="O15" s="34"/>
      <c r="P15" s="31"/>
    </row>
    <row r="16" spans="1:16" ht="39.75" customHeight="1" thickBot="1">
      <c r="A16" s="161" t="s">
        <v>10</v>
      </c>
      <c r="B16" s="162"/>
      <c r="C16" s="162"/>
      <c r="D16" s="162"/>
      <c r="E16" s="162"/>
      <c r="F16" s="162"/>
      <c r="G16" s="162"/>
      <c r="H16" s="162"/>
      <c r="I16" s="162"/>
      <c r="J16" s="162"/>
      <c r="K16" s="162"/>
      <c r="L16" s="162"/>
      <c r="M16" s="162"/>
      <c r="N16" s="162"/>
      <c r="O16" s="162"/>
      <c r="P16" s="163"/>
    </row>
    <row r="17" spans="1:16" ht="39.75" customHeight="1" thickTop="1">
      <c r="A17" s="4"/>
      <c r="B17" s="197" t="s">
        <v>2</v>
      </c>
      <c r="C17" s="205"/>
      <c r="D17" s="197" t="s">
        <v>0</v>
      </c>
      <c r="E17" s="198"/>
      <c r="F17" s="240" t="s">
        <v>4</v>
      </c>
      <c r="G17" s="240" t="s">
        <v>1</v>
      </c>
      <c r="H17" s="226" t="s">
        <v>40</v>
      </c>
      <c r="I17" s="226" t="s">
        <v>41</v>
      </c>
      <c r="J17" s="64" t="s">
        <v>42</v>
      </c>
      <c r="K17" s="237" t="s">
        <v>43</v>
      </c>
      <c r="L17" s="214" t="s">
        <v>44</v>
      </c>
      <c r="M17" s="218" t="s">
        <v>119</v>
      </c>
      <c r="N17" s="219"/>
      <c r="O17" s="261" t="s">
        <v>54</v>
      </c>
      <c r="P17" s="275" t="s">
        <v>6</v>
      </c>
    </row>
    <row r="18" spans="1:16" ht="39.75" customHeight="1">
      <c r="A18" s="5"/>
      <c r="B18" s="199"/>
      <c r="C18" s="206"/>
      <c r="D18" s="199"/>
      <c r="E18" s="200"/>
      <c r="F18" s="241"/>
      <c r="G18" s="241"/>
      <c r="H18" s="227"/>
      <c r="I18" s="228"/>
      <c r="J18" s="65" t="s">
        <v>3</v>
      </c>
      <c r="K18" s="238"/>
      <c r="L18" s="215"/>
      <c r="M18" s="66" t="s">
        <v>45</v>
      </c>
      <c r="N18" s="67" t="s">
        <v>36</v>
      </c>
      <c r="O18" s="262"/>
      <c r="P18" s="276"/>
    </row>
    <row r="19" spans="1:17" ht="49.5" customHeight="1">
      <c r="A19" s="5"/>
      <c r="B19" s="177" t="s">
        <v>72</v>
      </c>
      <c r="C19" s="174" t="s">
        <v>71</v>
      </c>
      <c r="D19" s="267" t="s">
        <v>77</v>
      </c>
      <c r="E19" s="268"/>
      <c r="F19" s="123"/>
      <c r="G19" s="123" t="s">
        <v>81</v>
      </c>
      <c r="H19" s="123">
        <v>15</v>
      </c>
      <c r="I19" s="146">
        <v>261</v>
      </c>
      <c r="J19" s="101">
        <v>270</v>
      </c>
      <c r="K19" s="290">
        <v>260</v>
      </c>
      <c r="L19" s="129">
        <v>15</v>
      </c>
      <c r="M19" s="201">
        <v>270</v>
      </c>
      <c r="N19" s="203">
        <v>270</v>
      </c>
      <c r="O19" s="286" t="s">
        <v>140</v>
      </c>
      <c r="P19" s="138" t="s">
        <v>85</v>
      </c>
      <c r="Q19" s="20"/>
    </row>
    <row r="20" spans="1:17" ht="49.5" customHeight="1">
      <c r="A20" s="5"/>
      <c r="B20" s="178"/>
      <c r="C20" s="175"/>
      <c r="D20" s="269"/>
      <c r="E20" s="270"/>
      <c r="F20" s="124"/>
      <c r="G20" s="124"/>
      <c r="H20" s="124"/>
      <c r="I20" s="147"/>
      <c r="J20" s="102" t="s">
        <v>121</v>
      </c>
      <c r="K20" s="291"/>
      <c r="L20" s="130"/>
      <c r="M20" s="289"/>
      <c r="N20" s="266"/>
      <c r="O20" s="287"/>
      <c r="P20" s="139"/>
      <c r="Q20" s="20"/>
    </row>
    <row r="21" spans="1:17" ht="49.5" customHeight="1">
      <c r="A21" s="5"/>
      <c r="B21" s="178"/>
      <c r="C21" s="175"/>
      <c r="D21" s="244" t="s">
        <v>78</v>
      </c>
      <c r="E21" s="245"/>
      <c r="F21" s="87"/>
      <c r="G21" s="123" t="s">
        <v>82</v>
      </c>
      <c r="H21" s="123">
        <v>10</v>
      </c>
      <c r="I21" s="146">
        <v>8</v>
      </c>
      <c r="J21" s="103">
        <v>8</v>
      </c>
      <c r="K21" s="120">
        <v>8</v>
      </c>
      <c r="L21" s="129">
        <v>10</v>
      </c>
      <c r="M21" s="125" t="s">
        <v>136</v>
      </c>
      <c r="N21" s="127" t="s">
        <v>135</v>
      </c>
      <c r="O21" s="118" t="s">
        <v>97</v>
      </c>
      <c r="P21" s="264" t="s">
        <v>122</v>
      </c>
      <c r="Q21" s="20"/>
    </row>
    <row r="22" spans="1:17" ht="49.5" customHeight="1">
      <c r="A22" s="5"/>
      <c r="B22" s="178"/>
      <c r="C22" s="175"/>
      <c r="D22" s="288"/>
      <c r="E22" s="247"/>
      <c r="F22" s="87"/>
      <c r="G22" s="124"/>
      <c r="H22" s="124"/>
      <c r="I22" s="147"/>
      <c r="J22" s="104">
        <v>8</v>
      </c>
      <c r="K22" s="122"/>
      <c r="L22" s="130"/>
      <c r="M22" s="126"/>
      <c r="N22" s="128"/>
      <c r="O22" s="119"/>
      <c r="P22" s="265"/>
      <c r="Q22" s="20"/>
    </row>
    <row r="23" spans="1:17" ht="49.5" customHeight="1">
      <c r="A23" s="5"/>
      <c r="B23" s="178"/>
      <c r="C23" s="175"/>
      <c r="D23" s="244" t="s">
        <v>79</v>
      </c>
      <c r="E23" s="245"/>
      <c r="F23" s="123"/>
      <c r="G23" s="123" t="s">
        <v>82</v>
      </c>
      <c r="H23" s="123">
        <v>5</v>
      </c>
      <c r="I23" s="146">
        <v>5</v>
      </c>
      <c r="J23" s="103">
        <v>5</v>
      </c>
      <c r="K23" s="120">
        <v>5</v>
      </c>
      <c r="L23" s="284">
        <v>5</v>
      </c>
      <c r="M23" s="125" t="s">
        <v>135</v>
      </c>
      <c r="N23" s="127" t="s">
        <v>135</v>
      </c>
      <c r="O23" s="118" t="s">
        <v>98</v>
      </c>
      <c r="P23" s="140" t="s">
        <v>138</v>
      </c>
      <c r="Q23" s="20"/>
    </row>
    <row r="24" spans="1:17" ht="49.5" customHeight="1">
      <c r="A24" s="5"/>
      <c r="B24" s="179"/>
      <c r="C24" s="176"/>
      <c r="D24" s="246"/>
      <c r="E24" s="247"/>
      <c r="F24" s="124"/>
      <c r="G24" s="124"/>
      <c r="H24" s="124"/>
      <c r="I24" s="147"/>
      <c r="J24" s="104">
        <v>5</v>
      </c>
      <c r="K24" s="122"/>
      <c r="L24" s="285"/>
      <c r="M24" s="126"/>
      <c r="N24" s="128"/>
      <c r="O24" s="119"/>
      <c r="P24" s="263"/>
      <c r="Q24" s="20"/>
    </row>
    <row r="25" spans="1:17" ht="49.5" customHeight="1">
      <c r="A25" s="5"/>
      <c r="B25" s="148" t="s">
        <v>74</v>
      </c>
      <c r="C25" s="151" t="s">
        <v>73</v>
      </c>
      <c r="D25" s="132" t="s">
        <v>80</v>
      </c>
      <c r="E25" s="133"/>
      <c r="F25" s="123"/>
      <c r="G25" s="123" t="s">
        <v>83</v>
      </c>
      <c r="H25" s="158">
        <v>20</v>
      </c>
      <c r="I25" s="146">
        <v>18</v>
      </c>
      <c r="J25" s="104">
        <v>15</v>
      </c>
      <c r="K25" s="120">
        <v>18</v>
      </c>
      <c r="L25" s="129">
        <v>20</v>
      </c>
      <c r="M25" s="125" t="s">
        <v>135</v>
      </c>
      <c r="N25" s="127" t="s">
        <v>135</v>
      </c>
      <c r="O25" s="136" t="s">
        <v>146</v>
      </c>
      <c r="P25" s="138" t="s">
        <v>143</v>
      </c>
      <c r="Q25" s="20"/>
    </row>
    <row r="26" spans="1:17" ht="49.5" customHeight="1">
      <c r="A26" s="5"/>
      <c r="B26" s="149"/>
      <c r="C26" s="152"/>
      <c r="D26" s="134"/>
      <c r="E26" s="135"/>
      <c r="F26" s="124"/>
      <c r="G26" s="124"/>
      <c r="H26" s="159"/>
      <c r="I26" s="147"/>
      <c r="J26" s="102" t="s">
        <v>123</v>
      </c>
      <c r="K26" s="122"/>
      <c r="L26" s="130"/>
      <c r="M26" s="126"/>
      <c r="N26" s="128"/>
      <c r="O26" s="137"/>
      <c r="P26" s="139"/>
      <c r="Q26" s="20"/>
    </row>
    <row r="27" spans="1:17" ht="49.5" customHeight="1">
      <c r="A27" s="5"/>
      <c r="B27" s="149"/>
      <c r="C27" s="152"/>
      <c r="D27" s="88"/>
      <c r="E27" s="280" t="s">
        <v>142</v>
      </c>
      <c r="F27" s="123"/>
      <c r="G27" s="123" t="s">
        <v>84</v>
      </c>
      <c r="H27" s="158">
        <v>5</v>
      </c>
      <c r="I27" s="146">
        <v>10</v>
      </c>
      <c r="J27" s="104">
        <v>10</v>
      </c>
      <c r="K27" s="120">
        <v>10</v>
      </c>
      <c r="L27" s="129">
        <v>5</v>
      </c>
      <c r="M27" s="125" t="s">
        <v>135</v>
      </c>
      <c r="N27" s="127" t="s">
        <v>135</v>
      </c>
      <c r="O27" s="118" t="s">
        <v>139</v>
      </c>
      <c r="P27" s="140" t="s">
        <v>86</v>
      </c>
      <c r="Q27" s="20"/>
    </row>
    <row r="28" spans="1:17" ht="49.5" customHeight="1" thickBot="1">
      <c r="A28" s="5"/>
      <c r="B28" s="150"/>
      <c r="C28" s="153"/>
      <c r="D28" s="86"/>
      <c r="E28" s="281"/>
      <c r="F28" s="145"/>
      <c r="G28" s="145"/>
      <c r="H28" s="160"/>
      <c r="I28" s="157"/>
      <c r="J28" s="105">
        <v>10</v>
      </c>
      <c r="K28" s="121"/>
      <c r="L28" s="131"/>
      <c r="M28" s="144"/>
      <c r="N28" s="143"/>
      <c r="O28" s="142"/>
      <c r="P28" s="141"/>
      <c r="Q28" s="20"/>
    </row>
    <row r="29" spans="1:17" ht="39.75" customHeight="1" thickBot="1">
      <c r="A29" s="161" t="s">
        <v>11</v>
      </c>
      <c r="B29" s="271"/>
      <c r="C29" s="271"/>
      <c r="D29" s="271"/>
      <c r="E29" s="271"/>
      <c r="F29" s="271"/>
      <c r="G29" s="271"/>
      <c r="H29" s="271"/>
      <c r="I29" s="271"/>
      <c r="J29" s="271"/>
      <c r="K29" s="272"/>
      <c r="L29" s="272"/>
      <c r="M29" s="272"/>
      <c r="N29" s="272"/>
      <c r="O29" s="272"/>
      <c r="P29" s="273"/>
      <c r="Q29" s="100"/>
    </row>
    <row r="30" spans="1:16" ht="49.5" customHeight="1">
      <c r="A30" s="6"/>
      <c r="B30" s="250" t="s">
        <v>75</v>
      </c>
      <c r="C30" s="259" t="s">
        <v>76</v>
      </c>
      <c r="D30" s="250" t="s">
        <v>124</v>
      </c>
      <c r="E30" s="251"/>
      <c r="F30" s="248"/>
      <c r="G30" s="248" t="s">
        <v>83</v>
      </c>
      <c r="H30" s="248">
        <v>15</v>
      </c>
      <c r="I30" s="254">
        <v>11.6</v>
      </c>
      <c r="J30" s="109">
        <v>11</v>
      </c>
      <c r="K30" s="278" t="s">
        <v>133</v>
      </c>
      <c r="L30" s="282">
        <v>15</v>
      </c>
      <c r="M30" s="258" t="s">
        <v>135</v>
      </c>
      <c r="N30" s="277" t="s">
        <v>135</v>
      </c>
      <c r="O30" s="256" t="s">
        <v>118</v>
      </c>
      <c r="P30" s="242" t="s">
        <v>112</v>
      </c>
    </row>
    <row r="31" spans="1:16" ht="49.5" customHeight="1" thickBot="1">
      <c r="A31" s="98"/>
      <c r="B31" s="274"/>
      <c r="C31" s="260"/>
      <c r="D31" s="252"/>
      <c r="E31" s="253"/>
      <c r="F31" s="249"/>
      <c r="G31" s="249"/>
      <c r="H31" s="249"/>
      <c r="I31" s="255"/>
      <c r="J31" s="99">
        <v>15.8</v>
      </c>
      <c r="K31" s="279"/>
      <c r="L31" s="283"/>
      <c r="M31" s="202"/>
      <c r="N31" s="204"/>
      <c r="O31" s="257"/>
      <c r="P31" s="243"/>
    </row>
    <row r="32" spans="1:16" ht="17.25" customHeight="1">
      <c r="A32" s="7"/>
      <c r="B32" s="8"/>
      <c r="C32" s="8"/>
      <c r="D32" s="9"/>
      <c r="E32" s="10"/>
      <c r="F32" s="10"/>
      <c r="G32" s="11"/>
      <c r="H32" s="11"/>
      <c r="I32" s="11"/>
      <c r="J32" s="12"/>
      <c r="K32" s="12"/>
      <c r="L32" s="13"/>
      <c r="M32" s="63"/>
      <c r="N32" s="63"/>
      <c r="O32" s="63"/>
      <c r="P32" s="14"/>
    </row>
    <row r="33" spans="2:15" s="25" customFormat="1" ht="19.5" customHeight="1">
      <c r="B33" s="25" t="s">
        <v>14</v>
      </c>
      <c r="L33" s="26"/>
      <c r="M33" s="63"/>
      <c r="N33" s="63"/>
      <c r="O33" s="63"/>
    </row>
    <row r="34" spans="2:15" s="25" customFormat="1" ht="19.5" customHeight="1">
      <c r="B34" s="25" t="s">
        <v>46</v>
      </c>
      <c r="L34" s="26"/>
      <c r="M34" s="18"/>
      <c r="N34" s="18"/>
      <c r="O34" s="18"/>
    </row>
    <row r="35" spans="2:12" s="25" customFormat="1" ht="19.5" customHeight="1">
      <c r="B35" s="25" t="s">
        <v>15</v>
      </c>
      <c r="L35" s="26"/>
    </row>
    <row r="36" spans="2:12" s="25" customFormat="1" ht="19.5" customHeight="1">
      <c r="B36" s="25" t="s">
        <v>16</v>
      </c>
      <c r="L36" s="26"/>
    </row>
    <row r="37" spans="2:12" s="25" customFormat="1" ht="19.5" customHeight="1">
      <c r="B37" s="25" t="s">
        <v>27</v>
      </c>
      <c r="L37" s="26"/>
    </row>
    <row r="38" spans="12:15" ht="14.25">
      <c r="L38" s="15"/>
      <c r="M38" s="25"/>
      <c r="N38" s="25"/>
      <c r="O38" s="25"/>
    </row>
    <row r="39" spans="12:15" ht="14.25">
      <c r="L39" s="15"/>
      <c r="M39" s="25"/>
      <c r="N39" s="25"/>
      <c r="O39" s="25"/>
    </row>
    <row r="40" spans="12:15" ht="13.5">
      <c r="L40" s="15"/>
      <c r="M40" s="19"/>
      <c r="N40" s="19"/>
      <c r="O40" s="19"/>
    </row>
    <row r="41" spans="12:15" ht="13.5">
      <c r="L41" s="15"/>
      <c r="M41" s="19"/>
      <c r="N41" s="19"/>
      <c r="O41" s="19"/>
    </row>
    <row r="42" spans="13:15" ht="13.5">
      <c r="M42" s="19"/>
      <c r="N42" s="19"/>
      <c r="O42" s="19"/>
    </row>
    <row r="43" spans="13:15" ht="13.5">
      <c r="M43" s="19"/>
      <c r="N43" s="19"/>
      <c r="O43" s="19"/>
    </row>
  </sheetData>
  <sheetProtection/>
  <mergeCells count="117">
    <mergeCell ref="O19:O20"/>
    <mergeCell ref="O23:O24"/>
    <mergeCell ref="L21:L22"/>
    <mergeCell ref="I23:I24"/>
    <mergeCell ref="D21:E22"/>
    <mergeCell ref="G17:G18"/>
    <mergeCell ref="M19:M20"/>
    <mergeCell ref="K19:K20"/>
    <mergeCell ref="L19:L20"/>
    <mergeCell ref="G19:G20"/>
    <mergeCell ref="N30:N31"/>
    <mergeCell ref="N21:N22"/>
    <mergeCell ref="M23:M24"/>
    <mergeCell ref="K30:K31"/>
    <mergeCell ref="E27:E28"/>
    <mergeCell ref="G25:G26"/>
    <mergeCell ref="L30:L31"/>
    <mergeCell ref="L23:L24"/>
    <mergeCell ref="G23:G24"/>
    <mergeCell ref="H23:H24"/>
    <mergeCell ref="C30:C31"/>
    <mergeCell ref="O17:O18"/>
    <mergeCell ref="P23:P24"/>
    <mergeCell ref="P21:P22"/>
    <mergeCell ref="N19:N20"/>
    <mergeCell ref="F17:F18"/>
    <mergeCell ref="D19:E20"/>
    <mergeCell ref="A29:P29"/>
    <mergeCell ref="B30:B31"/>
    <mergeCell ref="P17:P18"/>
    <mergeCell ref="P30:P31"/>
    <mergeCell ref="D23:E24"/>
    <mergeCell ref="F25:F26"/>
    <mergeCell ref="F30:F31"/>
    <mergeCell ref="G30:G31"/>
    <mergeCell ref="H30:H31"/>
    <mergeCell ref="D30:E31"/>
    <mergeCell ref="I30:I31"/>
    <mergeCell ref="O30:O31"/>
    <mergeCell ref="M30:M31"/>
    <mergeCell ref="A3:I3"/>
    <mergeCell ref="A4:P4"/>
    <mergeCell ref="B5:C6"/>
    <mergeCell ref="D5:E6"/>
    <mergeCell ref="F5:F6"/>
    <mergeCell ref="G5:G6"/>
    <mergeCell ref="I5:I6"/>
    <mergeCell ref="M5:N5"/>
    <mergeCell ref="K5:K6"/>
    <mergeCell ref="L5:L6"/>
    <mergeCell ref="O5:P6"/>
    <mergeCell ref="H5:H6"/>
    <mergeCell ref="I17:I18"/>
    <mergeCell ref="D11:N11"/>
    <mergeCell ref="H17:H18"/>
    <mergeCell ref="P19:P20"/>
    <mergeCell ref="H19:H20"/>
    <mergeCell ref="O7:P8"/>
    <mergeCell ref="O9:P9"/>
    <mergeCell ref="K17:K18"/>
    <mergeCell ref="D17:E18"/>
    <mergeCell ref="M7:M8"/>
    <mergeCell ref="N7:N8"/>
    <mergeCell ref="B17:C18"/>
    <mergeCell ref="B9:N9"/>
    <mergeCell ref="D12:N12"/>
    <mergeCell ref="L17:L18"/>
    <mergeCell ref="H7:H8"/>
    <mergeCell ref="M17:N17"/>
    <mergeCell ref="B11:C11"/>
    <mergeCell ref="B7:B8"/>
    <mergeCell ref="O10:P12"/>
    <mergeCell ref="I7:I8"/>
    <mergeCell ref="K7:K8"/>
    <mergeCell ref="L7:L8"/>
    <mergeCell ref="B12:C12"/>
    <mergeCell ref="C7:C8"/>
    <mergeCell ref="A16:P16"/>
    <mergeCell ref="B10:C10"/>
    <mergeCell ref="D7:E8"/>
    <mergeCell ref="F7:F8"/>
    <mergeCell ref="G7:G8"/>
    <mergeCell ref="K23:K24"/>
    <mergeCell ref="G21:G22"/>
    <mergeCell ref="I21:I22"/>
    <mergeCell ref="C19:C24"/>
    <mergeCell ref="B19:B24"/>
    <mergeCell ref="B25:B28"/>
    <mergeCell ref="C25:C28"/>
    <mergeCell ref="D10:N10"/>
    <mergeCell ref="F19:F20"/>
    <mergeCell ref="I19:I20"/>
    <mergeCell ref="F23:F24"/>
    <mergeCell ref="N23:N24"/>
    <mergeCell ref="I27:I28"/>
    <mergeCell ref="H25:H26"/>
    <mergeCell ref="H27:H28"/>
    <mergeCell ref="D25:E26"/>
    <mergeCell ref="O25:O26"/>
    <mergeCell ref="P25:P26"/>
    <mergeCell ref="P27:P28"/>
    <mergeCell ref="O27:O28"/>
    <mergeCell ref="N27:N28"/>
    <mergeCell ref="M27:M28"/>
    <mergeCell ref="G27:G28"/>
    <mergeCell ref="F27:F28"/>
    <mergeCell ref="I25:I26"/>
    <mergeCell ref="O21:O22"/>
    <mergeCell ref="K27:K28"/>
    <mergeCell ref="K21:K22"/>
    <mergeCell ref="H21:H22"/>
    <mergeCell ref="M21:M22"/>
    <mergeCell ref="M25:M26"/>
    <mergeCell ref="N25:N26"/>
    <mergeCell ref="K25:K26"/>
    <mergeCell ref="L25:L26"/>
    <mergeCell ref="L27:L28"/>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9" scale="55"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23"/>
  <sheetViews>
    <sheetView view="pageBreakPreview" zoomScale="60" zoomScaleNormal="50" zoomScalePageLayoutView="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3" customHeight="1">
      <c r="F2" s="42"/>
      <c r="G2" s="55" t="s">
        <v>5</v>
      </c>
      <c r="H2" s="310" t="str">
        <f>'資料１'!K3</f>
        <v>株式会社大阪鶴見フラワーセンター</v>
      </c>
      <c r="I2" s="311"/>
    </row>
    <row r="3" spans="6:9" ht="16.5" customHeight="1">
      <c r="F3" s="42"/>
      <c r="G3" s="42"/>
      <c r="H3" s="43"/>
      <c r="I3" s="43"/>
    </row>
    <row r="4" spans="1:9" ht="41.25" customHeight="1">
      <c r="A4" s="312" t="s">
        <v>30</v>
      </c>
      <c r="B4" s="312"/>
      <c r="C4" s="312"/>
      <c r="D4" s="312"/>
      <c r="E4" s="312"/>
      <c r="F4" s="312"/>
      <c r="G4" s="312"/>
      <c r="H4" s="312"/>
      <c r="I4" s="312"/>
    </row>
    <row r="5" spans="1:9" ht="45" customHeight="1" thickBot="1">
      <c r="A5" s="46" t="s">
        <v>49</v>
      </c>
      <c r="B5" s="46"/>
      <c r="C5" s="46"/>
      <c r="D5" s="46"/>
      <c r="E5" s="46"/>
      <c r="F5" s="46"/>
      <c r="G5" s="46"/>
      <c r="H5" s="46"/>
      <c r="I5" s="46"/>
    </row>
    <row r="6" spans="1:9" ht="42" customHeight="1">
      <c r="A6" s="313" t="s">
        <v>19</v>
      </c>
      <c r="B6" s="314"/>
      <c r="C6" s="315" t="s">
        <v>20</v>
      </c>
      <c r="D6" s="315"/>
      <c r="E6" s="315" t="s">
        <v>21</v>
      </c>
      <c r="F6" s="315"/>
      <c r="G6" s="315"/>
      <c r="H6" s="52" t="s">
        <v>22</v>
      </c>
      <c r="I6" s="53" t="s">
        <v>31</v>
      </c>
    </row>
    <row r="7" spans="1:9" ht="79.5" customHeight="1" thickBot="1">
      <c r="A7" s="316" t="s">
        <v>87</v>
      </c>
      <c r="B7" s="317"/>
      <c r="C7" s="318" t="s">
        <v>88</v>
      </c>
      <c r="D7" s="317"/>
      <c r="E7" s="318" t="s">
        <v>89</v>
      </c>
      <c r="F7" s="319"/>
      <c r="G7" s="317"/>
      <c r="H7" s="47" t="s">
        <v>90</v>
      </c>
      <c r="I7" s="48" t="s">
        <v>91</v>
      </c>
    </row>
    <row r="8" spans="1:9" ht="21.75" customHeight="1" thickBot="1">
      <c r="A8" s="320"/>
      <c r="B8" s="320"/>
      <c r="C8" s="320"/>
      <c r="D8" s="320"/>
      <c r="E8" s="320"/>
      <c r="F8" s="320"/>
      <c r="G8" s="320"/>
      <c r="H8" s="320"/>
      <c r="I8" s="320"/>
    </row>
    <row r="9" spans="1:9" ht="36.75" customHeight="1">
      <c r="A9" s="313" t="s">
        <v>23</v>
      </c>
      <c r="B9" s="321"/>
      <c r="C9" s="314"/>
      <c r="D9" s="322" t="s">
        <v>24</v>
      </c>
      <c r="E9" s="321"/>
      <c r="F9" s="321"/>
      <c r="G9" s="314"/>
      <c r="H9" s="322" t="s">
        <v>50</v>
      </c>
      <c r="I9" s="323"/>
    </row>
    <row r="10" spans="1:9" ht="210.75" customHeight="1" thickBot="1">
      <c r="A10" s="328" t="s">
        <v>144</v>
      </c>
      <c r="B10" s="329"/>
      <c r="C10" s="330"/>
      <c r="D10" s="331" t="s">
        <v>145</v>
      </c>
      <c r="E10" s="329"/>
      <c r="F10" s="329"/>
      <c r="G10" s="330"/>
      <c r="H10" s="331" t="s">
        <v>117</v>
      </c>
      <c r="I10" s="332"/>
    </row>
    <row r="11" spans="1:9" ht="40.5" customHeight="1" thickBot="1">
      <c r="A11" s="46" t="s">
        <v>47</v>
      </c>
      <c r="B11" s="46"/>
      <c r="C11" s="46"/>
      <c r="D11" s="46"/>
      <c r="E11" s="46"/>
      <c r="F11" s="46"/>
      <c r="G11" s="46"/>
      <c r="H11" s="46"/>
      <c r="I11" s="46"/>
    </row>
    <row r="12" spans="1:9" ht="42" customHeight="1">
      <c r="A12" s="313" t="s">
        <v>19</v>
      </c>
      <c r="B12" s="314"/>
      <c r="C12" s="315" t="s">
        <v>20</v>
      </c>
      <c r="D12" s="315"/>
      <c r="E12" s="315" t="s">
        <v>21</v>
      </c>
      <c r="F12" s="315"/>
      <c r="G12" s="315"/>
      <c r="H12" s="52" t="s">
        <v>22</v>
      </c>
      <c r="I12" s="53" t="s">
        <v>31</v>
      </c>
    </row>
    <row r="13" spans="1:9" ht="79.5" customHeight="1" thickBot="1">
      <c r="A13" s="316" t="s">
        <v>92</v>
      </c>
      <c r="B13" s="317"/>
      <c r="C13" s="318" t="s">
        <v>88</v>
      </c>
      <c r="D13" s="317"/>
      <c r="E13" s="318" t="s">
        <v>93</v>
      </c>
      <c r="F13" s="319"/>
      <c r="G13" s="317"/>
      <c r="H13" s="47" t="s">
        <v>94</v>
      </c>
      <c r="I13" s="48" t="s">
        <v>95</v>
      </c>
    </row>
    <row r="14" spans="1:9" ht="40.5" customHeight="1" thickBot="1">
      <c r="A14" s="336" t="s">
        <v>48</v>
      </c>
      <c r="B14" s="336"/>
      <c r="C14" s="336"/>
      <c r="D14" s="336"/>
      <c r="E14" s="336"/>
      <c r="F14" s="336"/>
      <c r="G14" s="336"/>
      <c r="H14" s="336"/>
      <c r="I14" s="336"/>
    </row>
    <row r="15" spans="1:9" ht="30" customHeight="1">
      <c r="A15" s="337" t="s">
        <v>25</v>
      </c>
      <c r="B15" s="339" t="s">
        <v>0</v>
      </c>
      <c r="C15" s="340"/>
      <c r="D15" s="343" t="s">
        <v>18</v>
      </c>
      <c r="E15" s="345" t="s">
        <v>51</v>
      </c>
      <c r="F15" s="50" t="s">
        <v>52</v>
      </c>
      <c r="G15" s="343" t="s">
        <v>53</v>
      </c>
      <c r="H15" s="324" t="s">
        <v>26</v>
      </c>
      <c r="I15" s="325"/>
    </row>
    <row r="16" spans="1:9" ht="30" customHeight="1">
      <c r="A16" s="338"/>
      <c r="B16" s="341"/>
      <c r="C16" s="342"/>
      <c r="D16" s="344"/>
      <c r="E16" s="346"/>
      <c r="F16" s="51" t="s">
        <v>3</v>
      </c>
      <c r="G16" s="344"/>
      <c r="H16" s="326"/>
      <c r="I16" s="327"/>
    </row>
    <row r="17" spans="1:9" ht="36.75" customHeight="1">
      <c r="A17" s="333" t="s">
        <v>99</v>
      </c>
      <c r="B17" s="301" t="s">
        <v>113</v>
      </c>
      <c r="C17" s="302"/>
      <c r="D17" s="307" t="s">
        <v>101</v>
      </c>
      <c r="E17" s="298">
        <v>18</v>
      </c>
      <c r="F17" s="93"/>
      <c r="G17" s="298">
        <v>18</v>
      </c>
      <c r="H17" s="292" t="s">
        <v>148</v>
      </c>
      <c r="I17" s="293"/>
    </row>
    <row r="18" spans="1:9" ht="36.75" customHeight="1">
      <c r="A18" s="334"/>
      <c r="B18" s="303"/>
      <c r="C18" s="304"/>
      <c r="D18" s="308"/>
      <c r="E18" s="299"/>
      <c r="F18" s="106">
        <v>15</v>
      </c>
      <c r="G18" s="299"/>
      <c r="H18" s="294"/>
      <c r="I18" s="295"/>
    </row>
    <row r="19" spans="1:9" ht="36.75" customHeight="1">
      <c r="A19" s="334"/>
      <c r="B19" s="303"/>
      <c r="C19" s="304"/>
      <c r="D19" s="308"/>
      <c r="E19" s="299"/>
      <c r="F19" s="94"/>
      <c r="G19" s="299"/>
      <c r="H19" s="294"/>
      <c r="I19" s="295"/>
    </row>
    <row r="20" spans="1:9" ht="36.75" customHeight="1">
      <c r="A20" s="334"/>
      <c r="B20" s="303"/>
      <c r="C20" s="304"/>
      <c r="D20" s="308"/>
      <c r="E20" s="299"/>
      <c r="F20" s="93"/>
      <c r="G20" s="299"/>
      <c r="H20" s="294"/>
      <c r="I20" s="295"/>
    </row>
    <row r="21" spans="1:9" ht="36.75" customHeight="1">
      <c r="A21" s="334"/>
      <c r="B21" s="303"/>
      <c r="C21" s="304"/>
      <c r="D21" s="308"/>
      <c r="E21" s="299"/>
      <c r="F21" s="106">
        <v>21</v>
      </c>
      <c r="G21" s="299"/>
      <c r="H21" s="294"/>
      <c r="I21" s="295"/>
    </row>
    <row r="22" spans="1:9" ht="36.75" customHeight="1" thickBot="1">
      <c r="A22" s="335"/>
      <c r="B22" s="305"/>
      <c r="C22" s="306"/>
      <c r="D22" s="309"/>
      <c r="E22" s="300"/>
      <c r="F22" s="107"/>
      <c r="G22" s="300"/>
      <c r="H22" s="296"/>
      <c r="I22" s="297"/>
    </row>
    <row r="23" spans="1:8" ht="13.5">
      <c r="A23" s="39"/>
      <c r="B23" s="39"/>
      <c r="C23" s="40"/>
      <c r="D23" s="40"/>
      <c r="E23" s="40"/>
      <c r="F23" s="44"/>
      <c r="G23" s="40"/>
      <c r="H23" s="40"/>
    </row>
  </sheetData>
  <sheetProtection/>
  <mergeCells count="34">
    <mergeCell ref="A17:A22"/>
    <mergeCell ref="A13:B13"/>
    <mergeCell ref="C13:D13"/>
    <mergeCell ref="E13:G13"/>
    <mergeCell ref="A14:I14"/>
    <mergeCell ref="A15:A16"/>
    <mergeCell ref="B15:C16"/>
    <mergeCell ref="D15:D16"/>
    <mergeCell ref="E15:E16"/>
    <mergeCell ref="G15:G16"/>
    <mergeCell ref="H15:I16"/>
    <mergeCell ref="A10:C10"/>
    <mergeCell ref="D10:G10"/>
    <mergeCell ref="H10:I10"/>
    <mergeCell ref="A12:B12"/>
    <mergeCell ref="C12:D12"/>
    <mergeCell ref="E12:G12"/>
    <mergeCell ref="A7:B7"/>
    <mergeCell ref="C7:D7"/>
    <mergeCell ref="E7:G7"/>
    <mergeCell ref="A8:I8"/>
    <mergeCell ref="A9:C9"/>
    <mergeCell ref="D9:G9"/>
    <mergeCell ref="H9:I9"/>
    <mergeCell ref="H17:I22"/>
    <mergeCell ref="G17:G22"/>
    <mergeCell ref="E17:E22"/>
    <mergeCell ref="B17:C22"/>
    <mergeCell ref="D17:D22"/>
    <mergeCell ref="H2:I2"/>
    <mergeCell ref="A4:I4"/>
    <mergeCell ref="A6:B6"/>
    <mergeCell ref="C6:D6"/>
    <mergeCell ref="E6:G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1.75390625" style="69" customWidth="1"/>
    <col min="2" max="2" width="21.25390625" style="69" customWidth="1"/>
    <col min="3" max="3" width="4.00390625" style="69" customWidth="1"/>
    <col min="4" max="5" width="20.625" style="69" customWidth="1"/>
    <col min="6" max="6" width="7.125" style="69" customWidth="1"/>
    <col min="7" max="7" width="17.125" style="69" customWidth="1"/>
    <col min="8" max="16384" width="9.00390625" style="69" customWidth="1"/>
  </cols>
  <sheetData>
    <row r="1" ht="9.75" customHeight="1"/>
    <row r="2" ht="9.75" customHeight="1"/>
    <row r="3" s="25" customFormat="1" ht="20.25" customHeight="1"/>
    <row r="4" spans="5:8" s="25" customFormat="1" ht="22.5" customHeight="1">
      <c r="E4" s="71" t="s">
        <v>5</v>
      </c>
      <c r="F4" s="347" t="str">
        <f>'資料１'!K3</f>
        <v>株式会社大阪鶴見フラワーセンター</v>
      </c>
      <c r="G4" s="348"/>
      <c r="H4" s="36"/>
    </row>
    <row r="5" spans="5:8" s="25" customFormat="1" ht="14.25" customHeight="1">
      <c r="E5" s="74"/>
      <c r="F5" s="73"/>
      <c r="G5" s="73"/>
      <c r="H5" s="36"/>
    </row>
    <row r="6" s="25" customFormat="1" ht="24.75" customHeight="1">
      <c r="A6" s="45" t="s">
        <v>37</v>
      </c>
    </row>
    <row r="7" ht="7.5" customHeight="1"/>
    <row r="8" ht="15.75" customHeight="1">
      <c r="B8" s="70" t="s">
        <v>63</v>
      </c>
    </row>
    <row r="9" spans="2:5" ht="38.25" customHeight="1">
      <c r="B9" s="81" t="s">
        <v>56</v>
      </c>
      <c r="C9" s="76" t="s">
        <v>1</v>
      </c>
      <c r="D9" s="81" t="s">
        <v>57</v>
      </c>
      <c r="E9" s="81" t="s">
        <v>58</v>
      </c>
    </row>
    <row r="10" spans="2:5" ht="41.25" customHeight="1">
      <c r="B10" s="72" t="s">
        <v>102</v>
      </c>
      <c r="C10" s="80" t="s">
        <v>81</v>
      </c>
      <c r="D10" s="91">
        <v>270</v>
      </c>
      <c r="E10" s="90">
        <v>250</v>
      </c>
    </row>
    <row r="11" ht="11.25" customHeight="1"/>
    <row r="12" ht="9" customHeight="1"/>
    <row r="13" spans="2:7" ht="79.5" customHeight="1">
      <c r="B13" s="82" t="s">
        <v>29</v>
      </c>
      <c r="C13" s="349" t="s">
        <v>149</v>
      </c>
      <c r="D13" s="350"/>
      <c r="E13" s="350"/>
      <c r="F13" s="350"/>
      <c r="G13" s="351"/>
    </row>
    <row r="14" ht="9" customHeight="1">
      <c r="B14" s="68"/>
    </row>
    <row r="15" spans="2:7" ht="79.5" customHeight="1">
      <c r="B15" s="82" t="s">
        <v>28</v>
      </c>
      <c r="C15" s="349" t="s">
        <v>127</v>
      </c>
      <c r="D15" s="350"/>
      <c r="E15" s="350"/>
      <c r="F15" s="350"/>
      <c r="G15" s="351"/>
    </row>
    <row r="17" ht="57.75" customHeight="1"/>
    <row r="18" ht="15.75" customHeight="1">
      <c r="B18" s="70" t="s">
        <v>62</v>
      </c>
    </row>
    <row r="19" spans="2:5" ht="38.25" customHeight="1">
      <c r="B19" s="81" t="s">
        <v>56</v>
      </c>
      <c r="C19" s="76" t="s">
        <v>1</v>
      </c>
      <c r="D19" s="81" t="s">
        <v>57</v>
      </c>
      <c r="E19" s="81" t="s">
        <v>58</v>
      </c>
    </row>
    <row r="20" spans="2:5" ht="41.25" customHeight="1">
      <c r="B20" s="83" t="s">
        <v>126</v>
      </c>
      <c r="C20" s="89" t="s">
        <v>83</v>
      </c>
      <c r="D20" s="90">
        <v>16</v>
      </c>
      <c r="E20" s="90">
        <v>21</v>
      </c>
    </row>
    <row r="21" ht="11.25" customHeight="1"/>
    <row r="22" ht="9" customHeight="1"/>
    <row r="23" spans="2:7" ht="79.5" customHeight="1">
      <c r="B23" s="82" t="s">
        <v>29</v>
      </c>
      <c r="C23" s="352" t="s">
        <v>150</v>
      </c>
      <c r="D23" s="353"/>
      <c r="E23" s="353"/>
      <c r="F23" s="353"/>
      <c r="G23" s="354"/>
    </row>
    <row r="24" spans="2:7" ht="9" customHeight="1">
      <c r="B24" s="68"/>
      <c r="C24" s="68"/>
      <c r="D24" s="68"/>
      <c r="E24" s="68"/>
      <c r="F24" s="68"/>
      <c r="G24" s="68"/>
    </row>
    <row r="25" spans="2:7" ht="79.5" customHeight="1">
      <c r="B25" s="82" t="s">
        <v>28</v>
      </c>
      <c r="C25" s="352" t="s">
        <v>125</v>
      </c>
      <c r="D25" s="353"/>
      <c r="E25" s="353"/>
      <c r="F25" s="353"/>
      <c r="G25" s="35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9" customWidth="1"/>
    <col min="2" max="2" width="21.25390625" style="69" customWidth="1"/>
    <col min="3" max="3" width="4.00390625" style="69" customWidth="1"/>
    <col min="4" max="4" width="20.625" style="69" customWidth="1"/>
    <col min="5" max="6" width="10.625" style="69" customWidth="1"/>
    <col min="7" max="7" width="6.625" style="69" customWidth="1"/>
    <col min="8" max="8" width="12.125" style="69" customWidth="1"/>
    <col min="9" max="9" width="8.50390625" style="69" customWidth="1"/>
    <col min="10" max="16384" width="9.00390625" style="69" customWidth="1"/>
  </cols>
  <sheetData>
    <row r="1" ht="9.75" customHeight="1"/>
    <row r="2" ht="9.75" customHeight="1"/>
    <row r="3" s="25" customFormat="1" ht="20.25" customHeight="1"/>
    <row r="4" spans="5:10" s="25" customFormat="1" ht="22.5" customHeight="1">
      <c r="E4" s="358" t="s">
        <v>5</v>
      </c>
      <c r="F4" s="359"/>
      <c r="G4" s="360" t="str">
        <f>'資料１'!K3</f>
        <v>株式会社大阪鶴見フラワーセンター</v>
      </c>
      <c r="H4" s="361"/>
      <c r="I4" s="362"/>
      <c r="J4" s="36"/>
    </row>
    <row r="5" spans="8:10" s="25" customFormat="1" ht="18" customHeight="1">
      <c r="H5" s="74"/>
      <c r="I5" s="75"/>
      <c r="J5" s="36"/>
    </row>
    <row r="6" s="25" customFormat="1" ht="24.75" customHeight="1">
      <c r="A6" s="45" t="s">
        <v>55</v>
      </c>
    </row>
    <row r="7" ht="34.5" customHeight="1"/>
    <row r="8" ht="15.75" customHeight="1">
      <c r="B8" s="68" t="s">
        <v>61</v>
      </c>
    </row>
    <row r="9" spans="2:6" ht="38.25" customHeight="1">
      <c r="B9" s="84" t="s">
        <v>0</v>
      </c>
      <c r="C9" s="76" t="s">
        <v>1</v>
      </c>
      <c r="D9" s="81" t="s">
        <v>58</v>
      </c>
      <c r="E9" s="363" t="s">
        <v>59</v>
      </c>
      <c r="F9" s="364"/>
    </row>
    <row r="10" spans="2:6" ht="41.25" customHeight="1">
      <c r="B10" s="72" t="s">
        <v>103</v>
      </c>
      <c r="C10" s="80" t="s">
        <v>104</v>
      </c>
      <c r="D10" s="92">
        <v>59608</v>
      </c>
      <c r="E10" s="365">
        <v>34873</v>
      </c>
      <c r="F10" s="366"/>
    </row>
    <row r="11" spans="4:6" ht="11.25" customHeight="1">
      <c r="D11" s="95" t="s">
        <v>100</v>
      </c>
      <c r="E11" s="368" t="s">
        <v>115</v>
      </c>
      <c r="F11" s="368"/>
    </row>
    <row r="12" ht="9" customHeight="1"/>
    <row r="13" spans="2:8" ht="150.75" customHeight="1">
      <c r="B13" s="85" t="s">
        <v>60</v>
      </c>
      <c r="C13" s="355" t="s">
        <v>132</v>
      </c>
      <c r="D13" s="356"/>
      <c r="E13" s="356"/>
      <c r="F13" s="356"/>
      <c r="G13" s="356"/>
      <c r="H13" s="357"/>
    </row>
    <row r="14" ht="9" customHeight="1"/>
    <row r="15" ht="32.25" customHeight="1"/>
    <row r="16" ht="15.75" customHeight="1"/>
    <row r="17" ht="15.75" customHeight="1">
      <c r="B17" s="68" t="s">
        <v>64</v>
      </c>
    </row>
    <row r="18" spans="2:6" ht="38.25" customHeight="1">
      <c r="B18" s="84" t="s">
        <v>0</v>
      </c>
      <c r="C18" s="76" t="s">
        <v>1</v>
      </c>
      <c r="D18" s="81" t="s">
        <v>58</v>
      </c>
      <c r="E18" s="363" t="s">
        <v>59</v>
      </c>
      <c r="F18" s="364"/>
    </row>
    <row r="19" spans="2:6" ht="41.25" customHeight="1">
      <c r="B19" s="83" t="s">
        <v>102</v>
      </c>
      <c r="C19" s="80" t="s">
        <v>81</v>
      </c>
      <c r="D19" s="72">
        <v>250</v>
      </c>
      <c r="E19" s="367">
        <v>260</v>
      </c>
      <c r="F19" s="366"/>
    </row>
    <row r="20" ht="11.25" customHeight="1"/>
    <row r="21" ht="9" customHeight="1"/>
    <row r="22" spans="2:8" ht="150" customHeight="1">
      <c r="B22" s="85" t="s">
        <v>60</v>
      </c>
      <c r="C22" s="352" t="s">
        <v>151</v>
      </c>
      <c r="D22" s="353"/>
      <c r="E22" s="353"/>
      <c r="F22" s="353"/>
      <c r="G22" s="353"/>
      <c r="H22" s="354"/>
    </row>
    <row r="23" ht="9" customHeight="1"/>
  </sheetData>
  <sheetProtection/>
  <mergeCells count="9">
    <mergeCell ref="C13:H13"/>
    <mergeCell ref="C22:H22"/>
    <mergeCell ref="E4:F4"/>
    <mergeCell ref="G4:I4"/>
    <mergeCell ref="E9:F9"/>
    <mergeCell ref="E10:F10"/>
    <mergeCell ref="E18:F18"/>
    <mergeCell ref="E19:F19"/>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9" customWidth="1"/>
    <col min="2" max="2" width="21.25390625" style="69" customWidth="1"/>
    <col min="3" max="3" width="4.00390625" style="69" customWidth="1"/>
    <col min="4" max="4" width="20.625" style="69" customWidth="1"/>
    <col min="5" max="6" width="10.625" style="69" customWidth="1"/>
    <col min="7" max="7" width="6.625" style="69" customWidth="1"/>
    <col min="8" max="8" width="12.125" style="69" customWidth="1"/>
    <col min="9" max="9" width="8.50390625" style="69" customWidth="1"/>
    <col min="10" max="16384" width="9.00390625" style="69" customWidth="1"/>
  </cols>
  <sheetData>
    <row r="1" ht="9.75" customHeight="1"/>
    <row r="2" ht="9.75" customHeight="1"/>
    <row r="3" s="25" customFormat="1" ht="20.25" customHeight="1"/>
    <row r="4" spans="5:10" s="25" customFormat="1" ht="22.5" customHeight="1">
      <c r="E4" s="358" t="s">
        <v>5</v>
      </c>
      <c r="F4" s="359"/>
      <c r="G4" s="360" t="str">
        <f>'資料１'!K3</f>
        <v>株式会社大阪鶴見フラワーセンター</v>
      </c>
      <c r="H4" s="361"/>
      <c r="I4" s="362"/>
      <c r="J4" s="36"/>
    </row>
    <row r="5" spans="8:10" s="25" customFormat="1" ht="18" customHeight="1">
      <c r="H5" s="74"/>
      <c r="I5" s="75"/>
      <c r="J5" s="36"/>
    </row>
    <row r="6" s="25" customFormat="1" ht="24.75" customHeight="1">
      <c r="A6" s="45" t="s">
        <v>55</v>
      </c>
    </row>
    <row r="7" ht="34.5" customHeight="1"/>
    <row r="8" ht="15.75" customHeight="1">
      <c r="B8" s="68" t="s">
        <v>105</v>
      </c>
    </row>
    <row r="9" spans="2:6" ht="38.25" customHeight="1">
      <c r="B9" s="84" t="s">
        <v>0</v>
      </c>
      <c r="C9" s="76" t="s">
        <v>1</v>
      </c>
      <c r="D9" s="81" t="s">
        <v>58</v>
      </c>
      <c r="E9" s="363" t="s">
        <v>59</v>
      </c>
      <c r="F9" s="364"/>
    </row>
    <row r="10" spans="2:6" ht="41.25" customHeight="1">
      <c r="B10" s="96" t="s">
        <v>131</v>
      </c>
      <c r="C10" s="89" t="s">
        <v>82</v>
      </c>
      <c r="D10" s="72">
        <v>8</v>
      </c>
      <c r="E10" s="367">
        <v>8</v>
      </c>
      <c r="F10" s="366"/>
    </row>
    <row r="11" ht="11.25" customHeight="1"/>
    <row r="12" ht="9" customHeight="1"/>
    <row r="13" spans="2:8" ht="150.75" customHeight="1">
      <c r="B13" s="85" t="s">
        <v>60</v>
      </c>
      <c r="C13" s="355" t="s">
        <v>130</v>
      </c>
      <c r="D13" s="356"/>
      <c r="E13" s="356"/>
      <c r="F13" s="356"/>
      <c r="G13" s="356"/>
      <c r="H13" s="357"/>
    </row>
    <row r="14" ht="9" customHeight="1"/>
    <row r="15" ht="32.25" customHeight="1"/>
    <row r="16" ht="15.75" customHeight="1"/>
    <row r="17" ht="15.75" customHeight="1">
      <c r="B17" s="68" t="s">
        <v>106</v>
      </c>
    </row>
    <row r="18" spans="2:6" ht="38.25" customHeight="1">
      <c r="B18" s="84" t="s">
        <v>0</v>
      </c>
      <c r="C18" s="76" t="s">
        <v>1</v>
      </c>
      <c r="D18" s="81" t="s">
        <v>58</v>
      </c>
      <c r="E18" s="363" t="s">
        <v>59</v>
      </c>
      <c r="F18" s="364"/>
    </row>
    <row r="19" spans="2:6" ht="41.25" customHeight="1">
      <c r="B19" s="83" t="s">
        <v>107</v>
      </c>
      <c r="C19" s="89" t="s">
        <v>82</v>
      </c>
      <c r="D19" s="72">
        <v>5</v>
      </c>
      <c r="E19" s="367">
        <v>5</v>
      </c>
      <c r="F19" s="366"/>
    </row>
    <row r="20" ht="11.25" customHeight="1"/>
    <row r="21" ht="9" customHeight="1"/>
    <row r="22" spans="2:8" ht="177" customHeight="1">
      <c r="B22" s="85" t="s">
        <v>60</v>
      </c>
      <c r="C22" s="352" t="s">
        <v>141</v>
      </c>
      <c r="D22" s="353"/>
      <c r="E22" s="353"/>
      <c r="F22" s="353"/>
      <c r="G22" s="353"/>
      <c r="H22" s="354"/>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69" customWidth="1"/>
    <col min="2" max="2" width="21.25390625" style="69" customWidth="1"/>
    <col min="3" max="3" width="4.00390625" style="69" customWidth="1"/>
    <col min="4" max="4" width="20.625" style="69" customWidth="1"/>
    <col min="5" max="6" width="10.625" style="69" customWidth="1"/>
    <col min="7" max="7" width="6.625" style="69" customWidth="1"/>
    <col min="8" max="8" width="12.125" style="69" customWidth="1"/>
    <col min="9" max="9" width="8.50390625" style="69" customWidth="1"/>
    <col min="10" max="16384" width="9.00390625" style="69" customWidth="1"/>
  </cols>
  <sheetData>
    <row r="1" ht="9.75" customHeight="1"/>
    <row r="2" ht="9.75" customHeight="1"/>
    <row r="3" s="25" customFormat="1" ht="20.25" customHeight="1"/>
    <row r="4" spans="5:10" s="25" customFormat="1" ht="22.5" customHeight="1">
      <c r="E4" s="358" t="s">
        <v>5</v>
      </c>
      <c r="F4" s="359"/>
      <c r="G4" s="360" t="str">
        <f>'資料１'!K3</f>
        <v>株式会社大阪鶴見フラワーセンター</v>
      </c>
      <c r="H4" s="361"/>
      <c r="I4" s="362"/>
      <c r="J4" s="36"/>
    </row>
    <row r="5" spans="8:10" s="25" customFormat="1" ht="18" customHeight="1">
      <c r="H5" s="74"/>
      <c r="I5" s="75"/>
      <c r="J5" s="36"/>
    </row>
    <row r="6" s="25" customFormat="1" ht="24.75" customHeight="1">
      <c r="A6" s="45" t="s">
        <v>55</v>
      </c>
    </row>
    <row r="7" ht="34.5" customHeight="1"/>
    <row r="8" ht="15.75" customHeight="1">
      <c r="B8" s="68" t="s">
        <v>108</v>
      </c>
    </row>
    <row r="9" spans="2:6" ht="38.25" customHeight="1">
      <c r="B9" s="84" t="s">
        <v>0</v>
      </c>
      <c r="C9" s="76" t="s">
        <v>1</v>
      </c>
      <c r="D9" s="81" t="s">
        <v>58</v>
      </c>
      <c r="E9" s="363" t="s">
        <v>59</v>
      </c>
      <c r="F9" s="364"/>
    </row>
    <row r="10" spans="2:6" ht="41.25" customHeight="1">
      <c r="B10" s="83" t="s">
        <v>109</v>
      </c>
      <c r="C10" s="89" t="s">
        <v>82</v>
      </c>
      <c r="D10" s="72">
        <v>10</v>
      </c>
      <c r="E10" s="367">
        <v>10</v>
      </c>
      <c r="F10" s="366"/>
    </row>
    <row r="11" ht="11.25" customHeight="1"/>
    <row r="12" ht="9" customHeight="1"/>
    <row r="13" spans="2:8" ht="150.75" customHeight="1">
      <c r="B13" s="85" t="s">
        <v>60</v>
      </c>
      <c r="C13" s="355" t="s">
        <v>129</v>
      </c>
      <c r="D13" s="356"/>
      <c r="E13" s="356"/>
      <c r="F13" s="356"/>
      <c r="G13" s="356"/>
      <c r="H13" s="357"/>
    </row>
    <row r="14" ht="9" customHeight="1"/>
    <row r="15" ht="32.25" customHeight="1"/>
    <row r="16" ht="15.75" customHeight="1"/>
    <row r="17" ht="15.75" customHeight="1">
      <c r="B17" s="68" t="s">
        <v>110</v>
      </c>
    </row>
    <row r="18" spans="2:6" ht="38.25" customHeight="1">
      <c r="B18" s="84" t="s">
        <v>0</v>
      </c>
      <c r="C18" s="76" t="s">
        <v>1</v>
      </c>
      <c r="D18" s="81" t="s">
        <v>58</v>
      </c>
      <c r="E18" s="363" t="s">
        <v>59</v>
      </c>
      <c r="F18" s="364"/>
    </row>
    <row r="19" spans="2:6" ht="41.25" customHeight="1">
      <c r="B19" s="83" t="s">
        <v>111</v>
      </c>
      <c r="C19" s="89" t="s">
        <v>83</v>
      </c>
      <c r="D19" s="72">
        <v>15.8</v>
      </c>
      <c r="E19" s="367">
        <v>8.5</v>
      </c>
      <c r="F19" s="366"/>
    </row>
    <row r="20" ht="11.25" customHeight="1"/>
    <row r="21" ht="9" customHeight="1"/>
    <row r="22" spans="2:8" ht="150" customHeight="1">
      <c r="B22" s="85" t="s">
        <v>60</v>
      </c>
      <c r="C22" s="352" t="s">
        <v>128</v>
      </c>
      <c r="D22" s="353"/>
      <c r="E22" s="353"/>
      <c r="F22" s="353"/>
      <c r="G22" s="353"/>
      <c r="H22" s="354"/>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2018-05-14T07:18:57Z</dcterms:created>
  <dcterms:modified xsi:type="dcterms:W3CDTF">2018-05-14T07:19:01Z</dcterms:modified>
  <cp:category/>
  <cp:version/>
  <cp:contentType/>
  <cp:contentStatus/>
</cp:coreProperties>
</file>