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76" windowWidth="20490" windowHeight="8115" tabRatio="903"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'１，２法人概要'!$A$1:$V$31</definedName>
    <definedName name="_xlnm.Print_Area" localSheetId="5">'10　経営目標設定の考え方'!$A$1:$L$48</definedName>
    <definedName name="_xlnm.Print_Area" localSheetId="6">'11　Ｈ３０目標'!$A$1:$M$36</definedName>
    <definedName name="_xlnm.Print_Area" localSheetId="1">'３、４事業概要'!$A$1:$M$93</definedName>
    <definedName name="_xlnm.Print_Area" localSheetId="2">'５　財務'!$A$1:$I$78</definedName>
    <definedName name="_xlnm.Print_Area" localSheetId="3">'６、７　Ｈ２９達成状況'!$A$1:$L$21</definedName>
    <definedName name="_xlnm.Print_Area" localSheetId="4">'８，９評価'!$A$1:$M$10</definedName>
  </definedNames>
  <calcPr fullCalcOnLoad="1"/>
</workbook>
</file>

<file path=xl/sharedStrings.xml><?xml version="1.0" encoding="utf-8"?>
<sst xmlns="http://schemas.openxmlformats.org/spreadsheetml/2006/main" count="571" uniqueCount="447">
  <si>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</si>
  <si>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</si>
  <si>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</si>
  <si>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</si>
  <si>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</si>
  <si>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</si>
  <si>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</si>
  <si>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</si>
  <si>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</si>
  <si>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</si>
  <si>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</si>
  <si>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</si>
  <si>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</si>
  <si>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</si>
  <si>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</si>
  <si>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</si>
  <si>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</si>
  <si>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</si>
  <si>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</si>
  <si>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</si>
  <si>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</si>
  <si>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</si>
  <si>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</si>
  <si>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</si>
  <si>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</si>
  <si>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</si>
  <si>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</si>
  <si>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</si>
  <si>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</si>
  <si>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</si>
  <si>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</si>
  <si>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</si>
  <si>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</si>
  <si>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</si>
  <si>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</si>
  <si>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</si>
  <si>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</si>
  <si>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</si>
  <si>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</si>
  <si>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</si>
  <si>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</si>
  <si>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</si>
  <si>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</si>
  <si>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</si>
  <si>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</si>
  <si>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</si>
  <si>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</si>
  <si>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</si>
  <si>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</si>
  <si>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</si>
  <si>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</si>
  <si>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</si>
  <si>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</si>
  <si>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</si>
  <si>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</si>
  <si>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</si>
  <si>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</si>
  <si>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</si>
  <si>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</si>
  <si>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</si>
  <si>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</si>
  <si>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</si>
  <si>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</si>
  <si>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</si>
  <si>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</si>
  <si>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</si>
  <si>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</si>
  <si>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</si>
  <si>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</si>
  <si>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</si>
  <si>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</si>
  <si>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</si>
  <si>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</si>
  <si>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</si>
  <si>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</si>
  <si>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</si>
  <si>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</si>
  <si>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</si>
  <si>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</si>
  <si>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</si>
  <si>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</si>
  <si>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</si>
  <si>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　</t>
  </si>
  <si>
    <t>①</t>
  </si>
  <si>
    <t>②</t>
  </si>
  <si>
    <t>③</t>
  </si>
  <si>
    <t>④</t>
  </si>
  <si>
    <t>４．大阪府の財政的関与の状況</t>
  </si>
  <si>
    <t>人</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</si>
  <si>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</si>
  <si>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</si>
  <si>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</si>
  <si>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</si>
  <si>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</si>
  <si>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</si>
  <si>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</si>
  <si>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</si>
  <si>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</si>
  <si>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</si>
  <si>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</si>
  <si>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</si>
  <si>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</si>
  <si>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</si>
  <si>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</si>
  <si>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</si>
  <si>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</si>
  <si>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</si>
  <si>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</si>
  <si>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</si>
  <si>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</si>
  <si>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</si>
  <si>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</si>
  <si>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</si>
  <si>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</si>
  <si>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</si>
  <si>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</si>
  <si>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</si>
  <si>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</si>
  <si>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</si>
  <si>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</si>
  <si>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</si>
  <si>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</si>
  <si>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</si>
  <si>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</si>
  <si>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</si>
  <si>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</si>
  <si>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</si>
  <si>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</si>
  <si>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</si>
  <si>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</si>
  <si>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</si>
  <si>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</si>
  <si>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</si>
  <si>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</si>
  <si>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</si>
  <si>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</si>
  <si>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</si>
  <si>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</si>
  <si>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</si>
  <si>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</si>
  <si>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</si>
  <si>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</si>
  <si>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</si>
  <si>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</si>
  <si>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</si>
  <si>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</si>
  <si>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</si>
  <si>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</si>
  <si>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</si>
  <si>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</si>
  <si>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</si>
  <si>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</si>
  <si>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</si>
  <si>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</si>
  <si>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</si>
  <si>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</si>
  <si>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</si>
  <si>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</si>
  <si>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</si>
  <si>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</si>
  <si>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</si>
  <si>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</si>
  <si>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</si>
  <si>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</si>
  <si>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</si>
  <si>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</si>
  <si>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</si>
  <si>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</si>
  <si>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</si>
  <si>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</si>
  <si>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</si>
  <si>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</si>
  <si>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</si>
  <si>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　　　</t>
  </si>
  <si>
    <t>基本財産評価益</t>
  </si>
  <si>
    <t>基本財産評価損</t>
  </si>
  <si>
    <t>一般正味財産への振替</t>
  </si>
  <si>
    <t>その他流動資産</t>
  </si>
  <si>
    <t>平成２８年度</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</si>
  <si>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</si>
  <si>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</si>
  <si>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</si>
  <si>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</si>
  <si>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</si>
  <si>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</si>
  <si>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</si>
  <si>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</si>
  <si>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</si>
  <si>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</si>
  <si>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</si>
  <si>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</si>
  <si>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</si>
  <si>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</si>
  <si>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</si>
  <si>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</si>
  <si>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</si>
  <si>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</si>
  <si>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</si>
  <si>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</si>
  <si>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</si>
  <si>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</si>
  <si>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</si>
  <si>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</si>
  <si>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</si>
  <si>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</si>
  <si>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</si>
  <si>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</si>
  <si>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</si>
  <si>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</si>
  <si>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</si>
  <si>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</si>
  <si>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</si>
  <si>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</si>
  <si>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</si>
  <si>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</si>
  <si>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（Ｈ３０）</t>
  </si>
  <si>
    <t>役員の定数・任期・選任方法</t>
  </si>
  <si>
    <t>理事長　　吉川　秀隆</t>
  </si>
  <si>
    <t>平成元年１月２５日</t>
  </si>
  <si>
    <t>府民文化部都市魅力創造局国際課</t>
  </si>
  <si>
    <t>http://www.ofix.or.jp</t>
  </si>
  <si>
    <t>０６（６９６６）２４００</t>
  </si>
  <si>
    <t>大阪市中央区本町橋２－５</t>
  </si>
  <si>
    <t>大阪の国際化と府民の国際交流の促進を図り、国際都市大阪の発展に寄与することを目的とする。</t>
  </si>
  <si>
    <t>理事長</t>
  </si>
  <si>
    <t>兼行　由利子</t>
  </si>
  <si>
    <t>近藤　佐知彦</t>
  </si>
  <si>
    <t>松宮　新吾</t>
  </si>
  <si>
    <t>松岡　伸晃</t>
  </si>
  <si>
    <t>松本　勝幸</t>
  </si>
  <si>
    <t>関西大学国際部名誉教授</t>
  </si>
  <si>
    <t>大阪大学国際教育交流センター教授</t>
  </si>
  <si>
    <t>（独）国際交流基金関西国際センター副所長</t>
  </si>
  <si>
    <t>追手門学院大学国際教養学部教授・学部長</t>
  </si>
  <si>
    <t>弁護士</t>
  </si>
  <si>
    <t>公認会計士</t>
  </si>
  <si>
    <t>H32.6</t>
  </si>
  <si>
    <t>吉川　秀隆</t>
  </si>
  <si>
    <t>タカラベルモント(株)代表取締役会長兼社長</t>
  </si>
  <si>
    <t>常務理事</t>
  </si>
  <si>
    <t>戸梶　直浩</t>
  </si>
  <si>
    <t>大阪府府民文化部副理事</t>
  </si>
  <si>
    <t>江島　芳孝</t>
  </si>
  <si>
    <t>大阪府府民文化部都市魅力創造局長</t>
  </si>
  <si>
    <t>西野　恭子</t>
  </si>
  <si>
    <t>（独）国際協力機構関西国際センター所長</t>
  </si>
  <si>
    <t>花畑　暢夫</t>
  </si>
  <si>
    <t>タカラベルモント(株)執行役員秘書室長兼広報室長</t>
  </si>
  <si>
    <t>名以上11名以内</t>
  </si>
  <si>
    <t>名以内</t>
  </si>
  <si>
    <t>年</t>
  </si>
  <si>
    <t>理事及び監事は評議員会の決議
により、選任する</t>
  </si>
  <si>
    <t>グローバル人材の育成</t>
  </si>
  <si>
    <t>国際交流情報の収集・発信事業</t>
  </si>
  <si>
    <t>国際交流情報を関係機関と共有するとともに、府民に対して情報を発信することにより、大阪の国際化の機運を高める。</t>
  </si>
  <si>
    <t>グローバル人材の育成事業</t>
  </si>
  <si>
    <t>(2)国際理解教育の促進</t>
  </si>
  <si>
    <t>(3)海外研修生受入事業</t>
  </si>
  <si>
    <t>外国人の受入促進・活動環境の</t>
  </si>
  <si>
    <t>整備事業</t>
  </si>
  <si>
    <t>(2)留学生の活動促進事業</t>
  </si>
  <si>
    <t>◆グローバル体験プログラム</t>
  </si>
  <si>
    <t>◆おおさかグローバル塾</t>
  </si>
  <si>
    <t>◆国際理解教育の促進</t>
  </si>
  <si>
    <t>◆海外短期建築・芸術研修生招聘事業</t>
  </si>
  <si>
    <t>◆海外での留学プロモーション</t>
  </si>
  <si>
    <t>◆堺留学生会館オリオン寮の運営</t>
  </si>
  <si>
    <t>◆大阪府堺留学生会館活用事業</t>
  </si>
  <si>
    <t>◆留学生の日本文化理解促進のため</t>
  </si>
  <si>
    <t>　 の文化施設への特別入場制度</t>
  </si>
  <si>
    <t>外国人サポーター等の派遣</t>
  </si>
  <si>
    <t>エセック商科大学院大学生研修</t>
  </si>
  <si>
    <t>留学プロモーションフォローアップ</t>
  </si>
  <si>
    <t>⇒ベトナム、インドネシア</t>
  </si>
  <si>
    <t>留学生会館オリオン寮⇒85室</t>
  </si>
  <si>
    <t>特別入場証の発行</t>
  </si>
  <si>
    <t>グローバル体験プログラムの実施</t>
  </si>
  <si>
    <t>国際交流情報の収集・発信</t>
  </si>
  <si>
    <t>(1)民間国際交流団体の活動促進</t>
  </si>
  <si>
    <t>(2)OFIXからの情報発信</t>
  </si>
  <si>
    <t>◆大阪府外国人情報コーナーの運営</t>
  </si>
  <si>
    <t>◆一日インフォメーションサービス事業</t>
  </si>
  <si>
    <t>◆通訳ボランティア育成・活動支援</t>
  </si>
  <si>
    <t>◆OFIXボランティア登録・派遣制度の</t>
  </si>
  <si>
    <t>　 運営</t>
  </si>
  <si>
    <t>◆多言語情報の提供事業</t>
  </si>
  <si>
    <t>◆ワンワールド・フェスティバルへの</t>
  </si>
  <si>
    <t>　参画</t>
  </si>
  <si>
    <t>◆KIV-NETへの参画</t>
  </si>
  <si>
    <t>◆近畿地域国際化協会、市町村国際</t>
  </si>
  <si>
    <t xml:space="preserve"> 　交流協会等との連携促進</t>
  </si>
  <si>
    <t>◆OFIXホームページの運営、メール</t>
  </si>
  <si>
    <t xml:space="preserve"> 　マガジン「OFIXニュース」等の配信</t>
  </si>
  <si>
    <t>外国人情報コーナー相談件数</t>
  </si>
  <si>
    <t>一日インフォメーションの開催</t>
  </si>
  <si>
    <t>通訳・翻訳ボランティア研修</t>
  </si>
  <si>
    <t>プラザ図書・資料</t>
  </si>
  <si>
    <t>するもの含む）</t>
  </si>
  <si>
    <t>登録ボランティア活動実績</t>
  </si>
  <si>
    <r>
      <t>大阪府外国人府政問合せ等対応業務</t>
    </r>
    <r>
      <rPr>
        <sz val="11"/>
        <rFont val="ＭＳ Ｐゴシック"/>
        <family val="3"/>
      </rPr>
      <t>等</t>
    </r>
  </si>
  <si>
    <t>（随契）</t>
  </si>
  <si>
    <t>外国人住民への府政サービスの多言語による業務案内等</t>
  </si>
  <si>
    <t>ネイティブチェック、翻訳委託</t>
  </si>
  <si>
    <t>講師謝金等</t>
  </si>
  <si>
    <t>(内訳)</t>
  </si>
  <si>
    <t>（役務費）</t>
  </si>
  <si>
    <t>（報償費等）</t>
  </si>
  <si>
    <t>公文書等のネイティブチェック、府広報資料等の翻訳の実施</t>
  </si>
  <si>
    <t>府開催講座等へ講師派遣にかかる報償費及び旅費</t>
  </si>
  <si>
    <t>受取委託金</t>
  </si>
  <si>
    <t>基本財産運用益</t>
  </si>
  <si>
    <t>特定資産運用益</t>
  </si>
  <si>
    <t>特定資産評価損</t>
  </si>
  <si>
    <t>②</t>
  </si>
  <si>
    <t>②</t>
  </si>
  <si>
    <t>一日相談窓口新規開設相談件数
＜新規開設市町村数＞</t>
  </si>
  <si>
    <t>外国人の受入促進、環境整備</t>
  </si>
  <si>
    <t>件</t>
  </si>
  <si>
    <t>％</t>
  </si>
  <si>
    <t>校</t>
  </si>
  <si>
    <t>①</t>
  </si>
  <si>
    <t>①</t>
  </si>
  <si>
    <t>③</t>
  </si>
  <si>
    <t>OFIX外国人サポーター派遣先満足度</t>
  </si>
  <si>
    <t>国際理解教育事業参加者数</t>
  </si>
  <si>
    <t>実派遣学校数
＜新規開拓学校数＞</t>
  </si>
  <si>
    <t>外国人情報コーナーの相談件数</t>
  </si>
  <si>
    <t>災害ボランティア新規登録者数</t>
  </si>
  <si>
    <t>ホームページアクセス数</t>
  </si>
  <si>
    <t>外国人の受入促進、活動環境整備</t>
  </si>
  <si>
    <t>国際交流情報の発信</t>
  </si>
  <si>
    <t>管理コストの抑制</t>
  </si>
  <si>
    <t>管理費</t>
  </si>
  <si>
    <t>20
&lt;5&gt;</t>
  </si>
  <si>
    <t>41
&lt;16&gt;</t>
  </si>
  <si>
    <t>30
＜3＞</t>
  </si>
  <si>
    <t>40
＜10＞</t>
  </si>
  <si>
    <t>28
＜3＞</t>
  </si>
  <si>
    <t>35
＜9＞</t>
  </si>
  <si>
    <t xml:space="preserve">○存続
　・新中期経営計画（30年度～34年度）に基づき、重点化する事業と推進体制の強化、収入の確保に努める
　・平成34年度にPDCAによる再検証を実施
　・国際化戦略アクションプログラム事業の府への一元化に伴い、法人より、特定資産の一部が寄附される見込み
</t>
  </si>
  <si>
    <t>外国人相談の強化</t>
  </si>
  <si>
    <t>回</t>
  </si>
  <si>
    <t>-</t>
  </si>
  <si>
    <t>-</t>
  </si>
  <si>
    <t>-</t>
  </si>
  <si>
    <t>○当財団の定款に定める事業である「外国人の受入促進・活動環境の整備」として多言語による相談・情報提供の強化を定めるとともに、中期経営計画の重点化事業として「外国人相談の強化」を掲げ、具体的なプログラムとして「地域合同相談会相談者数」及び「地域合同相談会開設数」を掲げている。</t>
  </si>
  <si>
    <t>○平成26年度に各市町村の外国人相談業務の実態を把握するため、「大阪府内における外国人相談のあり方に関する基礎調査」を実施したところ、外国人相談は、相談窓口の設置されている市と未設置の市では、事業への考え方に大きく隔たりがあり、二極化していることが判明した。
○相談窓口設置済みの市では、外国人キーパーソンの発掘という運営面までも配慮が及んでいるのに対し、未設置の市ではそもそも外国人のニーズそのものが把握できていないという状況であった。
○このため、府内市町村等の相談体制の整備促進を図るため、これまで大阪府内の市町村等との共催事業として「外国人一日相談会」を実施し、外国人のニーズ把握を行いながら市町村への相談窓口の普及に努めてきた。
○しかしながら、一部の相談会において、開催時間が短時間にとどまる、相談対象者が共催市町村の在住者に限定されるなど、個々の条件等によって相談件数が伸び悩んでいると考えられるため、より効果的、効率的な事業をめざし、複数の市町村との共催や行政書士等の専門家の参加を得た「地域合同相談会」を実施する。　</t>
  </si>
  <si>
    <t>○外国人の受入促進・活動環境整備には通常の外国人情報コーナーでの取り組みとともに、外国人府民に身近な市町村での取り組みが重要である。
○このため、大阪府（府民文化部都市魅力創造局国際課）は、「大阪都市魅力創造戦略2020」において、KPI指標として　”府内外国人相談窓口常設市町村数”を掲げ、常設の外国人相談窓口を置く市町村数の増加をめざしている。当財団としても、その支援の観点も含め、相談窓口の普及を図る。</t>
  </si>
  <si>
    <t>○地域合同相談会の開設を進めるため、市町村・国際交流協会を中心に、また、これまで各事業に参加・協力いただいている行政書士等をはじめとする専門家や大学等に対して、大阪府とともに共催実施を働きかける。
○PRにあたっては、市町村等がより参画しやすいよう実施時期やテーマについてヒアリングを行い、各市町村のニーズ把握に努める。</t>
  </si>
  <si>
    <t>①</t>
  </si>
  <si>
    <t>外国人情報コーナーの相談件数</t>
  </si>
  <si>
    <t>「やさしい日本語」関係研修等の実施回数</t>
  </si>
  <si>
    <t>中期経営計画
最終年度目標値（Ｈ３４）</t>
  </si>
  <si>
    <t>災害時多言語支援の強化</t>
  </si>
  <si>
    <t>府内国際化協会等との研修、訓練、研究会等の実施</t>
  </si>
  <si>
    <t>○在住外国人を対象にした相談業務を実施
○市町村での相談窓口サポート
○希少言語（英・中・韓以外）への対応強化</t>
  </si>
  <si>
    <t>○外国人への情報手段として有効な「やさしい日本語」普及への取組みを実施</t>
  </si>
  <si>
    <t>○大規模災害時における相互応援体制の構築
○ガイドブックを活用した市町村向け研修　等</t>
  </si>
  <si>
    <t>推進体制の強化</t>
  </si>
  <si>
    <t>災害時通訳・翻訳ボランティア新規登録者数</t>
  </si>
  <si>
    <t>40
＜10＞</t>
  </si>
  <si>
    <t>-</t>
  </si>
  <si>
    <t>④</t>
  </si>
  <si>
    <t>財務基盤の強化</t>
  </si>
  <si>
    <t>管理費</t>
  </si>
  <si>
    <t>収入確保策</t>
  </si>
  <si>
    <t>○外国人留学生等をサポーターに登録し、国際理解教育授業の講師として派遣</t>
  </si>
  <si>
    <t>○災害ボランティアへの登録促進</t>
  </si>
  <si>
    <t>○ホームページやSNSなどを活用した積極的な情報発信</t>
  </si>
  <si>
    <t>○運営コスト抑制の取組みの継続</t>
  </si>
  <si>
    <t>○収入確保の取組みを実施</t>
  </si>
  <si>
    <t>平成２４年４月１日</t>
  </si>
  <si>
    <t>基本財産は平成30年3月末現在</t>
  </si>
  <si>
    <t>中期経営計画
最終年度
目標値（Ｈ３４）</t>
  </si>
  <si>
    <t>H32.6</t>
  </si>
  <si>
    <t>H31.6</t>
  </si>
  <si>
    <t>留学プロモーション</t>
  </si>
  <si>
    <t>⇒マレーシア</t>
  </si>
  <si>
    <t>5/10
【50％】</t>
  </si>
  <si>
    <t>外国人情報コーナー相談件数</t>
  </si>
  <si>
    <t>⇒1回開催</t>
  </si>
  <si>
    <t>カウント方法の変更</t>
  </si>
  <si>
    <t>通訳・翻訳ボランティア研修</t>
  </si>
  <si>
    <t>32/60
【53％】</t>
  </si>
  <si>
    <r>
      <t>H</t>
    </r>
    <r>
      <rPr>
        <sz val="11"/>
        <rFont val="ＭＳ Ｐゴシック"/>
        <family val="3"/>
      </rPr>
      <t>32.6</t>
    </r>
  </si>
  <si>
    <t>⇒参加者1,615人</t>
  </si>
  <si>
    <t>⇒参加者5,858人</t>
  </si>
  <si>
    <t>招聘研修生⇒8人（アジア諸国）</t>
  </si>
  <si>
    <t>⇒11名（14日間）</t>
  </si>
  <si>
    <t>⇒22,033部(39施設)</t>
  </si>
  <si>
    <t>⇒1,429件</t>
  </si>
  <si>
    <t>⇒1回開催(H29.7.9)</t>
  </si>
  <si>
    <t>　相談件数128件、来場者数72人</t>
  </si>
  <si>
    <t>⇒ホストファミリー12人受入</t>
  </si>
  <si>
    <t>　語学ボランティア280人派遣</t>
  </si>
  <si>
    <t>⇒来場者数25,000人</t>
  </si>
  <si>
    <t>HPアクセス数⇒137,384件</t>
  </si>
  <si>
    <t>(1)おおさかグローバル塾等</t>
  </si>
  <si>
    <t>　　（実行委員会事業）</t>
  </si>
  <si>
    <t>(1)留学プロモーション等の推進</t>
  </si>
  <si>
    <t>◆エセック・ビジネススクール学生来阪</t>
  </si>
  <si>
    <t>　 研修支援事業</t>
  </si>
  <si>
    <t>◆留学生就職支援事業</t>
  </si>
  <si>
    <t>(3)外国人相談の充実等</t>
  </si>
  <si>
    <t>⇒約5,000冊</t>
  </si>
  <si>
    <t>HPアクセス数⇒77,000件</t>
  </si>
  <si>
    <t>⇒参加者5,900人</t>
  </si>
  <si>
    <t>⇒23,000部(43施設)</t>
  </si>
  <si>
    <t>ワン・ワールドフェスティバル</t>
  </si>
  <si>
    <t>⇒3回（市町村と連携して実施</t>
  </si>
  <si>
    <t>　文化ボランティア2人派遣</t>
  </si>
  <si>
    <t>　ボランティア参加者110人</t>
  </si>
  <si>
    <t>・豪州留学コース</t>
  </si>
  <si>
    <t>◆おおさかグローバル奨学金</t>
  </si>
  <si>
    <t>・おおさかグローバル塾Plus（英）</t>
  </si>
  <si>
    <t>（英）塾生32人</t>
  </si>
  <si>
    <t>（豪）塾生20人</t>
  </si>
  <si>
    <t>奨学生20人</t>
  </si>
  <si>
    <t>◆OFIXプラザの運営</t>
  </si>
  <si>
    <t>金井　  篤</t>
  </si>
  <si>
    <t>多言語支援などを実施し、外国人が活動しやすい環境をつくる。
留学生会館の運営。</t>
  </si>
  <si>
    <t>国際理解教育の推進や留学生の就職サポートなどを通じて、グローバル人材の育成や活用を促進する。</t>
  </si>
  <si>
    <t>外国人の受入促進・活動環境整備</t>
  </si>
  <si>
    <t>グローバル人材の育成</t>
  </si>
  <si>
    <t xml:space="preserve">  3
＜30＞</t>
  </si>
  <si>
    <t xml:space="preserve">  3
＜60＞</t>
  </si>
  <si>
    <t>35
＜9＞</t>
  </si>
  <si>
    <t>招聘研修生⇒8人（アジア 7か国）</t>
  </si>
  <si>
    <t>　　留学生就職支援は府で実施</t>
  </si>
  <si>
    <t>企業見学会・交流会等を実施</t>
  </si>
  <si>
    <t>（職員人件費）
職員人件費の減は、府派遣職員1名減（H30.4）による賞与引当金（△904千円）のほか、退職者未補充期間、時間外手当の縮減によるものである。</t>
  </si>
  <si>
    <t>０/30
【0％】</t>
  </si>
  <si>
    <t>Ｃ</t>
  </si>
  <si>
    <t>⇒2回開催（市町村と連携して</t>
  </si>
  <si>
    <t xml:space="preserve">    実施するもの含む）</t>
  </si>
  <si>
    <r>
      <t xml:space="preserve">
（基本財産）
基本財産の減少については、有価証券の時価評価額が前年度より下落</t>
    </r>
    <r>
      <rPr>
        <sz val="11"/>
        <rFont val="ＭＳ Ｐゴシック"/>
        <family val="3"/>
      </rPr>
      <t>（9,511千円）したことによるものである。
（特定資産）
特定資産の減少については、国際交流事業積立資産の取崩しによる減（110,000千円）によるものである。</t>
    </r>
  </si>
  <si>
    <r>
      <t>　平成29年度は、「グローバル人材の育成」、「外国人の受入促進・活動環境整備」、「国際交流情報の発信」の各事業について、効果的かつ効率的な実施に努めるとともに、関係機関への積極的な働きかけを行った結果、目標8項目のうち2項目については成果をあげることができた</t>
    </r>
    <r>
      <rPr>
        <sz val="11"/>
        <rFont val="ＭＳ Ｐゴシック"/>
        <family val="3"/>
      </rPr>
      <t>。しかしながら、最重点をはじめ6項目は目標の95％程度まで達成するものの目標値まで成果をあげることができなかった。
　目標未達成項目のうち、最重点目標である「一日相談窓口新規開設相談件数」について、新規開設市町村数は、相談窓口未設置団体に対し、大阪府の協力を得ながら、直接説明に出向くなど積極的に働きかけたことにより3団体で実施し、目標を達成することができた。相談件数については、平成28年度の実施状況を踏まえ、相談者が参加しやすい時間帯に設定すると共に、ＳＮＳ等による情報の拡散を期待し、具体的には、日本語教室の開催時間を勘案しながら、1団体は日曜日の午前10時から14時まで、2団体においては平日18時から21時までの時間帯で開催し、相談件数は合計28件とほぼ目標に達したものの2件足りなかった。これまで府内市町村等との共催で実施してきたが、相談会によっては開催時間が短時間にとどまる、相談対象者が共催市町村の在住者に限定されるなど、個々の条件によって相談件数が伸び悩んでいると考えられるため、平成30年度はより効果的、効率的な事業をめざし、複数の市町村との共催や行政書士等の専門家の参加などを得た「地域合同相談会」を実施する。
　管理コストの抑制については、平成29年度予算額25,948千円に対して21,000千円と高い目標を掲げ努力を行った結果、実績額21,413千円（うち17,124千円は人件費）となり、ほぼ目標を達成できた。</t>
    </r>
  </si>
  <si>
    <r>
      <t>・大阪の国際化戦略に基づき事業を展開している。ＣＳや事業効果については、目標値の達成は</t>
    </r>
    <r>
      <rPr>
        <sz val="11"/>
        <rFont val="ＭＳ Ｐゴシック"/>
        <family val="3"/>
      </rPr>
      <t>8項目中2項目であるものの、未達成6項目のうち3項目は、前年度実績を上回り、残り3項目についても概ね目標に達しており、効果的な事業を行っているが、目標値に達した項目が少なく、引続き目標達成に向け創意工夫が必要である。
・最重点目標である「一日相談窓口新規開設相談件数」については、新規開設市町村数については目標に達し、相談件数は達しなかったものの、原因を分析し、平成30年度からは、これまでの単独市町村での開催方法を改め、複数の市町村や関係団体との共催による地域合同相談会へ発展させ、より効果的な事業の展開を図っている。
・財務・効率性においては、管理費の抑制に努めているものの、人件費等においては抑制にも限界があり、財団の財政基盤の安定を図るうえでも、安定的な新たな財源の確保に努められたい。</t>
    </r>
  </si>
  <si>
    <t xml:space="preserve">
（流動比率）
流動比率の低下は、特定資産取崩額を精査したことによる現金預金の減（10,275千円）によるものである。</t>
  </si>
  <si>
    <t>地域合同相談会開設回数
＜相談者数＞</t>
  </si>
  <si>
    <t>国際理解教育外国人サポーター
実派遣学校数
＜新規開拓学校数＞</t>
  </si>
  <si>
    <t>41
＜16＞</t>
  </si>
  <si>
    <t>Ⅰ．最重点目標（成果測定指標）</t>
  </si>
  <si>
    <t>公益財団法人　大阪府国際交流財団</t>
  </si>
  <si>
    <t xml:space="preserve">（評価）
・最重点目標である「一日相談窓口新規開設相談件数」については、相談者が参加しやすい時間帯に設定するなど工夫を凝らしたことにより平成28年度の相談件数を上回ったが、目標には届かず3年連続で目標未達成となった。
・平成28年度に目標を達成した「国際理解教育事業参加者数」や「実派遣学校数」をはじめ、全体として目標の未達成が多く、さらなる努力が求められる結果となった。
（指導・助言）
・外国人住民が安心して生活できるように外国人相談の強化をすすめ、特に平成30年度から実施する地域合同相談会については、市町村における常設の相談窓口設置へつながるように取り組むこと。
・平成30年６月18日に発生した大阪府北部を震源とした地震や平成30年７月豪雨の際には、多言語による関連情報を発信するなど積極的に取り組んだが、今後も大阪府をはじめ関係機関と連携しながら、災害時多言語支援の強化に努めること。
・効率的・効果的な事業運営をめざし、収入確保の取組みを積極的に図られたい。
</t>
  </si>
  <si>
    <t>⇒1,550件</t>
  </si>
  <si>
    <t xml:space="preserve">
（受取寄付金）
受取寄付金の減少は、国際交流事業積
立資産の取崩額の減（60,000千円）によるものである。
（事業費）
事業費の減少は、大阪府国際化戦略実行委員会に対する負担金の減（56,000千円）によるものである。
（基本財産評価損）
基本財産の評価損は、有価債券の時価
評価額が下落したことによるものである。
</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</si>
</sst>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77">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2"/>
      <color indexed="8"/>
      <name val="ＭＳ Ｐゴシック"/>
      <family val="3"/>
    </font>
    <font>
      <sz val="12"/>
      <color indexed="10"/>
      <name val="ＭＳ Ｐゴシック"/>
      <family val="3"/>
    </font>
    <font>
      <sz val="11"/>
      <color indexed="8"/>
      <name val="Calibri"/>
      <family val="2"/>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1"/>
      <color indexed="8"/>
      <name val="HG丸ｺﾞｼｯｸM-PRO"/>
      <family val="3"/>
    </font>
    <font>
      <sz val="11"/>
      <color indexed="8"/>
      <name val="HG丸ｺﾞｼｯｸM-PRO"/>
      <family val="3"/>
    </font>
    <font>
      <sz val="10.5"/>
      <color indexed="8"/>
      <name val="HG丸ｺﾞｼｯｸM-PRO"/>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2"/>
      <color theme="1"/>
      <name val="ＭＳ Ｐゴシック"/>
      <family val="3"/>
    </font>
    <font>
      <sz val="12"/>
      <color theme="1"/>
      <name val="ＭＳ Ｐゴシック"/>
      <family val="3"/>
    </font>
    <font>
      <sz val="12"/>
      <color rgb="FFFF0000"/>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medium"/>
      <right>
        <color indexed="63"/>
      </right>
      <top style="thin"/>
      <bottom style="medium"/>
    </border>
    <border>
      <left>
        <color indexed="63"/>
      </left>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medium"/>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thin"/>
      <right style="medium"/>
      <top>
        <color indexed="63"/>
      </top>
      <bottom style="thin"/>
    </border>
    <border>
      <left style="medium"/>
      <right style="thin"/>
      <top style="thin"/>
      <bottom>
        <color indexed="63"/>
      </bottom>
    </border>
    <border>
      <left style="medium"/>
      <right style="thin"/>
      <top style="medium"/>
      <bottom>
        <color indexed="63"/>
      </bottom>
    </border>
    <border>
      <left style="thin"/>
      <right style="medium"/>
      <top style="thin"/>
      <bottom>
        <color indexed="63"/>
      </bottom>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color indexed="63"/>
      </top>
      <bottom>
        <color indexed="63"/>
      </bottom>
    </border>
    <border>
      <left style="thin"/>
      <right>
        <color indexed="63"/>
      </right>
      <top style="hair"/>
      <bottom style="thin"/>
    </border>
    <border>
      <left style="medium"/>
      <right>
        <color indexed="63"/>
      </right>
      <top style="hair"/>
      <bottom style="hair"/>
    </border>
    <border>
      <left>
        <color indexed="63"/>
      </left>
      <right style="medium"/>
      <top style="thin"/>
      <bottom>
        <color indexed="63"/>
      </bottom>
    </border>
    <border>
      <left style="thin"/>
      <right style="medium"/>
      <top style="medium"/>
      <bottom>
        <color indexed="63"/>
      </bottom>
    </border>
    <border>
      <left>
        <color indexed="63"/>
      </left>
      <right style="medium"/>
      <top style="thin"/>
      <bottom style="thin"/>
    </border>
    <border>
      <left>
        <color indexed="63"/>
      </left>
      <right style="medium"/>
      <top style="dotted"/>
      <bottom>
        <color indexed="63"/>
      </bottom>
    </border>
    <border>
      <left>
        <color indexed="63"/>
      </left>
      <right style="medium"/>
      <top style="hair"/>
      <bottom style="hair"/>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thin"/>
      <right>
        <color indexed="63"/>
      </right>
      <top style="hair"/>
      <bottom style="hair"/>
    </border>
    <border>
      <left style="medium"/>
      <right style="medium"/>
      <top style="medium"/>
      <bottom style="thin"/>
    </border>
    <border>
      <left style="thin"/>
      <right>
        <color indexed="63"/>
      </right>
      <top style="medium"/>
      <bottom>
        <color indexed="63"/>
      </bottom>
    </border>
    <border>
      <left>
        <color indexed="63"/>
      </left>
      <right style="medium"/>
      <top style="thin"/>
      <bottom style="medium"/>
    </border>
    <border>
      <left style="thin"/>
      <right>
        <color indexed="63"/>
      </right>
      <top>
        <color indexed="63"/>
      </top>
      <bottom style="medium"/>
    </border>
    <border>
      <left>
        <color indexed="63"/>
      </left>
      <right style="thin"/>
      <top style="medium"/>
      <bottom>
        <color indexed="63"/>
      </bottom>
    </border>
    <border>
      <left style="double"/>
      <right style="medium"/>
      <top style="thin"/>
      <bottom>
        <color indexed="63"/>
      </bottom>
    </border>
    <border>
      <left style="double"/>
      <right style="medium"/>
      <top>
        <color indexed="63"/>
      </top>
      <bottom>
        <color indexed="63"/>
      </bottom>
    </border>
    <border>
      <left style="double"/>
      <right style="medium"/>
      <top style="hair"/>
      <bottom style="hair"/>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style="thin"/>
    </border>
    <border>
      <left style="medium"/>
      <right style="thin"/>
      <top style="hair"/>
      <bottom style="thin"/>
    </border>
    <border>
      <left style="thin"/>
      <right style="thin"/>
      <top style="hair"/>
      <bottom style="thin"/>
    </border>
    <border>
      <left>
        <color indexed="63"/>
      </left>
      <right style="medium"/>
      <top>
        <color indexed="63"/>
      </top>
      <bottom style="thin"/>
    </border>
    <border>
      <left style="thin"/>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style="double"/>
      <right style="medium"/>
      <top style="medium"/>
      <bottom>
        <color indexed="63"/>
      </bottom>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color indexed="63"/>
      </left>
      <right>
        <color indexed="63"/>
      </right>
      <top style="medium"/>
      <bottom style="double"/>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style="thin"/>
      <right>
        <color indexed="63"/>
      </right>
      <top style="thin"/>
      <bottom style="medium"/>
    </border>
    <border>
      <left>
        <color indexed="63"/>
      </left>
      <right>
        <color indexed="63"/>
      </right>
      <top style="thin"/>
      <bottom style="medium"/>
    </border>
    <border>
      <left style="thin"/>
      <right>
        <color indexed="63"/>
      </right>
      <top style="double"/>
      <bottom style="thin"/>
    </border>
    <border>
      <left>
        <color indexed="63"/>
      </left>
      <right style="medium"/>
      <top style="double"/>
      <bottom style="thin"/>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style="medium"/>
      <top style="medium"/>
      <bottom style="thin"/>
    </border>
    <border>
      <left style="medium"/>
      <right style="thin"/>
      <top style="dotted"/>
      <bottom/>
    </border>
    <border>
      <left style="thin"/>
      <right style="thin"/>
      <top style="dotted"/>
      <bottom/>
    </border>
    <border>
      <left style="thin"/>
      <right style="medium"/>
      <top style="dotted"/>
      <bottom/>
    </border>
    <border>
      <left>
        <color indexed="63"/>
      </left>
      <right>
        <color indexed="63"/>
      </right>
      <top style="hair"/>
      <bottom style="hair"/>
    </border>
    <border>
      <left>
        <color indexed="63"/>
      </left>
      <right>
        <color indexed="63"/>
      </right>
      <top style="double"/>
      <bottom style="medium"/>
    </border>
    <border>
      <left>
        <color indexed="63"/>
      </left>
      <right style="medium"/>
      <top style="double"/>
      <bottom style="medium"/>
    </border>
    <border>
      <left style="thin"/>
      <right style="medium"/>
      <top style="double"/>
      <bottom style="medium"/>
    </border>
    <border>
      <left>
        <color indexed="63"/>
      </left>
      <right>
        <color indexed="63"/>
      </right>
      <top style="hair"/>
      <bottom style="medium"/>
    </border>
    <border>
      <left>
        <color indexed="63"/>
      </left>
      <right>
        <color indexed="63"/>
      </right>
      <top style="hair"/>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0" fillId="0" borderId="0" applyNumberFormat="0" applyFill="0" applyBorder="0" applyAlignment="0" applyProtection="0"/>
    <xf numFmtId="0" fontId="71" fillId="32" borderId="0" applyNumberFormat="0" applyBorder="0" applyAlignment="0" applyProtection="0"/>
  </cellStyleXfs>
  <cellXfs count="117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0" fontId="3" fillId="0" borderId="27"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2" xfId="0" applyFont="1" applyFill="1" applyBorder="1" applyAlignment="1">
      <alignment horizontal="center" vertical="center"/>
    </xf>
    <xf numFmtId="0" fontId="0" fillId="0" borderId="0" xfId="0" applyFont="1" applyAlignment="1">
      <alignment vertical="center"/>
    </xf>
    <xf numFmtId="0" fontId="0" fillId="0" borderId="28" xfId="0" applyFont="1" applyFill="1" applyBorder="1" applyAlignment="1">
      <alignment horizontal="center" vertical="center"/>
    </xf>
    <xf numFmtId="0" fontId="0" fillId="0" borderId="33"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3" xfId="0" applyFont="1" applyBorder="1" applyAlignment="1">
      <alignment vertical="center"/>
    </xf>
    <xf numFmtId="0" fontId="11" fillId="0" borderId="13" xfId="0" applyFont="1" applyFill="1" applyBorder="1" applyAlignment="1" applyProtection="1">
      <alignment vertical="center" wrapText="1"/>
      <protection locked="0"/>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6" xfId="0" applyFont="1" applyFill="1" applyBorder="1" applyAlignment="1">
      <alignment horizontal="center" vertical="center" wrapText="1" shrinkToFit="1"/>
    </xf>
    <xf numFmtId="0" fontId="0" fillId="33" borderId="37"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7"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0" fontId="0" fillId="0" borderId="0" xfId="0" applyFont="1" applyAlignment="1">
      <alignment/>
    </xf>
    <xf numFmtId="0" fontId="0" fillId="0" borderId="38" xfId="0" applyFont="1" applyBorder="1" applyAlignment="1">
      <alignment/>
    </xf>
    <xf numFmtId="0" fontId="7" fillId="36" borderId="39"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5" fillId="0" borderId="40" xfId="0" applyFont="1" applyFill="1" applyBorder="1" applyAlignment="1" applyProtection="1">
      <alignment horizontal="center" vertical="center" wrapText="1" shrinkToFit="1"/>
      <protection locked="0"/>
    </xf>
    <xf numFmtId="0" fontId="15" fillId="0" borderId="0" xfId="0" applyFont="1" applyAlignment="1">
      <alignment/>
    </xf>
    <xf numFmtId="0" fontId="0" fillId="33" borderId="4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0" borderId="0"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0" borderId="43"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8" fontId="0" fillId="0" borderId="0" xfId="0" applyNumberFormat="1" applyFont="1" applyFill="1" applyBorder="1" applyAlignment="1">
      <alignment horizontal="center" vertical="center" shrinkToFi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0" fillId="33" borderId="31" xfId="0" applyFont="1" applyFill="1" applyBorder="1" applyAlignment="1">
      <alignment vertical="center" shrinkToFit="1"/>
    </xf>
    <xf numFmtId="0" fontId="0" fillId="35" borderId="39" xfId="0" applyFont="1" applyFill="1" applyBorder="1" applyAlignment="1">
      <alignment horizontal="center" vertical="center" shrinkToFit="1"/>
    </xf>
    <xf numFmtId="0" fontId="0" fillId="33" borderId="46"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7" xfId="0" applyFont="1" applyFill="1" applyBorder="1" applyAlignment="1">
      <alignment horizontal="center" vertical="center" shrinkToFit="1"/>
    </xf>
    <xf numFmtId="0" fontId="0" fillId="0" borderId="38"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8"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30"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7" xfId="52" applyNumberFormat="1" applyFont="1" applyFill="1" applyBorder="1" applyAlignment="1">
      <alignment vertical="center"/>
    </xf>
    <xf numFmtId="187" fontId="0" fillId="33" borderId="26" xfId="52" applyNumberFormat="1" applyFont="1" applyFill="1" applyBorder="1" applyAlignment="1">
      <alignment vertical="center"/>
    </xf>
    <xf numFmtId="187" fontId="0" fillId="33" borderId="21"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38"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38"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5" xfId="0" applyNumberFormat="1" applyFont="1" applyFill="1" applyBorder="1" applyAlignment="1" applyProtection="1">
      <alignment vertical="center"/>
      <protection locked="0"/>
    </xf>
    <xf numFmtId="38" fontId="0" fillId="0" borderId="56" xfId="0" applyNumberFormat="1" applyFont="1" applyFill="1" applyBorder="1" applyAlignment="1" applyProtection="1">
      <alignment vertical="center"/>
      <protection locked="0"/>
    </xf>
    <xf numFmtId="0" fontId="0" fillId="0" borderId="4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0" xfId="0" applyFont="1" applyAlignment="1">
      <alignment vertical="center"/>
    </xf>
    <xf numFmtId="0" fontId="0" fillId="0" borderId="26" xfId="0" applyFont="1" applyBorder="1" applyAlignment="1">
      <alignment horizontal="center" vertical="center" shrinkToFit="1"/>
    </xf>
    <xf numFmtId="0" fontId="3" fillId="36" borderId="25" xfId="0" applyFont="1" applyFill="1" applyBorder="1" applyAlignment="1">
      <alignment horizontal="center" vertical="center" shrinkToFit="1"/>
    </xf>
    <xf numFmtId="0" fontId="3" fillId="36" borderId="41"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4"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0" fontId="5" fillId="0" borderId="39" xfId="0" applyFont="1" applyFill="1" applyBorder="1" applyAlignment="1">
      <alignment horizontal="center" vertical="center" wrapText="1" shrinkToFit="1"/>
    </xf>
    <xf numFmtId="0" fontId="5" fillId="0" borderId="58" xfId="0" applyFont="1" applyFill="1" applyBorder="1" applyAlignment="1">
      <alignment horizontal="center" vertical="center" wrapText="1" shrinkToFit="1"/>
    </xf>
    <xf numFmtId="0" fontId="5" fillId="0" borderId="59" xfId="0" applyFont="1" applyFill="1" applyBorder="1" applyAlignment="1">
      <alignment horizontal="center" vertical="center" wrapText="1" shrinkToFit="1"/>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0" fontId="7" fillId="37" borderId="60" xfId="0" applyFont="1" applyFill="1" applyBorder="1" applyAlignment="1" applyProtection="1">
      <alignment vertical="center"/>
      <protection/>
    </xf>
    <xf numFmtId="0" fontId="7" fillId="37" borderId="46" xfId="0" applyFont="1" applyFill="1" applyBorder="1" applyAlignment="1" applyProtection="1">
      <alignment vertical="center"/>
      <protection/>
    </xf>
    <xf numFmtId="0" fontId="7" fillId="37" borderId="42" xfId="0" applyFont="1" applyFill="1" applyBorder="1" applyAlignment="1" applyProtection="1">
      <alignment vertical="center"/>
      <protection/>
    </xf>
    <xf numFmtId="0" fontId="0" fillId="37" borderId="38"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1" xfId="0" applyFont="1" applyFill="1" applyBorder="1" applyAlignment="1" applyProtection="1">
      <alignment vertical="center"/>
      <protection/>
    </xf>
    <xf numFmtId="0" fontId="7" fillId="37" borderId="62"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3"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50" xfId="0" applyFont="1" applyFill="1" applyBorder="1" applyAlignment="1">
      <alignment horizontal="left" vertical="center"/>
    </xf>
    <xf numFmtId="0" fontId="0" fillId="39" borderId="50" xfId="0" applyFont="1" applyFill="1" applyBorder="1" applyAlignment="1" applyProtection="1">
      <alignment horizontal="left" vertical="center"/>
      <protection/>
    </xf>
    <xf numFmtId="0" fontId="0" fillId="39" borderId="49" xfId="0" applyFont="1" applyFill="1" applyBorder="1" applyAlignment="1" applyProtection="1">
      <alignment horizontal="left" vertical="center" shrinkToFit="1"/>
      <protection/>
    </xf>
    <xf numFmtId="0" fontId="0" fillId="39" borderId="49" xfId="0" applyFont="1" applyFill="1" applyBorder="1" applyAlignment="1" applyProtection="1">
      <alignment horizontal="left" vertical="center"/>
      <protection/>
    </xf>
    <xf numFmtId="38" fontId="0" fillId="35" borderId="47"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4" xfId="0" applyFont="1" applyFill="1" applyBorder="1" applyAlignment="1" applyProtection="1">
      <alignment horizontal="left" vertical="center"/>
      <protection/>
    </xf>
    <xf numFmtId="187" fontId="0" fillId="0" borderId="62" xfId="52" applyNumberFormat="1" applyFont="1" applyFill="1" applyBorder="1" applyAlignment="1">
      <alignment vertical="center" shrinkToFit="1"/>
    </xf>
    <xf numFmtId="0" fontId="3" fillId="0" borderId="61" xfId="0" applyFont="1" applyFill="1" applyBorder="1" applyAlignment="1" applyProtection="1">
      <alignment horizontal="left" vertical="center"/>
      <protection/>
    </xf>
    <xf numFmtId="187" fontId="0" fillId="0" borderId="65" xfId="52" applyNumberFormat="1" applyFont="1" applyFill="1" applyBorder="1" applyAlignment="1">
      <alignment vertical="center" shrinkToFit="1"/>
    </xf>
    <xf numFmtId="0" fontId="3" fillId="0" borderId="66"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0" fontId="3" fillId="0" borderId="69" xfId="0" applyFont="1" applyFill="1" applyBorder="1" applyAlignment="1" applyProtection="1">
      <alignment horizontal="left" vertical="center" wrapText="1"/>
      <protection/>
    </xf>
    <xf numFmtId="0" fontId="3" fillId="0" borderId="70"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0" fontId="3" fillId="0" borderId="66" xfId="0" applyFont="1" applyFill="1" applyBorder="1" applyAlignment="1" applyProtection="1">
      <alignment horizontal="left" vertical="center" wrapText="1"/>
      <protection/>
    </xf>
    <xf numFmtId="0" fontId="3" fillId="0" borderId="64" xfId="0" applyFont="1" applyFill="1" applyBorder="1" applyAlignment="1">
      <alignment horizontal="left" vertical="center" shrinkToFit="1"/>
    </xf>
    <xf numFmtId="0" fontId="3" fillId="0" borderId="61" xfId="0" applyFont="1" applyFill="1" applyBorder="1" applyAlignment="1">
      <alignment horizontal="left" vertical="center" shrinkToFit="1"/>
    </xf>
    <xf numFmtId="0" fontId="3" fillId="0" borderId="66" xfId="0" applyFont="1" applyFill="1" applyBorder="1" applyAlignment="1">
      <alignment horizontal="left" vertical="center" shrinkToFit="1"/>
    </xf>
    <xf numFmtId="187" fontId="0" fillId="0" borderId="71" xfId="52" applyNumberFormat="1" applyFont="1" applyFill="1" applyBorder="1" applyAlignment="1">
      <alignment vertical="center" shrinkToFit="1"/>
    </xf>
    <xf numFmtId="187" fontId="0" fillId="0" borderId="44" xfId="52" applyNumberFormat="1" applyFont="1" applyFill="1" applyBorder="1" applyAlignment="1">
      <alignment vertical="center" shrinkToFit="1"/>
    </xf>
    <xf numFmtId="0" fontId="3" fillId="0" borderId="70" xfId="0" applyFont="1" applyFill="1" applyBorder="1" applyAlignment="1" applyProtection="1">
      <alignment horizontal="left" vertical="center" shrinkToFit="1"/>
      <protection/>
    </xf>
    <xf numFmtId="0" fontId="0" fillId="39" borderId="64" xfId="0" applyFont="1" applyFill="1" applyBorder="1" applyAlignment="1">
      <alignment horizontal="left" vertical="center"/>
    </xf>
    <xf numFmtId="0" fontId="0" fillId="39" borderId="61" xfId="0" applyFont="1" applyFill="1" applyBorder="1" applyAlignment="1" applyProtection="1">
      <alignment horizontal="left" vertical="center" shrinkToFit="1"/>
      <protection/>
    </xf>
    <xf numFmtId="0" fontId="0" fillId="39" borderId="66" xfId="0" applyFont="1" applyFill="1" applyBorder="1" applyAlignment="1">
      <alignment horizontal="left" vertical="center"/>
    </xf>
    <xf numFmtId="0" fontId="0" fillId="39" borderId="66" xfId="0" applyFont="1" applyFill="1" applyBorder="1" applyAlignment="1" applyProtection="1">
      <alignment horizontal="left" vertical="center"/>
      <protection/>
    </xf>
    <xf numFmtId="0" fontId="0" fillId="39" borderId="72" xfId="0" applyFont="1" applyFill="1" applyBorder="1" applyAlignment="1" applyProtection="1">
      <alignment horizontal="left" vertical="center"/>
      <protection/>
    </xf>
    <xf numFmtId="0" fontId="0" fillId="39" borderId="73" xfId="0" applyFont="1" applyFill="1" applyBorder="1" applyAlignment="1" applyProtection="1">
      <alignment horizontal="left" vertical="center"/>
      <protection/>
    </xf>
    <xf numFmtId="0" fontId="0" fillId="0" borderId="64" xfId="0" applyFont="1" applyFill="1" applyBorder="1" applyAlignment="1" applyProtection="1">
      <alignment vertical="center"/>
      <protection/>
    </xf>
    <xf numFmtId="187" fontId="0" fillId="0" borderId="17" xfId="52" applyNumberFormat="1" applyFont="1" applyFill="1" applyBorder="1" applyAlignment="1">
      <alignment vertical="center" shrinkToFit="1"/>
    </xf>
    <xf numFmtId="0" fontId="0" fillId="0" borderId="66" xfId="0" applyFont="1" applyFill="1" applyBorder="1" applyAlignment="1" applyProtection="1">
      <alignment horizontal="left" vertical="center"/>
      <protection/>
    </xf>
    <xf numFmtId="187" fontId="0" fillId="0" borderId="74" xfId="52" applyNumberFormat="1" applyFont="1" applyFill="1" applyBorder="1" applyAlignment="1">
      <alignment vertical="center" shrinkToFit="1"/>
    </xf>
    <xf numFmtId="0" fontId="0" fillId="0" borderId="66" xfId="0" applyFont="1" applyFill="1" applyBorder="1" applyAlignment="1" applyProtection="1">
      <alignment vertical="center"/>
      <protection/>
    </xf>
    <xf numFmtId="3" fontId="5" fillId="0" borderId="75" xfId="0" applyNumberFormat="1" applyFont="1" applyFill="1" applyBorder="1" applyAlignment="1" applyProtection="1">
      <alignment horizontal="center" vertical="center" wrapText="1" shrinkToFit="1"/>
      <protection locked="0"/>
    </xf>
    <xf numFmtId="0" fontId="13" fillId="2" borderId="76" xfId="0" applyFont="1" applyFill="1" applyBorder="1" applyAlignment="1">
      <alignment horizontal="center" vertical="center" textRotation="255"/>
    </xf>
    <xf numFmtId="179" fontId="5" fillId="0" borderId="77"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0" fillId="39" borderId="78" xfId="0" applyFont="1" applyFill="1" applyBorder="1" applyAlignment="1">
      <alignment horizontal="right" vertical="center" shrinkToFit="1"/>
    </xf>
    <xf numFmtId="0" fontId="0" fillId="39" borderId="79" xfId="0" applyFont="1" applyFill="1" applyBorder="1" applyAlignment="1">
      <alignment horizontal="right" vertical="center" shrinkToFit="1"/>
    </xf>
    <xf numFmtId="0" fontId="0" fillId="39" borderId="28" xfId="0" applyFont="1" applyFill="1" applyBorder="1" applyAlignment="1">
      <alignment horizontal="right" vertical="center" shrinkToFit="1"/>
    </xf>
    <xf numFmtId="0" fontId="0" fillId="0" borderId="0" xfId="0" applyFont="1" applyFill="1" applyBorder="1" applyAlignment="1">
      <alignment horizontal="right" vertical="center"/>
    </xf>
    <xf numFmtId="187" fontId="72" fillId="33" borderId="80" xfId="0" applyNumberFormat="1" applyFont="1" applyFill="1" applyBorder="1" applyAlignment="1" applyProtection="1">
      <alignment vertical="center" shrinkToFit="1"/>
      <protection/>
    </xf>
    <xf numFmtId="187" fontId="72" fillId="33" borderId="81" xfId="0" applyNumberFormat="1" applyFont="1" applyFill="1" applyBorder="1" applyAlignment="1" applyProtection="1">
      <alignment vertical="center" shrinkToFit="1"/>
      <protection/>
    </xf>
    <xf numFmtId="187" fontId="72" fillId="33" borderId="30" xfId="0" applyNumberFormat="1" applyFont="1" applyFill="1" applyBorder="1" applyAlignment="1" applyProtection="1">
      <alignment vertical="center" shrinkToFit="1"/>
      <protection/>
    </xf>
    <xf numFmtId="187" fontId="72" fillId="33" borderId="25" xfId="0" applyNumberFormat="1" applyFont="1" applyFill="1" applyBorder="1" applyAlignment="1" applyProtection="1">
      <alignment vertical="center" shrinkToFit="1"/>
      <protection/>
    </xf>
    <xf numFmtId="187" fontId="72" fillId="33" borderId="82"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72" xfId="0" applyNumberFormat="1" applyFont="1" applyFill="1" applyBorder="1" applyAlignment="1" applyProtection="1">
      <alignment vertical="center" shrinkToFit="1"/>
      <protection locked="0"/>
    </xf>
    <xf numFmtId="187" fontId="3" fillId="39" borderId="83"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64"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84" xfId="0" applyFont="1" applyFill="1" applyBorder="1" applyAlignment="1">
      <alignment horizontal="center" vertical="center" wrapText="1"/>
    </xf>
    <xf numFmtId="0" fontId="2" fillId="2" borderId="39" xfId="0" applyFont="1" applyFill="1" applyBorder="1" applyAlignment="1">
      <alignment horizontal="center" vertical="center" wrapText="1" shrinkToFit="1"/>
    </xf>
    <xf numFmtId="0" fontId="2" fillId="2" borderId="85" xfId="0" applyFont="1" applyFill="1" applyBorder="1" applyAlignment="1">
      <alignment horizontal="center" vertical="center" wrapText="1"/>
    </xf>
    <xf numFmtId="0" fontId="2" fillId="2" borderId="84" xfId="0" applyFont="1" applyFill="1" applyBorder="1" applyAlignment="1">
      <alignment horizontal="center" vertical="center" wrapText="1" shrinkToFit="1"/>
    </xf>
    <xf numFmtId="0" fontId="0" fillId="34" borderId="19" xfId="0" applyFont="1" applyFill="1" applyBorder="1" applyAlignment="1">
      <alignment/>
    </xf>
    <xf numFmtId="0" fontId="5" fillId="0" borderId="76"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40" xfId="0" applyFont="1" applyFill="1" applyBorder="1" applyAlignment="1">
      <alignment horizontal="center" vertical="center" wrapText="1" shrinkToFit="1"/>
    </xf>
    <xf numFmtId="0" fontId="0" fillId="34" borderId="12" xfId="0" applyFont="1" applyFill="1" applyBorder="1" applyAlignment="1">
      <alignment/>
    </xf>
    <xf numFmtId="0" fontId="5" fillId="0" borderId="15" xfId="0" applyFont="1" applyFill="1" applyBorder="1" applyAlignment="1">
      <alignment horizontal="center" vertical="center" shrinkToFit="1"/>
    </xf>
    <xf numFmtId="0" fontId="0" fillId="0" borderId="10" xfId="0" applyFont="1" applyFill="1" applyBorder="1" applyAlignment="1">
      <alignment horizontal="left" vertical="center"/>
    </xf>
    <xf numFmtId="0" fontId="5" fillId="0" borderId="52" xfId="0" applyFont="1" applyFill="1" applyBorder="1" applyAlignment="1" applyProtection="1">
      <alignment horizontal="center" vertical="center" shrinkToFit="1"/>
      <protection locked="0"/>
    </xf>
    <xf numFmtId="0" fontId="5" fillId="0" borderId="52" xfId="0" applyFont="1" applyFill="1" applyBorder="1" applyAlignment="1">
      <alignment horizontal="center" vertical="center" shrinkToFit="1"/>
    </xf>
    <xf numFmtId="0" fontId="5" fillId="0" borderId="86" xfId="0" applyFont="1" applyFill="1" applyBorder="1" applyAlignment="1">
      <alignment vertical="center"/>
    </xf>
    <xf numFmtId="0" fontId="5" fillId="0" borderId="86" xfId="0" applyFont="1" applyFill="1" applyBorder="1" applyAlignment="1">
      <alignment vertical="center" wrapText="1" shrinkToFit="1"/>
    </xf>
    <xf numFmtId="0" fontId="0" fillId="0" borderId="50" xfId="0" applyFont="1" applyFill="1" applyBorder="1" applyAlignment="1">
      <alignment horizontal="left" vertical="center" shrinkToFit="1"/>
    </xf>
    <xf numFmtId="0" fontId="0" fillId="0" borderId="72" xfId="0" applyFont="1" applyFill="1" applyBorder="1" applyAlignment="1">
      <alignment horizontal="left" vertical="center" shrinkToFit="1"/>
    </xf>
    <xf numFmtId="0" fontId="0" fillId="0" borderId="87"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3" fillId="0" borderId="34" xfId="0" applyFont="1" applyFill="1" applyBorder="1" applyAlignment="1" applyProtection="1">
      <alignment horizontal="left" vertical="center" shrinkToFit="1"/>
      <protection locked="0"/>
    </xf>
    <xf numFmtId="0" fontId="0" fillId="0" borderId="20" xfId="0" applyBorder="1" applyAlignment="1">
      <alignment horizontal="left" vertical="center" shrinkToFit="1"/>
    </xf>
    <xf numFmtId="0" fontId="0" fillId="0" borderId="11" xfId="0" applyFont="1" applyFill="1" applyBorder="1" applyAlignment="1">
      <alignment vertical="center" shrinkToFit="1"/>
    </xf>
    <xf numFmtId="180" fontId="72" fillId="39" borderId="0" xfId="0" applyNumberFormat="1" applyFont="1" applyFill="1" applyBorder="1" applyAlignment="1">
      <alignment vertical="center"/>
    </xf>
    <xf numFmtId="179" fontId="72" fillId="39" borderId="11" xfId="0" applyNumberFormat="1"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0" fillId="0" borderId="1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88"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38" xfId="0" applyFont="1" applyBorder="1" applyAlignment="1" applyProtection="1">
      <alignment horizontal="left" vertical="top"/>
      <protection locked="0"/>
    </xf>
    <xf numFmtId="0" fontId="0" fillId="0" borderId="72" xfId="0" applyFont="1" applyBorder="1" applyAlignment="1" applyProtection="1">
      <alignment horizontal="left" vertical="top"/>
      <protection locked="0"/>
    </xf>
    <xf numFmtId="0" fontId="3" fillId="0" borderId="38" xfId="0" applyFont="1" applyBorder="1" applyAlignment="1" applyProtection="1">
      <alignment horizontal="left" vertical="center"/>
      <protection locked="0"/>
    </xf>
    <xf numFmtId="0" fontId="3" fillId="0" borderId="72" xfId="0" applyFont="1" applyBorder="1" applyAlignment="1" applyProtection="1">
      <alignment horizontal="left" vertical="center"/>
      <protection locked="0"/>
    </xf>
    <xf numFmtId="0" fontId="3" fillId="0" borderId="72" xfId="0" applyFont="1" applyBorder="1" applyAlignment="1" applyProtection="1">
      <alignment horizontal="left" vertical="top"/>
      <protection locked="0"/>
    </xf>
    <xf numFmtId="0" fontId="3" fillId="0" borderId="38" xfId="0" applyFont="1" applyBorder="1" applyAlignment="1" applyProtection="1">
      <alignment horizontal="left" vertical="top"/>
      <protection locked="0"/>
    </xf>
    <xf numFmtId="38" fontId="3" fillId="0" borderId="60" xfId="52" applyFont="1" applyFill="1" applyBorder="1" applyAlignment="1" applyProtection="1">
      <alignment vertical="center" shrinkToFit="1"/>
      <protection locked="0"/>
    </xf>
    <xf numFmtId="187" fontId="5" fillId="33" borderId="37" xfId="0" applyNumberFormat="1" applyFont="1" applyFill="1" applyBorder="1" applyAlignment="1" applyProtection="1">
      <alignment vertical="center" shrinkToFit="1"/>
      <protection locked="0"/>
    </xf>
    <xf numFmtId="187" fontId="5" fillId="33" borderId="23" xfId="0" applyNumberFormat="1" applyFont="1" applyFill="1" applyBorder="1" applyAlignment="1" applyProtection="1">
      <alignment vertical="center" shrinkToFit="1"/>
      <protection locked="0"/>
    </xf>
    <xf numFmtId="187" fontId="5" fillId="33" borderId="36" xfId="0" applyNumberFormat="1" applyFont="1" applyFill="1" applyBorder="1" applyAlignment="1" applyProtection="1">
      <alignment vertical="center" shrinkToFit="1"/>
      <protection locked="0"/>
    </xf>
    <xf numFmtId="0" fontId="3" fillId="0" borderId="18" xfId="0" applyFont="1" applyFill="1" applyBorder="1" applyAlignment="1">
      <alignment horizontal="center" vertical="center" textRotation="255" shrinkToFit="1"/>
    </xf>
    <xf numFmtId="0" fontId="5" fillId="0" borderId="0" xfId="0" applyFont="1" applyFill="1" applyBorder="1" applyAlignment="1">
      <alignment vertical="center" wrapText="1" shrinkToFit="1"/>
    </xf>
    <xf numFmtId="0" fontId="5" fillId="0" borderId="26" xfId="0" applyFont="1" applyFill="1" applyBorder="1" applyAlignment="1">
      <alignment vertical="center" wrapText="1" shrinkToFit="1"/>
    </xf>
    <xf numFmtId="0" fontId="5" fillId="0" borderId="37" xfId="0" applyFont="1" applyFill="1" applyBorder="1" applyAlignment="1">
      <alignment horizontal="center" vertical="center" shrinkToFit="1"/>
    </xf>
    <xf numFmtId="0" fontId="5" fillId="0" borderId="57" xfId="0" applyFont="1" applyFill="1" applyBorder="1" applyAlignment="1">
      <alignment vertical="center" wrapText="1" shrinkToFit="1"/>
    </xf>
    <xf numFmtId="0" fontId="5" fillId="0" borderId="35" xfId="0" applyFont="1" applyFill="1" applyBorder="1" applyAlignment="1">
      <alignment horizontal="center" vertical="center" shrinkToFit="1"/>
    </xf>
    <xf numFmtId="0" fontId="5" fillId="0" borderId="47" xfId="0" applyFont="1" applyFill="1" applyBorder="1" applyAlignment="1">
      <alignment horizontal="center" vertical="center" wrapText="1" shrinkToFit="1"/>
    </xf>
    <xf numFmtId="183" fontId="5" fillId="39" borderId="39" xfId="0" applyNumberFormat="1" applyFont="1" applyFill="1" applyBorder="1" applyAlignment="1">
      <alignment horizontal="center" vertical="center" wrapText="1" shrinkToFit="1"/>
    </xf>
    <xf numFmtId="183" fontId="5" fillId="39" borderId="59" xfId="0" applyNumberFormat="1" applyFont="1" applyFill="1" applyBorder="1" applyAlignment="1">
      <alignment horizontal="center" vertical="center" wrapText="1" shrinkToFit="1"/>
    </xf>
    <xf numFmtId="183" fontId="5" fillId="39" borderId="24" xfId="0" applyNumberFormat="1" applyFont="1" applyFill="1" applyBorder="1" applyAlignment="1">
      <alignment horizontal="center" vertical="center" wrapText="1" shrinkToFit="1"/>
    </xf>
    <xf numFmtId="183" fontId="5" fillId="39" borderId="58" xfId="0" applyNumberFormat="1" applyFont="1" applyFill="1" applyBorder="1" applyAlignment="1">
      <alignment horizontal="center" vertical="center" wrapText="1" shrinkToFit="1"/>
    </xf>
    <xf numFmtId="178" fontId="5" fillId="0" borderId="57" xfId="0" applyNumberFormat="1" applyFont="1" applyFill="1" applyBorder="1" applyAlignment="1">
      <alignment horizontal="center" vertical="center" wrapText="1" shrinkToFit="1"/>
    </xf>
    <xf numFmtId="178" fontId="5" fillId="0" borderId="77" xfId="0" applyNumberFormat="1" applyFont="1" applyFill="1" applyBorder="1" applyAlignment="1">
      <alignment horizontal="center" vertical="center" wrapText="1" shrinkToFit="1"/>
    </xf>
    <xf numFmtId="178" fontId="5" fillId="0" borderId="75" xfId="0" applyNumberFormat="1" applyFont="1" applyFill="1" applyBorder="1" applyAlignment="1">
      <alignment horizontal="center" vertical="center" wrapText="1" shrinkToFit="1"/>
    </xf>
    <xf numFmtId="178" fontId="5" fillId="0" borderId="86" xfId="0" applyNumberFormat="1" applyFont="1" applyFill="1" applyBorder="1" applyAlignment="1">
      <alignment horizontal="center" vertical="center" wrapText="1" shrinkToFit="1"/>
    </xf>
    <xf numFmtId="49" fontId="0" fillId="0" borderId="80" xfId="0" applyNumberFormat="1" applyFont="1" applyFill="1" applyBorder="1" applyAlignment="1" applyProtection="1">
      <alignment horizontal="center" vertical="center" shrinkToFit="1"/>
      <protection locked="0"/>
    </xf>
    <xf numFmtId="38" fontId="3" fillId="0" borderId="60" xfId="50" applyFont="1" applyFill="1" applyBorder="1" applyAlignment="1" applyProtection="1">
      <alignment vertical="center" shrinkToFit="1"/>
      <protection locked="0"/>
    </xf>
    <xf numFmtId="38" fontId="3" fillId="0" borderId="89" xfId="50" applyFont="1" applyFill="1" applyBorder="1" applyAlignment="1" applyProtection="1">
      <alignment vertical="center" shrinkToFit="1"/>
      <protection locked="0"/>
    </xf>
    <xf numFmtId="187" fontId="3" fillId="39" borderId="90" xfId="0" applyNumberFormat="1" applyFont="1" applyFill="1" applyBorder="1" applyAlignment="1" applyProtection="1">
      <alignment vertical="center" shrinkToFit="1"/>
      <protection locked="0"/>
    </xf>
    <xf numFmtId="187" fontId="3" fillId="39" borderId="91" xfId="0" applyNumberFormat="1" applyFont="1" applyFill="1" applyBorder="1" applyAlignment="1" applyProtection="1">
      <alignment vertical="center" shrinkToFit="1"/>
      <protection locked="0"/>
    </xf>
    <xf numFmtId="187" fontId="0" fillId="33" borderId="31"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92"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187" fontId="0" fillId="33" borderId="72"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87"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178" fontId="5" fillId="39" borderId="47" xfId="0" applyNumberFormat="1" applyFont="1" applyFill="1" applyBorder="1" applyAlignment="1">
      <alignment horizontal="center" vertical="center" wrapText="1" shrinkToFit="1"/>
    </xf>
    <xf numFmtId="183" fontId="5" fillId="39" borderId="40" xfId="0" applyNumberFormat="1" applyFont="1" applyFill="1" applyBorder="1" applyAlignment="1" applyProtection="1">
      <alignment horizontal="center" vertical="center" wrapText="1" shrinkToFit="1"/>
      <protection locked="0"/>
    </xf>
    <xf numFmtId="3" fontId="7" fillId="0" borderId="39" xfId="0" applyNumberFormat="1" applyFont="1" applyFill="1" applyBorder="1" applyAlignment="1" applyProtection="1">
      <alignment horizontal="center" vertical="center" shrinkToFit="1"/>
      <protection locked="0"/>
    </xf>
    <xf numFmtId="178" fontId="5" fillId="39" borderId="59" xfId="0" applyNumberFormat="1" applyFont="1" applyFill="1" applyBorder="1" applyAlignment="1">
      <alignment horizontal="center" vertical="center" wrapText="1" shrinkToFit="1"/>
    </xf>
    <xf numFmtId="3" fontId="7" fillId="0" borderId="59" xfId="0" applyNumberFormat="1" applyFont="1" applyFill="1" applyBorder="1" applyAlignment="1" applyProtection="1">
      <alignment horizontal="center" vertical="center" shrinkToFit="1"/>
      <protection locked="0"/>
    </xf>
    <xf numFmtId="178" fontId="5" fillId="39" borderId="40" xfId="0" applyNumberFormat="1" applyFont="1" applyFill="1" applyBorder="1" applyAlignment="1">
      <alignment horizontal="center" vertical="center" wrapText="1" shrinkToFit="1"/>
    </xf>
    <xf numFmtId="3" fontId="7" fillId="0" borderId="40" xfId="0" applyNumberFormat="1" applyFont="1" applyFill="1" applyBorder="1" applyAlignment="1" applyProtection="1">
      <alignment horizontal="center" vertical="center" shrinkToFit="1"/>
      <protection locked="0"/>
    </xf>
    <xf numFmtId="178" fontId="5" fillId="39" borderId="58" xfId="0" applyNumberFormat="1" applyFont="1" applyFill="1" applyBorder="1" applyAlignment="1">
      <alignment horizontal="center" vertical="center" wrapText="1" shrinkToFit="1"/>
    </xf>
    <xf numFmtId="3" fontId="7" fillId="0" borderId="58" xfId="0" applyNumberFormat="1" applyFont="1" applyFill="1" applyBorder="1" applyAlignment="1" applyProtection="1">
      <alignment horizontal="center" vertical="center" shrinkToFit="1"/>
      <protection locked="0"/>
    </xf>
    <xf numFmtId="3" fontId="7" fillId="0" borderId="47" xfId="0" applyNumberFormat="1" applyFont="1" applyFill="1" applyBorder="1" applyAlignment="1" applyProtection="1">
      <alignment horizontal="center" vertical="center" shrinkToFit="1"/>
      <protection locked="0"/>
    </xf>
    <xf numFmtId="0" fontId="7" fillId="0" borderId="47" xfId="0" applyFont="1" applyBorder="1" applyAlignment="1">
      <alignment horizontal="center" vertical="center" wrapText="1"/>
    </xf>
    <xf numFmtId="0" fontId="0" fillId="0" borderId="38" xfId="0" applyFont="1" applyBorder="1" applyAlignment="1">
      <alignment horizontal="left" vertical="center"/>
    </xf>
    <xf numFmtId="0" fontId="7" fillId="37" borderId="93" xfId="0" applyFont="1" applyFill="1" applyBorder="1" applyAlignment="1" applyProtection="1">
      <alignment vertical="center"/>
      <protection/>
    </xf>
    <xf numFmtId="0" fontId="7" fillId="37" borderId="77" xfId="0" applyFont="1" applyFill="1" applyBorder="1" applyAlignment="1" applyProtection="1">
      <alignment vertical="center"/>
      <protection/>
    </xf>
    <xf numFmtId="0" fontId="0" fillId="0" borderId="19" xfId="0" applyFont="1" applyBorder="1" applyAlignment="1" applyProtection="1">
      <alignment horizontal="left" vertical="center"/>
      <protection locked="0"/>
    </xf>
    <xf numFmtId="187" fontId="0" fillId="33" borderId="25" xfId="52" applyNumberFormat="1" applyFont="1" applyFill="1" applyBorder="1" applyAlignment="1" applyProtection="1">
      <alignment vertical="center" shrinkToFit="1"/>
      <protection locked="0"/>
    </xf>
    <xf numFmtId="187" fontId="0" fillId="33" borderId="31" xfId="52" applyNumberFormat="1" applyFont="1" applyFill="1" applyBorder="1" applyAlignment="1">
      <alignment vertical="center"/>
    </xf>
    <xf numFmtId="187" fontId="0" fillId="37" borderId="94"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6"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9" borderId="62" xfId="52" applyNumberFormat="1" applyFont="1" applyFill="1" applyBorder="1" applyAlignment="1">
      <alignment vertical="center"/>
    </xf>
    <xf numFmtId="187" fontId="0" fillId="39" borderId="51" xfId="52" applyNumberFormat="1" applyFont="1" applyFill="1" applyBorder="1" applyAlignment="1">
      <alignment vertical="center"/>
    </xf>
    <xf numFmtId="187" fontId="0" fillId="39" borderId="60" xfId="52" applyNumberFormat="1" applyFont="1" applyFill="1" applyBorder="1" applyAlignment="1">
      <alignment vertical="center"/>
    </xf>
    <xf numFmtId="187" fontId="0" fillId="39" borderId="67" xfId="52" applyNumberFormat="1" applyFont="1" applyFill="1" applyBorder="1" applyAlignment="1">
      <alignment vertical="center"/>
    </xf>
    <xf numFmtId="187" fontId="0" fillId="39" borderId="68" xfId="52" applyNumberFormat="1" applyFont="1" applyFill="1" applyBorder="1" applyAlignment="1">
      <alignment vertical="center"/>
    </xf>
    <xf numFmtId="187" fontId="0" fillId="39" borderId="83" xfId="52" applyNumberFormat="1" applyFont="1" applyFill="1" applyBorder="1" applyAlignment="1">
      <alignment vertical="center"/>
    </xf>
    <xf numFmtId="187" fontId="0" fillId="39" borderId="65" xfId="52" applyNumberFormat="1" applyFont="1" applyFill="1" applyBorder="1" applyAlignment="1">
      <alignment vertical="center"/>
    </xf>
    <xf numFmtId="187" fontId="0" fillId="39" borderId="49" xfId="52" applyNumberFormat="1" applyFont="1" applyFill="1" applyBorder="1" applyAlignment="1">
      <alignment vertical="center"/>
    </xf>
    <xf numFmtId="187" fontId="0" fillId="39" borderId="92" xfId="52" applyNumberFormat="1" applyFont="1" applyFill="1" applyBorder="1" applyAlignment="1">
      <alignment vertical="center"/>
    </xf>
    <xf numFmtId="187" fontId="0" fillId="37" borderId="95" xfId="52" applyNumberFormat="1" applyFont="1" applyFill="1" applyBorder="1" applyAlignment="1">
      <alignment vertical="center" shrinkToFit="1"/>
    </xf>
    <xf numFmtId="187" fontId="0" fillId="37" borderId="93" xfId="52" applyNumberFormat="1" applyFont="1" applyFill="1" applyBorder="1" applyAlignment="1">
      <alignment vertical="center" shrinkToFit="1"/>
    </xf>
    <xf numFmtId="187" fontId="0" fillId="39" borderId="62" xfId="52" applyNumberFormat="1" applyFont="1" applyFill="1" applyBorder="1" applyAlignment="1">
      <alignment vertical="center" shrinkToFit="1"/>
    </xf>
    <xf numFmtId="187" fontId="0" fillId="39" borderId="60" xfId="52" applyNumberFormat="1" applyFont="1" applyFill="1" applyBorder="1" applyAlignment="1">
      <alignment vertical="center" shrinkToFit="1"/>
    </xf>
    <xf numFmtId="187" fontId="0" fillId="39" borderId="96" xfId="52" applyNumberFormat="1" applyFont="1" applyFill="1" applyBorder="1" applyAlignment="1">
      <alignment vertical="center" shrinkToFit="1"/>
    </xf>
    <xf numFmtId="187" fontId="0" fillId="39" borderId="97" xfId="52" applyNumberFormat="1" applyFont="1" applyFill="1" applyBorder="1" applyAlignment="1">
      <alignment vertical="center"/>
    </xf>
    <xf numFmtId="187" fontId="0" fillId="39" borderId="73" xfId="52" applyNumberFormat="1" applyFont="1" applyFill="1" applyBorder="1" applyAlignment="1">
      <alignment vertical="center" shrinkToFit="1"/>
    </xf>
    <xf numFmtId="187" fontId="0" fillId="37" borderId="20" xfId="52" applyNumberFormat="1" applyFont="1" applyFill="1" applyBorder="1" applyAlignment="1">
      <alignment vertical="center"/>
    </xf>
    <xf numFmtId="187" fontId="0" fillId="0" borderId="98" xfId="52" applyNumberFormat="1" applyFont="1" applyFill="1" applyBorder="1" applyAlignment="1">
      <alignment vertical="center" shrinkToFit="1"/>
    </xf>
    <xf numFmtId="187" fontId="0" fillId="37" borderId="37"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3" xfId="52" applyNumberFormat="1" applyFont="1" applyFill="1" applyBorder="1" applyAlignment="1">
      <alignment vertical="center" shrinkToFit="1"/>
    </xf>
    <xf numFmtId="0" fontId="0" fillId="0" borderId="72" xfId="0" applyFont="1" applyBorder="1" applyAlignment="1" applyProtection="1">
      <alignment horizontal="left" vertical="center"/>
      <protection locked="0"/>
    </xf>
    <xf numFmtId="0" fontId="0" fillId="0" borderId="28" xfId="0" applyFont="1" applyBorder="1" applyAlignment="1">
      <alignment horizontal="left" vertical="center"/>
    </xf>
    <xf numFmtId="0" fontId="3" fillId="0" borderId="38" xfId="0" applyFont="1" applyBorder="1" applyAlignment="1">
      <alignment horizontal="left" vertical="center"/>
    </xf>
    <xf numFmtId="0" fontId="3" fillId="0" borderId="28" xfId="0" applyFont="1" applyBorder="1" applyAlignment="1">
      <alignment horizontal="left" vertical="center"/>
    </xf>
    <xf numFmtId="187" fontId="0" fillId="37" borderId="18"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87" fontId="0" fillId="37" borderId="42"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0" fontId="0" fillId="0" borderId="0" xfId="0" applyFont="1" applyBorder="1" applyAlignment="1" applyProtection="1">
      <alignment horizontal="left" vertical="top" shrinkToFit="1"/>
      <protection locked="0"/>
    </xf>
    <xf numFmtId="0" fontId="0" fillId="0" borderId="38" xfId="0" applyFont="1" applyBorder="1" applyAlignment="1" applyProtection="1">
      <alignment horizontal="left" vertical="top" shrinkToFit="1"/>
      <protection locked="0"/>
    </xf>
    <xf numFmtId="0" fontId="3" fillId="0" borderId="0" xfId="0" applyFont="1" applyBorder="1" applyAlignment="1" applyProtection="1">
      <alignment horizontal="left" vertical="center"/>
      <protection locked="0"/>
    </xf>
    <xf numFmtId="0" fontId="3" fillId="0" borderId="72" xfId="0" applyFont="1" applyBorder="1" applyAlignment="1">
      <alignment vertical="center"/>
    </xf>
    <xf numFmtId="0" fontId="3" fillId="0" borderId="38" xfId="0" applyFont="1" applyBorder="1" applyAlignment="1">
      <alignment vertical="center"/>
    </xf>
    <xf numFmtId="49" fontId="0" fillId="39" borderId="41" xfId="0" applyNumberFormat="1" applyFont="1" applyFill="1" applyBorder="1" applyAlignment="1" applyProtection="1">
      <alignment horizontal="center" vertical="center" shrinkToFit="1"/>
      <protection locked="0"/>
    </xf>
    <xf numFmtId="38" fontId="15" fillId="0" borderId="47" xfId="52" applyFont="1" applyFill="1" applyBorder="1" applyAlignment="1" applyProtection="1">
      <alignment horizontal="center" vertical="center" shrinkToFit="1"/>
      <protection locked="0"/>
    </xf>
    <xf numFmtId="3" fontId="7" fillId="0" borderId="59" xfId="0" applyNumberFormat="1" applyFont="1" applyFill="1" applyBorder="1" applyAlignment="1" applyProtection="1">
      <alignment horizontal="center" vertical="center" wrapText="1" shrinkToFit="1"/>
      <protection locked="0"/>
    </xf>
    <xf numFmtId="3" fontId="7" fillId="0" borderId="40" xfId="0" applyNumberFormat="1" applyFont="1" applyFill="1" applyBorder="1" applyAlignment="1" applyProtection="1">
      <alignment horizontal="center" vertical="center" wrapText="1" shrinkToFit="1"/>
      <protection locked="0"/>
    </xf>
    <xf numFmtId="0" fontId="7" fillId="0" borderId="24" xfId="0" applyFont="1" applyFill="1" applyBorder="1" applyAlignment="1">
      <alignment horizontal="center" vertical="center" wrapText="1" shrinkToFit="1"/>
    </xf>
    <xf numFmtId="178" fontId="5" fillId="42" borderId="39" xfId="0" applyNumberFormat="1" applyFont="1" applyFill="1" applyBorder="1" applyAlignment="1">
      <alignment horizontal="center" vertical="center" wrapText="1" shrinkToFit="1"/>
    </xf>
    <xf numFmtId="178" fontId="5" fillId="42" borderId="40" xfId="0" applyNumberFormat="1" applyFont="1" applyFill="1" applyBorder="1" applyAlignment="1">
      <alignment horizontal="center" vertical="center" wrapText="1" shrinkToFit="1"/>
    </xf>
    <xf numFmtId="180" fontId="72" fillId="39" borderId="30" xfId="0" applyNumberFormat="1" applyFont="1" applyFill="1" applyBorder="1" applyAlignment="1">
      <alignment vertical="center"/>
    </xf>
    <xf numFmtId="180" fontId="72" fillId="39" borderId="25" xfId="0" applyNumberFormat="1" applyFont="1" applyFill="1" applyBorder="1" applyAlignment="1">
      <alignment vertical="center"/>
    </xf>
    <xf numFmtId="180" fontId="72" fillId="39" borderId="99" xfId="0" applyNumberFormat="1" applyFont="1" applyFill="1" applyBorder="1" applyAlignment="1">
      <alignment vertical="center"/>
    </xf>
    <xf numFmtId="180" fontId="5" fillId="39" borderId="63" xfId="0" applyNumberFormat="1" applyFont="1" applyFill="1" applyBorder="1" applyAlignment="1">
      <alignment vertical="center"/>
    </xf>
    <xf numFmtId="180" fontId="72" fillId="39" borderId="88" xfId="0" applyNumberFormat="1" applyFont="1" applyFill="1" applyBorder="1" applyAlignment="1">
      <alignment vertical="center"/>
    </xf>
    <xf numFmtId="180" fontId="72" fillId="39" borderId="100" xfId="0" applyNumberFormat="1" applyFont="1" applyFill="1" applyBorder="1" applyAlignment="1">
      <alignment vertical="center"/>
    </xf>
    <xf numFmtId="180" fontId="72" fillId="39" borderId="51" xfId="0" applyNumberFormat="1" applyFont="1" applyFill="1" applyBorder="1" applyAlignment="1">
      <alignment vertical="center"/>
    </xf>
    <xf numFmtId="180" fontId="72" fillId="39" borderId="14" xfId="0" applyNumberFormat="1" applyFont="1" applyFill="1" applyBorder="1" applyAlignment="1">
      <alignment vertical="center"/>
    </xf>
    <xf numFmtId="180" fontId="5" fillId="39" borderId="100" xfId="0" applyNumberFormat="1" applyFont="1" applyFill="1" applyBorder="1" applyAlignment="1">
      <alignment vertical="center"/>
    </xf>
    <xf numFmtId="180" fontId="72" fillId="39" borderId="56" xfId="0" applyNumberFormat="1" applyFont="1" applyFill="1" applyBorder="1" applyAlignment="1">
      <alignment vertical="center"/>
    </xf>
    <xf numFmtId="180" fontId="72" fillId="39" borderId="101" xfId="0" applyNumberFormat="1" applyFont="1" applyFill="1" applyBorder="1" applyAlignment="1">
      <alignment vertical="center"/>
    </xf>
    <xf numFmtId="180" fontId="72" fillId="39" borderId="102" xfId="0" applyNumberFormat="1" applyFont="1" applyFill="1" applyBorder="1" applyAlignment="1">
      <alignment vertical="center"/>
    </xf>
    <xf numFmtId="180" fontId="72" fillId="39" borderId="63" xfId="0" applyNumberFormat="1" applyFont="1" applyFill="1" applyBorder="1" applyAlignment="1">
      <alignment vertical="center"/>
    </xf>
    <xf numFmtId="180" fontId="72" fillId="39" borderId="62" xfId="0" applyNumberFormat="1" applyFont="1" applyFill="1" applyBorder="1" applyAlignment="1">
      <alignment vertical="center"/>
    </xf>
    <xf numFmtId="180" fontId="72" fillId="39" borderId="27" xfId="0" applyNumberFormat="1" applyFont="1" applyFill="1" applyBorder="1" applyAlignment="1">
      <alignment vertical="center"/>
    </xf>
    <xf numFmtId="180" fontId="72" fillId="39" borderId="20" xfId="0" applyNumberFormat="1" applyFont="1" applyFill="1" applyBorder="1" applyAlignment="1">
      <alignment vertical="center"/>
    </xf>
    <xf numFmtId="180" fontId="72" fillId="39" borderId="103" xfId="0" applyNumberFormat="1" applyFont="1" applyFill="1" applyBorder="1" applyAlignment="1">
      <alignment vertical="center"/>
    </xf>
    <xf numFmtId="180" fontId="72" fillId="39" borderId="104" xfId="0" applyNumberFormat="1" applyFont="1" applyFill="1" applyBorder="1" applyAlignment="1">
      <alignment vertical="center"/>
    </xf>
    <xf numFmtId="180" fontId="72" fillId="39" borderId="105" xfId="0" applyNumberFormat="1" applyFont="1" applyFill="1" applyBorder="1" applyAlignment="1">
      <alignment vertical="center"/>
    </xf>
    <xf numFmtId="180" fontId="72" fillId="39" borderId="106" xfId="0" applyNumberFormat="1" applyFont="1" applyFill="1" applyBorder="1" applyAlignment="1">
      <alignment vertical="center"/>
    </xf>
    <xf numFmtId="180" fontId="72" fillId="39" borderId="107" xfId="0" applyNumberFormat="1" applyFont="1" applyFill="1" applyBorder="1" applyAlignment="1">
      <alignment vertical="center"/>
    </xf>
    <xf numFmtId="180" fontId="72" fillId="39" borderId="12" xfId="0" applyNumberFormat="1" applyFont="1" applyFill="1" applyBorder="1" applyAlignment="1">
      <alignment vertical="center"/>
    </xf>
    <xf numFmtId="180" fontId="72" fillId="39" borderId="108" xfId="0" applyNumberFormat="1" applyFont="1" applyFill="1" applyBorder="1" applyAlignment="1">
      <alignment vertical="center"/>
    </xf>
    <xf numFmtId="180" fontId="72" fillId="39" borderId="53" xfId="0" applyNumberFormat="1" applyFont="1" applyFill="1" applyBorder="1" applyAlignment="1">
      <alignment vertical="center"/>
    </xf>
    <xf numFmtId="180" fontId="72" fillId="39" borderId="54" xfId="0" applyNumberFormat="1" applyFont="1" applyFill="1" applyBorder="1" applyAlignment="1">
      <alignment vertical="center"/>
    </xf>
    <xf numFmtId="180" fontId="72" fillId="39" borderId="109" xfId="0" applyNumberFormat="1" applyFont="1" applyFill="1" applyBorder="1" applyAlignment="1">
      <alignment vertical="center"/>
    </xf>
    <xf numFmtId="180" fontId="73" fillId="39" borderId="43" xfId="0" applyNumberFormat="1" applyFont="1" applyFill="1" applyBorder="1" applyAlignment="1">
      <alignment horizontal="right" vertical="center" shrinkToFit="1"/>
    </xf>
    <xf numFmtId="38" fontId="5" fillId="39" borderId="50" xfId="50" applyFont="1" applyFill="1" applyBorder="1" applyAlignment="1" applyProtection="1">
      <alignment horizontal="right" vertical="center" shrinkToFit="1"/>
      <protection locked="0"/>
    </xf>
    <xf numFmtId="38" fontId="5" fillId="39" borderId="85" xfId="50" applyFont="1" applyFill="1" applyBorder="1" applyAlignment="1" applyProtection="1">
      <alignment vertical="center" shrinkToFit="1"/>
      <protection locked="0"/>
    </xf>
    <xf numFmtId="38" fontId="5" fillId="39" borderId="85" xfId="50" applyFont="1" applyFill="1" applyBorder="1" applyAlignment="1" applyProtection="1">
      <alignment horizontal="right" vertical="center" shrinkToFit="1"/>
      <protection locked="0"/>
    </xf>
    <xf numFmtId="38" fontId="5" fillId="39" borderId="110" xfId="50" applyFont="1" applyFill="1" applyBorder="1" applyAlignment="1" applyProtection="1">
      <alignment horizontal="right" vertical="center" shrinkToFit="1"/>
      <protection locked="0"/>
    </xf>
    <xf numFmtId="176" fontId="5" fillId="39" borderId="97" xfId="0" applyNumberFormat="1" applyFont="1" applyFill="1" applyBorder="1" applyAlignment="1">
      <alignment horizontal="right" vertical="center" shrinkToFit="1"/>
    </xf>
    <xf numFmtId="176" fontId="5" fillId="39" borderId="73" xfId="0" applyNumberFormat="1" applyFont="1" applyFill="1" applyBorder="1" applyAlignment="1">
      <alignment vertical="center" shrinkToFit="1"/>
    </xf>
    <xf numFmtId="176" fontId="5" fillId="39" borderId="73" xfId="0" applyNumberFormat="1" applyFont="1" applyFill="1" applyBorder="1" applyAlignment="1">
      <alignment horizontal="right" vertical="center" shrinkToFit="1"/>
    </xf>
    <xf numFmtId="176" fontId="5" fillId="39" borderId="111" xfId="0" applyNumberFormat="1" applyFont="1" applyFill="1" applyBorder="1" applyAlignment="1">
      <alignment horizontal="right" vertical="center" shrinkToFit="1"/>
    </xf>
    <xf numFmtId="38" fontId="5" fillId="39" borderId="50" xfId="50" applyFont="1" applyFill="1" applyBorder="1" applyAlignment="1" applyProtection="1">
      <alignment horizontal="right" vertical="center" wrapText="1" shrinkToFit="1"/>
      <protection locked="0"/>
    </xf>
    <xf numFmtId="38" fontId="5" fillId="39" borderId="60" xfId="50" applyFont="1" applyFill="1" applyBorder="1" applyAlignment="1" applyProtection="1">
      <alignment vertical="center" wrapText="1" shrinkToFit="1"/>
      <protection locked="0"/>
    </xf>
    <xf numFmtId="38" fontId="5" fillId="39" borderId="60" xfId="50" applyFont="1" applyFill="1" applyBorder="1" applyAlignment="1" applyProtection="1">
      <alignment horizontal="right" vertical="center"/>
      <protection locked="0"/>
    </xf>
    <xf numFmtId="38" fontId="5" fillId="39" borderId="89" xfId="50" applyFont="1" applyFill="1" applyBorder="1" applyAlignment="1" applyProtection="1">
      <alignment horizontal="right" vertical="center"/>
      <protection locked="0"/>
    </xf>
    <xf numFmtId="38" fontId="5" fillId="39" borderId="51" xfId="50" applyFont="1" applyFill="1" applyBorder="1" applyAlignment="1">
      <alignment horizontal="right" vertical="center" shrinkToFit="1"/>
    </xf>
    <xf numFmtId="38" fontId="5" fillId="39" borderId="60" xfId="50" applyFont="1" applyFill="1" applyBorder="1" applyAlignment="1">
      <alignment vertical="center" shrinkToFit="1"/>
    </xf>
    <xf numFmtId="38" fontId="5" fillId="39" borderId="60" xfId="50" applyFont="1" applyFill="1" applyBorder="1" applyAlignment="1">
      <alignment horizontal="right" vertical="center" shrinkToFit="1"/>
    </xf>
    <xf numFmtId="38" fontId="5" fillId="39" borderId="89" xfId="50" applyFont="1" applyFill="1" applyBorder="1" applyAlignment="1">
      <alignment horizontal="right" vertical="center" shrinkToFit="1"/>
    </xf>
    <xf numFmtId="176" fontId="72" fillId="39" borderId="112" xfId="0" applyNumberFormat="1" applyFont="1" applyFill="1" applyBorder="1" applyAlignment="1">
      <alignment horizontal="right" vertical="center" shrinkToFit="1"/>
    </xf>
    <xf numFmtId="176" fontId="72" fillId="39" borderId="113" xfId="0" applyNumberFormat="1" applyFont="1" applyFill="1" applyBorder="1" applyAlignment="1">
      <alignment vertical="center" shrinkToFit="1"/>
    </xf>
    <xf numFmtId="176" fontId="72" fillId="39" borderId="113" xfId="0" applyNumberFormat="1" applyFont="1" applyFill="1" applyBorder="1" applyAlignment="1">
      <alignment horizontal="right" vertical="center" shrinkToFit="1"/>
    </xf>
    <xf numFmtId="176" fontId="72" fillId="39" borderId="114" xfId="0" applyNumberFormat="1" applyFont="1" applyFill="1" applyBorder="1" applyAlignment="1">
      <alignment horizontal="right" vertical="center" shrinkToFit="1"/>
    </xf>
    <xf numFmtId="187" fontId="72" fillId="39" borderId="115" xfId="0" applyNumberFormat="1" applyFont="1" applyFill="1" applyBorder="1" applyAlignment="1">
      <alignment vertical="center" shrinkToFit="1"/>
    </xf>
    <xf numFmtId="187" fontId="72" fillId="39" borderId="116" xfId="0" applyNumberFormat="1" applyFont="1" applyFill="1" applyBorder="1" applyAlignment="1">
      <alignment vertical="center" shrinkToFit="1"/>
    </xf>
    <xf numFmtId="187" fontId="72" fillId="39" borderId="117" xfId="0" applyNumberFormat="1" applyFont="1" applyFill="1" applyBorder="1" applyAlignment="1">
      <alignment vertical="center" shrinkToFit="1"/>
    </xf>
    <xf numFmtId="187" fontId="0" fillId="37" borderId="84" xfId="52" applyNumberFormat="1" applyFont="1" applyFill="1" applyBorder="1" applyAlignment="1">
      <alignment vertical="center" shrinkToFit="1"/>
    </xf>
    <xf numFmtId="187" fontId="0" fillId="37" borderId="59" xfId="52" applyNumberFormat="1" applyFont="1" applyFill="1" applyBorder="1" applyAlignment="1">
      <alignment vertical="center"/>
    </xf>
    <xf numFmtId="187" fontId="0" fillId="37" borderId="59"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87" fontId="0" fillId="39" borderId="40" xfId="52" applyNumberFormat="1" applyFont="1" applyFill="1" applyBorder="1" applyAlignment="1">
      <alignment vertical="center"/>
    </xf>
    <xf numFmtId="187" fontId="0" fillId="39" borderId="118" xfId="52" applyNumberFormat="1" applyFont="1" applyFill="1" applyBorder="1" applyAlignment="1">
      <alignment vertical="center"/>
    </xf>
    <xf numFmtId="187" fontId="0" fillId="39" borderId="119" xfId="52" applyNumberFormat="1" applyFont="1" applyFill="1" applyBorder="1" applyAlignment="1">
      <alignment vertical="center"/>
    </xf>
    <xf numFmtId="187" fontId="0" fillId="39" borderId="24" xfId="52" applyNumberFormat="1" applyFont="1" applyFill="1" applyBorder="1" applyAlignment="1">
      <alignment vertical="center"/>
    </xf>
    <xf numFmtId="187" fontId="0" fillId="39" borderId="120" xfId="52" applyNumberFormat="1" applyFont="1" applyFill="1" applyBorder="1" applyAlignment="1">
      <alignment vertical="center" shrinkToFit="1"/>
    </xf>
    <xf numFmtId="187" fontId="0" fillId="39" borderId="40" xfId="52" applyNumberFormat="1" applyFont="1" applyFill="1" applyBorder="1" applyAlignment="1">
      <alignment vertical="center" shrinkToFit="1"/>
    </xf>
    <xf numFmtId="187" fontId="0" fillId="39" borderId="120" xfId="52" applyNumberFormat="1" applyFont="1" applyFill="1" applyBorder="1" applyAlignment="1">
      <alignment vertical="center"/>
    </xf>
    <xf numFmtId="187" fontId="0" fillId="39" borderId="121" xfId="52" applyNumberFormat="1" applyFont="1" applyFill="1" applyBorder="1" applyAlignment="1">
      <alignment vertical="center"/>
    </xf>
    <xf numFmtId="187" fontId="0" fillId="37" borderId="65" xfId="52" applyNumberFormat="1" applyFont="1" applyFill="1" applyBorder="1" applyAlignment="1">
      <alignment vertical="center"/>
    </xf>
    <xf numFmtId="187" fontId="0" fillId="37" borderId="27" xfId="52" applyNumberFormat="1" applyFont="1" applyFill="1" applyBorder="1" applyAlignment="1">
      <alignment vertical="center"/>
    </xf>
    <xf numFmtId="187" fontId="0" fillId="37" borderId="65" xfId="52" applyNumberFormat="1" applyFont="1" applyFill="1" applyBorder="1" applyAlignment="1">
      <alignment vertical="center" shrinkToFit="1"/>
    </xf>
    <xf numFmtId="187" fontId="0" fillId="37" borderId="27" xfId="52" applyNumberFormat="1" applyFont="1" applyFill="1" applyBorder="1" applyAlignment="1">
      <alignment vertical="center" shrinkToFit="1"/>
    </xf>
    <xf numFmtId="187" fontId="0" fillId="37" borderId="46" xfId="52" applyNumberFormat="1" applyFont="1" applyFill="1" applyBorder="1" applyAlignment="1">
      <alignment vertical="center"/>
    </xf>
    <xf numFmtId="187" fontId="0" fillId="37" borderId="29" xfId="52" applyNumberFormat="1" applyFont="1" applyFill="1" applyBorder="1" applyAlignment="1">
      <alignment vertical="center" shrinkToFit="1"/>
    </xf>
    <xf numFmtId="187" fontId="0" fillId="39" borderId="46" xfId="52" applyNumberFormat="1" applyFont="1" applyFill="1" applyBorder="1" applyAlignment="1">
      <alignment vertical="center"/>
    </xf>
    <xf numFmtId="187" fontId="0" fillId="39" borderId="14" xfId="52" applyNumberFormat="1" applyFont="1" applyFill="1" applyBorder="1" applyAlignment="1">
      <alignment vertical="center"/>
    </xf>
    <xf numFmtId="187" fontId="73" fillId="39" borderId="15" xfId="0" applyNumberFormat="1" applyFont="1" applyFill="1" applyBorder="1" applyAlignment="1">
      <alignment vertical="center"/>
    </xf>
    <xf numFmtId="3" fontId="73" fillId="39" borderId="30" xfId="50" applyNumberFormat="1" applyFont="1" applyFill="1" applyBorder="1" applyAlignment="1">
      <alignment vertical="center" shrinkToFit="1"/>
    </xf>
    <xf numFmtId="3" fontId="73" fillId="39" borderId="25" xfId="50" applyNumberFormat="1" applyFont="1" applyFill="1" applyBorder="1" applyAlignment="1">
      <alignment vertical="center" shrinkToFit="1"/>
    </xf>
    <xf numFmtId="3" fontId="73" fillId="39" borderId="41" xfId="50" applyNumberFormat="1" applyFont="1" applyFill="1" applyBorder="1" applyAlignment="1">
      <alignment vertical="center" shrinkToFit="1"/>
    </xf>
    <xf numFmtId="187" fontId="73" fillId="39" borderId="119" xfId="52" applyNumberFormat="1" applyFont="1" applyFill="1" applyBorder="1" applyAlignment="1">
      <alignment vertical="center"/>
    </xf>
    <xf numFmtId="3" fontId="73" fillId="39" borderId="27" xfId="50" applyNumberFormat="1" applyFont="1" applyFill="1" applyBorder="1" applyAlignment="1">
      <alignment vertical="center" shrinkToFit="1"/>
    </xf>
    <xf numFmtId="3" fontId="73" fillId="39" borderId="26" xfId="50" applyNumberFormat="1" applyFont="1" applyFill="1" applyBorder="1" applyAlignment="1">
      <alignment vertical="center" shrinkToFit="1"/>
    </xf>
    <xf numFmtId="3" fontId="73" fillId="39" borderId="31" xfId="50" applyNumberFormat="1" applyFont="1" applyFill="1" applyBorder="1" applyAlignment="1">
      <alignment vertical="center" shrinkToFit="1"/>
    </xf>
    <xf numFmtId="3" fontId="73" fillId="39" borderId="100" xfId="50" applyNumberFormat="1" applyFont="1" applyFill="1" applyBorder="1" applyAlignment="1">
      <alignment vertical="center" shrinkToFit="1"/>
    </xf>
    <xf numFmtId="3" fontId="73" fillId="39" borderId="14" xfId="50" applyNumberFormat="1" applyFont="1" applyFill="1" applyBorder="1" applyAlignment="1">
      <alignment vertical="center" shrinkToFit="1"/>
    </xf>
    <xf numFmtId="3" fontId="73" fillId="39" borderId="15" xfId="50" applyNumberFormat="1" applyFont="1" applyFill="1" applyBorder="1" applyAlignment="1">
      <alignment vertical="center" shrinkToFit="1"/>
    </xf>
    <xf numFmtId="187" fontId="73" fillId="39" borderId="120" xfId="52" applyNumberFormat="1" applyFont="1" applyFill="1" applyBorder="1" applyAlignment="1">
      <alignment vertical="center"/>
    </xf>
    <xf numFmtId="176" fontId="73" fillId="39" borderId="122" xfId="50" applyNumberFormat="1" applyFont="1" applyFill="1" applyBorder="1" applyAlignment="1">
      <alignment vertical="center" shrinkToFit="1"/>
    </xf>
    <xf numFmtId="176" fontId="73" fillId="39" borderId="25" xfId="50" applyNumberFormat="1" applyFont="1" applyFill="1" applyBorder="1" applyAlignment="1">
      <alignment vertical="center" shrinkToFit="1"/>
    </xf>
    <xf numFmtId="176" fontId="73" fillId="39" borderId="84" xfId="42" applyNumberFormat="1" applyFont="1" applyFill="1" applyBorder="1" applyAlignment="1">
      <alignment vertical="center"/>
    </xf>
    <xf numFmtId="176" fontId="73" fillId="39" borderId="27" xfId="50" applyNumberFormat="1" applyFont="1" applyFill="1" applyBorder="1" applyAlignment="1">
      <alignment vertical="center" shrinkToFit="1"/>
    </xf>
    <xf numFmtId="176" fontId="73" fillId="39" borderId="26" xfId="50" applyNumberFormat="1" applyFont="1" applyFill="1" applyBorder="1" applyAlignment="1">
      <alignment vertical="center" shrinkToFit="1"/>
    </xf>
    <xf numFmtId="176" fontId="73" fillId="39" borderId="31" xfId="50" applyNumberFormat="1" applyFont="1" applyFill="1" applyBorder="1" applyAlignment="1">
      <alignment vertical="center" shrinkToFit="1"/>
    </xf>
    <xf numFmtId="176" fontId="73" fillId="39" borderId="59" xfId="42" applyNumberFormat="1" applyFont="1" applyFill="1" applyBorder="1" applyAlignment="1">
      <alignment vertical="center"/>
    </xf>
    <xf numFmtId="176" fontId="73" fillId="39" borderId="95" xfId="50" applyNumberFormat="1" applyFont="1" applyFill="1" applyBorder="1" applyAlignment="1">
      <alignment vertical="center" shrinkToFit="1"/>
    </xf>
    <xf numFmtId="176" fontId="73" fillId="39" borderId="20" xfId="50" applyNumberFormat="1" applyFont="1" applyFill="1" applyBorder="1" applyAlignment="1">
      <alignment vertical="center" shrinkToFit="1"/>
    </xf>
    <xf numFmtId="176" fontId="73" fillId="39" borderId="100" xfId="50" applyNumberFormat="1" applyFont="1" applyFill="1" applyBorder="1" applyAlignment="1">
      <alignment vertical="center" shrinkToFit="1"/>
    </xf>
    <xf numFmtId="176" fontId="73" fillId="39" borderId="14" xfId="50" applyNumberFormat="1" applyFont="1" applyFill="1" applyBorder="1" applyAlignment="1">
      <alignment vertical="center" shrinkToFit="1"/>
    </xf>
    <xf numFmtId="176" fontId="73" fillId="39" borderId="15" xfId="50" applyNumberFormat="1" applyFont="1" applyFill="1" applyBorder="1" applyAlignment="1">
      <alignment vertical="center" shrinkToFit="1"/>
    </xf>
    <xf numFmtId="176" fontId="73" fillId="39" borderId="58" xfId="42" applyNumberFormat="1" applyFont="1" applyFill="1" applyBorder="1" applyAlignment="1">
      <alignment vertical="center"/>
    </xf>
    <xf numFmtId="0" fontId="0" fillId="33" borderId="30" xfId="0" applyFont="1" applyFill="1" applyBorder="1" applyAlignment="1">
      <alignment horizontal="center" vertical="center" textRotation="255" shrinkToFit="1"/>
    </xf>
    <xf numFmtId="0" fontId="0" fillId="33" borderId="62" xfId="0" applyFont="1" applyFill="1" applyBorder="1" applyAlignment="1">
      <alignment horizontal="center" vertical="center" textRotation="255" shrinkToFit="1"/>
    </xf>
    <xf numFmtId="0" fontId="0" fillId="0" borderId="123" xfId="0" applyFont="1" applyBorder="1" applyAlignment="1">
      <alignment vertical="center" wrapText="1" shrinkToFit="1"/>
    </xf>
    <xf numFmtId="0" fontId="0" fillId="0" borderId="123" xfId="0" applyFont="1" applyBorder="1" applyAlignment="1">
      <alignment vertical="center" wrapText="1" shrinkToFit="1"/>
    </xf>
    <xf numFmtId="0" fontId="0" fillId="33" borderId="44"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63"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180" fontId="72" fillId="39" borderId="126" xfId="0" applyNumberFormat="1" applyFont="1" applyFill="1" applyBorder="1" applyAlignment="1">
      <alignment horizontal="right" vertical="center"/>
    </xf>
    <xf numFmtId="0" fontId="73" fillId="39" borderId="107" xfId="0" applyFont="1" applyFill="1" applyBorder="1" applyAlignment="1">
      <alignment vertical="center"/>
    </xf>
    <xf numFmtId="0" fontId="0" fillId="33" borderId="88"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3" xfId="0" applyFont="1" applyFill="1" applyBorder="1" applyAlignment="1">
      <alignment horizontal="center" vertical="center"/>
    </xf>
    <xf numFmtId="180" fontId="72" fillId="39" borderId="95" xfId="0" applyNumberFormat="1" applyFont="1" applyFill="1" applyBorder="1" applyAlignment="1">
      <alignment horizontal="right" vertical="center"/>
    </xf>
    <xf numFmtId="0" fontId="73" fillId="39" borderId="20" xfId="0" applyFont="1" applyFill="1" applyBorder="1" applyAlignment="1">
      <alignment vertical="center"/>
    </xf>
    <xf numFmtId="0" fontId="0" fillId="33" borderId="80"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42" xfId="0" applyFont="1" applyFill="1" applyBorder="1" applyAlignment="1">
      <alignment horizontal="left" vertical="center" shrinkToFit="1"/>
    </xf>
    <xf numFmtId="0" fontId="0" fillId="33" borderId="60" xfId="0" applyFont="1" applyFill="1" applyBorder="1" applyAlignment="1">
      <alignment horizontal="center" vertical="center" shrinkToFit="1"/>
    </xf>
    <xf numFmtId="0" fontId="0" fillId="33" borderId="75" xfId="0" applyFont="1" applyFill="1" applyBorder="1" applyAlignment="1">
      <alignment horizontal="center" vertical="center" shrinkToFit="1"/>
    </xf>
    <xf numFmtId="0" fontId="0" fillId="33" borderId="11" xfId="0" applyFont="1" applyFill="1" applyBorder="1" applyAlignment="1">
      <alignment horizontal="left" vertical="center" shrinkToFit="1"/>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41" xfId="0" applyNumberFormat="1" applyFont="1" applyFill="1" applyBorder="1" applyAlignment="1" applyProtection="1">
      <alignment horizontal="center" vertical="center" shrinkToFit="1"/>
      <protection locked="0"/>
    </xf>
    <xf numFmtId="49" fontId="0" fillId="0" borderId="34" xfId="44" applyNumberFormat="1" applyFont="1" applyBorder="1" applyAlignment="1" applyProtection="1">
      <alignment horizontal="center" vertical="center" shrinkToFit="1"/>
      <protection locked="0"/>
    </xf>
    <xf numFmtId="49" fontId="0" fillId="0" borderId="93" xfId="44" applyNumberFormat="1" applyFont="1" applyBorder="1" applyAlignment="1" applyProtection="1">
      <alignment horizontal="center" vertical="center" shrinkToFit="1"/>
      <protection locked="0"/>
    </xf>
    <xf numFmtId="49" fontId="0" fillId="0" borderId="77" xfId="44" applyNumberFormat="1" applyFont="1" applyBorder="1" applyAlignment="1" applyProtection="1">
      <alignment horizontal="center" vertical="center" shrinkToFit="1"/>
      <protection locked="0"/>
    </xf>
    <xf numFmtId="0" fontId="0" fillId="0" borderId="6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83" fontId="5" fillId="0" borderId="93" xfId="0" applyNumberFormat="1" applyFont="1" applyFill="1" applyBorder="1" applyAlignment="1" applyProtection="1">
      <alignment horizontal="right" vertical="center"/>
      <protection locked="0"/>
    </xf>
    <xf numFmtId="0" fontId="4" fillId="33" borderId="26" xfId="0" applyFont="1" applyFill="1" applyBorder="1" applyAlignment="1">
      <alignment horizontal="distributed" vertical="center" shrinkToFit="1"/>
    </xf>
    <xf numFmtId="0" fontId="0" fillId="33" borderId="27"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176" fontId="5" fillId="39" borderId="60" xfId="0" applyNumberFormat="1" applyFont="1" applyFill="1" applyBorder="1" applyAlignment="1">
      <alignment horizontal="center" vertical="center" shrinkToFit="1"/>
    </xf>
    <xf numFmtId="176" fontId="5" fillId="39" borderId="42" xfId="0" applyNumberFormat="1" applyFont="1" applyFill="1" applyBorder="1" applyAlignment="1">
      <alignment horizontal="center" vertical="center" shrinkToFit="1"/>
    </xf>
    <xf numFmtId="176" fontId="5" fillId="39" borderId="75" xfId="0" applyNumberFormat="1" applyFont="1" applyFill="1" applyBorder="1" applyAlignment="1">
      <alignment horizontal="center" vertical="center" shrinkToFit="1"/>
    </xf>
    <xf numFmtId="176" fontId="5" fillId="39" borderId="127" xfId="0" applyNumberFormat="1" applyFont="1" applyFill="1" applyBorder="1" applyAlignment="1">
      <alignment horizontal="center" vertical="center"/>
    </xf>
    <xf numFmtId="176" fontId="5" fillId="39" borderId="128" xfId="0" applyNumberFormat="1" applyFont="1" applyFill="1" applyBorder="1" applyAlignment="1">
      <alignment horizontal="center" vertical="center"/>
    </xf>
    <xf numFmtId="176" fontId="5" fillId="39" borderId="129" xfId="0" applyNumberFormat="1" applyFont="1" applyFill="1" applyBorder="1" applyAlignment="1">
      <alignment horizontal="center" vertical="center"/>
    </xf>
    <xf numFmtId="183" fontId="5" fillId="0" borderId="130" xfId="0" applyNumberFormat="1" applyFont="1" applyBorder="1" applyAlignment="1" applyProtection="1">
      <alignment horizontal="right" vertical="center"/>
      <protection locked="0"/>
    </xf>
    <xf numFmtId="183" fontId="5" fillId="0" borderId="128" xfId="0" applyNumberFormat="1" applyFont="1" applyBorder="1" applyAlignment="1" applyProtection="1">
      <alignment horizontal="right" vertical="center"/>
      <protection locked="0"/>
    </xf>
    <xf numFmtId="0" fontId="0" fillId="0" borderId="93" xfId="0" applyFont="1" applyBorder="1" applyAlignment="1" applyProtection="1">
      <alignment vertical="center"/>
      <protection locked="0"/>
    </xf>
    <xf numFmtId="0" fontId="0" fillId="0" borderId="93" xfId="0" applyFont="1" applyBorder="1" applyAlignment="1" applyProtection="1">
      <alignment vertical="center" shrinkToFit="1"/>
      <protection locked="0"/>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88"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8"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94"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0" borderId="43" xfId="0" applyFont="1" applyFill="1" applyBorder="1" applyAlignment="1">
      <alignment horizontal="center" vertical="center"/>
    </xf>
    <xf numFmtId="0" fontId="0" fillId="0" borderId="48" xfId="0" applyFont="1" applyFill="1" applyBorder="1" applyAlignment="1">
      <alignment horizontal="center" vertical="center"/>
    </xf>
    <xf numFmtId="180" fontId="8" fillId="0" borderId="128" xfId="0" applyNumberFormat="1" applyFont="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2" xfId="0" applyFont="1" applyFill="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0" fontId="0" fillId="33" borderId="30" xfId="0" applyFont="1" applyFill="1" applyBorder="1" applyAlignment="1">
      <alignment horizontal="distributed" vertical="center" shrinkToFit="1"/>
    </xf>
    <xf numFmtId="0" fontId="0" fillId="33" borderId="55"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2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33" borderId="27"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176" fontId="72" fillId="39" borderId="34" xfId="0" applyNumberFormat="1" applyFont="1" applyFill="1" applyBorder="1" applyAlignment="1">
      <alignment horizontal="center" vertical="center" shrinkToFit="1"/>
    </xf>
    <xf numFmtId="176" fontId="72" fillId="39" borderId="93" xfId="0" applyNumberFormat="1" applyFont="1" applyFill="1" applyBorder="1" applyAlignment="1">
      <alignment horizontal="center" vertical="center" shrinkToFit="1"/>
    </xf>
    <xf numFmtId="176" fontId="72" fillId="39" borderId="77" xfId="0" applyNumberFormat="1" applyFont="1" applyFill="1" applyBorder="1" applyAlignment="1">
      <alignment horizontal="center" vertical="center" shrinkToFit="1"/>
    </xf>
    <xf numFmtId="178" fontId="72" fillId="39" borderId="23" xfId="0" applyNumberFormat="1" applyFont="1" applyFill="1" applyBorder="1" applyAlignment="1">
      <alignment horizontal="center" vertical="center"/>
    </xf>
    <xf numFmtId="178" fontId="72" fillId="39" borderId="43" xfId="0" applyNumberFormat="1" applyFont="1" applyFill="1" applyBorder="1" applyAlignment="1">
      <alignment horizontal="center" vertical="center"/>
    </xf>
    <xf numFmtId="180" fontId="72" fillId="39" borderId="131" xfId="0" applyNumberFormat="1" applyFont="1" applyFill="1" applyBorder="1" applyAlignment="1">
      <alignment horizontal="right" vertical="center"/>
    </xf>
    <xf numFmtId="180" fontId="72" fillId="39" borderId="86" xfId="0" applyNumberFormat="1" applyFont="1" applyFill="1" applyBorder="1" applyAlignment="1">
      <alignment horizontal="right" vertical="center"/>
    </xf>
    <xf numFmtId="0" fontId="0" fillId="33" borderId="7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43" xfId="0" applyFont="1" applyFill="1" applyBorder="1" applyAlignment="1">
      <alignment vertical="center" shrinkToFit="1"/>
    </xf>
    <xf numFmtId="180" fontId="72" fillId="39" borderId="17" xfId="0" applyNumberFormat="1" applyFont="1" applyFill="1" applyBorder="1" applyAlignment="1">
      <alignment horizontal="right" vertical="center"/>
    </xf>
    <xf numFmtId="0" fontId="73" fillId="39" borderId="21" xfId="0" applyFont="1" applyFill="1" applyBorder="1" applyAlignment="1">
      <alignment vertical="center"/>
    </xf>
    <xf numFmtId="180" fontId="72" fillId="39" borderId="10" xfId="0" applyNumberFormat="1" applyFont="1" applyFill="1" applyBorder="1" applyAlignment="1">
      <alignment horizontal="right" vertical="center"/>
    </xf>
    <xf numFmtId="0" fontId="73" fillId="39" borderId="88" xfId="0" applyFont="1" applyFill="1" applyBorder="1" applyAlignment="1">
      <alignment vertical="center"/>
    </xf>
    <xf numFmtId="0" fontId="0" fillId="0" borderId="2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4" xfId="0" applyFont="1" applyBorder="1" applyAlignment="1" applyProtection="1">
      <alignment horizontal="center" vertical="center" shrinkToFit="1"/>
      <protection locked="0"/>
    </xf>
    <xf numFmtId="0" fontId="0" fillId="0" borderId="93"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3" fillId="0" borderId="34" xfId="0" applyFont="1" applyFill="1" applyBorder="1" applyAlignment="1" applyProtection="1">
      <alignment horizontal="left" vertical="center" shrinkToFit="1"/>
      <protection locked="0"/>
    </xf>
    <xf numFmtId="0" fontId="0" fillId="0" borderId="20" xfId="0" applyBorder="1" applyAlignment="1">
      <alignment horizontal="left" vertical="center" shrinkToFit="1"/>
    </xf>
    <xf numFmtId="180" fontId="72" fillId="39" borderId="124" xfId="0" applyNumberFormat="1" applyFont="1" applyFill="1" applyBorder="1" applyAlignment="1">
      <alignment vertical="center"/>
    </xf>
    <xf numFmtId="180" fontId="72" fillId="39" borderId="125" xfId="0" applyNumberFormat="1" applyFont="1" applyFill="1" applyBorder="1" applyAlignment="1">
      <alignment vertical="center"/>
    </xf>
    <xf numFmtId="180" fontId="72" fillId="39" borderId="82" xfId="0" applyNumberFormat="1" applyFont="1" applyFill="1" applyBorder="1" applyAlignment="1">
      <alignment horizontal="right" vertical="center"/>
    </xf>
    <xf numFmtId="180" fontId="72" fillId="39" borderId="55" xfId="0" applyNumberFormat="1" applyFont="1" applyFill="1" applyBorder="1" applyAlignment="1">
      <alignment horizontal="right" vertical="center"/>
    </xf>
    <xf numFmtId="180" fontId="5" fillId="39" borderId="52" xfId="0" applyNumberFormat="1" applyFont="1" applyFill="1" applyBorder="1" applyAlignment="1">
      <alignment horizontal="right" vertical="center"/>
    </xf>
    <xf numFmtId="180" fontId="5" fillId="39" borderId="56" xfId="0" applyNumberFormat="1" applyFont="1" applyFill="1" applyBorder="1" applyAlignment="1">
      <alignment horizontal="right" vertical="center"/>
    </xf>
    <xf numFmtId="180" fontId="72" fillId="39" borderId="60" xfId="0" applyNumberFormat="1" applyFont="1" applyFill="1" applyBorder="1" applyAlignment="1">
      <alignment horizontal="right" vertical="center"/>
    </xf>
    <xf numFmtId="0" fontId="73" fillId="39" borderId="75" xfId="0" applyFont="1" applyFill="1" applyBorder="1" applyAlignment="1">
      <alignment vertical="center"/>
    </xf>
    <xf numFmtId="0" fontId="4" fillId="0" borderId="0" xfId="0" applyFont="1" applyFill="1" applyBorder="1" applyAlignment="1" applyProtection="1">
      <alignment vertical="center" wrapText="1"/>
      <protection locked="0"/>
    </xf>
    <xf numFmtId="0" fontId="4" fillId="0" borderId="0" xfId="0" applyFont="1" applyAlignment="1">
      <alignment vertical="center" wrapText="1"/>
    </xf>
    <xf numFmtId="0" fontId="3" fillId="0" borderId="20" xfId="0" applyFont="1" applyFill="1" applyBorder="1" applyAlignment="1" applyProtection="1">
      <alignment horizontal="left" vertical="center" shrinkToFit="1"/>
      <protection locked="0"/>
    </xf>
    <xf numFmtId="0" fontId="0" fillId="33" borderId="52"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49" fontId="0" fillId="0" borderId="131" xfId="0" applyNumberFormat="1" applyFont="1" applyFill="1" applyBorder="1" applyAlignment="1">
      <alignment horizontal="center" vertical="center" shrinkToFit="1"/>
    </xf>
    <xf numFmtId="49" fontId="0" fillId="0" borderId="132" xfId="0" applyNumberFormat="1" applyFont="1" applyFill="1" applyBorder="1" applyAlignment="1">
      <alignment horizontal="center" vertical="center" shrinkToFit="1"/>
    </xf>
    <xf numFmtId="49" fontId="0" fillId="0" borderId="86" xfId="0" applyNumberFormat="1" applyFont="1" applyFill="1" applyBorder="1" applyAlignment="1">
      <alignment horizontal="center" vertical="center" shrinkToFit="1"/>
    </xf>
    <xf numFmtId="0" fontId="0" fillId="0" borderId="130" xfId="0" applyFont="1" applyBorder="1" applyAlignment="1" applyProtection="1">
      <alignment vertical="center"/>
      <protection locked="0"/>
    </xf>
    <xf numFmtId="0" fontId="3" fillId="0" borderId="60" xfId="0" applyFont="1" applyFill="1" applyBorder="1" applyAlignment="1" applyProtection="1">
      <alignment horizontal="left" vertical="center" shrinkToFit="1"/>
      <protection locked="0"/>
    </xf>
    <xf numFmtId="0" fontId="0" fillId="0" borderId="44" xfId="0" applyBorder="1" applyAlignment="1">
      <alignment horizontal="left" vertical="center" shrinkToFit="1"/>
    </xf>
    <xf numFmtId="176" fontId="72" fillId="39" borderId="133" xfId="0" applyNumberFormat="1" applyFont="1" applyFill="1" applyBorder="1" applyAlignment="1">
      <alignment horizontal="center" vertical="center" shrinkToFit="1"/>
    </xf>
    <xf numFmtId="176" fontId="72" fillId="39" borderId="130" xfId="0" applyNumberFormat="1" applyFont="1" applyFill="1" applyBorder="1" applyAlignment="1">
      <alignment horizontal="center" vertical="center" shrinkToFit="1"/>
    </xf>
    <xf numFmtId="176" fontId="72" fillId="39" borderId="134" xfId="0" applyNumberFormat="1"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180" fontId="72" fillId="39" borderId="135" xfId="0" applyNumberFormat="1" applyFont="1" applyFill="1" applyBorder="1" applyAlignment="1">
      <alignment vertical="center"/>
    </xf>
    <xf numFmtId="180" fontId="72" fillId="39" borderId="136" xfId="0" applyNumberFormat="1" applyFont="1" applyFill="1" applyBorder="1" applyAlignment="1">
      <alignment vertical="center"/>
    </xf>
    <xf numFmtId="180" fontId="72" fillId="39" borderId="0" xfId="0" applyNumberFormat="1" applyFont="1" applyFill="1" applyBorder="1" applyAlignment="1">
      <alignment horizontal="right" vertical="center"/>
    </xf>
    <xf numFmtId="0" fontId="73" fillId="39" borderId="0" xfId="0" applyFont="1" applyFill="1" applyBorder="1" applyAlignment="1">
      <alignment vertical="center"/>
    </xf>
    <xf numFmtId="180" fontId="72" fillId="39" borderId="137" xfId="0" applyNumberFormat="1" applyFont="1" applyFill="1" applyBorder="1" applyAlignment="1">
      <alignment horizontal="right" vertical="center"/>
    </xf>
    <xf numFmtId="0" fontId="73" fillId="39" borderId="138" xfId="0" applyFont="1" applyFill="1" applyBorder="1" applyAlignment="1">
      <alignment vertical="center"/>
    </xf>
    <xf numFmtId="49" fontId="0" fillId="0" borderId="93" xfId="0" applyNumberFormat="1" applyFont="1" applyBorder="1" applyAlignment="1">
      <alignment vertical="center" shrinkToFit="1"/>
    </xf>
    <xf numFmtId="0" fontId="3" fillId="0" borderId="34"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183" fontId="5" fillId="0" borderId="42" xfId="0" applyNumberFormat="1" applyFont="1" applyBorder="1" applyAlignment="1" applyProtection="1">
      <alignment horizontal="right" vertical="center"/>
      <protection locked="0"/>
    </xf>
    <xf numFmtId="0" fontId="3" fillId="0" borderId="80" xfId="0" applyFont="1" applyFill="1" applyBorder="1" applyAlignment="1" applyProtection="1">
      <alignment horizontal="left" vertical="center" shrinkToFit="1"/>
      <protection locked="0"/>
    </xf>
    <xf numFmtId="0" fontId="3" fillId="0" borderId="55" xfId="0" applyFont="1" applyFill="1" applyBorder="1" applyAlignment="1" applyProtection="1">
      <alignment horizontal="left" vertical="center" shrinkToFit="1"/>
      <protection locked="0"/>
    </xf>
    <xf numFmtId="0" fontId="0" fillId="0" borderId="43" xfId="0" applyFont="1" applyFill="1" applyBorder="1" applyAlignment="1">
      <alignment horizontal="center" vertical="center" shrinkToFit="1"/>
    </xf>
    <xf numFmtId="180" fontId="72" fillId="39" borderId="80" xfId="0" applyNumberFormat="1" applyFont="1" applyFill="1" applyBorder="1" applyAlignment="1">
      <alignment horizontal="right" vertical="center"/>
    </xf>
    <xf numFmtId="180" fontId="72" fillId="39" borderId="139" xfId="0" applyNumberFormat="1" applyFont="1" applyFill="1" applyBorder="1" applyAlignment="1">
      <alignment horizontal="right" vertical="center"/>
    </xf>
    <xf numFmtId="180" fontId="72" fillId="39" borderId="87" xfId="0" applyNumberFormat="1" applyFont="1" applyFill="1" applyBorder="1" applyAlignment="1">
      <alignment horizontal="right" vertical="center"/>
    </xf>
    <xf numFmtId="0" fontId="73" fillId="39" borderId="33" xfId="0" applyFont="1" applyFill="1" applyBorder="1" applyAlignment="1">
      <alignment vertical="center"/>
    </xf>
    <xf numFmtId="0" fontId="0" fillId="33" borderId="131" xfId="0" applyFont="1" applyFill="1" applyBorder="1" applyAlignment="1">
      <alignment horizontal="center" vertical="center"/>
    </xf>
    <xf numFmtId="0" fontId="0" fillId="33" borderId="86" xfId="0" applyFont="1" applyFill="1" applyBorder="1" applyAlignment="1">
      <alignment horizontal="center" vertical="center"/>
    </xf>
    <xf numFmtId="179" fontId="72" fillId="39" borderId="23" xfId="0" applyNumberFormat="1" applyFont="1" applyFill="1" applyBorder="1" applyAlignment="1">
      <alignment horizontal="center" vertical="center"/>
    </xf>
    <xf numFmtId="0" fontId="0" fillId="39" borderId="43" xfId="0" applyFill="1" applyBorder="1" applyAlignment="1">
      <alignment horizontal="center" vertical="center"/>
    </xf>
    <xf numFmtId="0" fontId="0" fillId="0" borderId="13" xfId="0" applyFont="1" applyBorder="1" applyAlignment="1">
      <alignment horizontal="right" vertical="center"/>
    </xf>
    <xf numFmtId="0" fontId="0" fillId="0" borderId="13" xfId="0" applyBorder="1" applyAlignment="1">
      <alignment vertical="center"/>
    </xf>
    <xf numFmtId="0" fontId="0" fillId="33" borderId="2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30"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33" borderId="100"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3" fillId="0" borderId="72" xfId="0" applyFont="1" applyBorder="1" applyAlignment="1" applyProtection="1">
      <alignment horizontal="left" vertical="center"/>
      <protection locked="0"/>
    </xf>
    <xf numFmtId="0" fontId="3" fillId="0" borderId="38" xfId="0" applyFont="1" applyBorder="1" applyAlignment="1">
      <alignment horizontal="left" vertical="center"/>
    </xf>
    <xf numFmtId="0" fontId="0" fillId="0" borderId="72" xfId="0" applyFont="1" applyBorder="1" applyAlignment="1" applyProtection="1">
      <alignment horizontal="left" vertical="top" shrinkToFit="1"/>
      <protection locked="0"/>
    </xf>
    <xf numFmtId="0" fontId="0" fillId="0" borderId="0" xfId="0" applyFont="1" applyBorder="1" applyAlignment="1" applyProtection="1">
      <alignment horizontal="left" vertical="top" shrinkToFit="1"/>
      <protection locked="0"/>
    </xf>
    <xf numFmtId="0" fontId="0" fillId="0" borderId="38" xfId="0" applyFont="1" applyBorder="1" applyAlignment="1" applyProtection="1">
      <alignment horizontal="left" vertical="top" shrinkToFit="1"/>
      <protection locked="0"/>
    </xf>
    <xf numFmtId="0" fontId="0" fillId="0" borderId="72" xfId="0" applyFont="1" applyBorder="1" applyAlignment="1">
      <alignment horizontal="left" vertical="top" wrapText="1"/>
    </xf>
    <xf numFmtId="0" fontId="0" fillId="0" borderId="0" xfId="0" applyFont="1" applyBorder="1" applyAlignment="1">
      <alignment horizontal="left" vertical="top" wrapText="1"/>
    </xf>
    <xf numFmtId="0" fontId="0" fillId="0" borderId="38" xfId="0" applyFont="1" applyBorder="1" applyAlignment="1">
      <alignment horizontal="left" vertical="top" wrapText="1"/>
    </xf>
    <xf numFmtId="0" fontId="0" fillId="0" borderId="72" xfId="0" applyFont="1" applyBorder="1" applyAlignment="1" applyProtection="1">
      <alignment horizontal="left" vertical="top" wrapText="1" shrinkToFit="1"/>
      <protection locked="0"/>
    </xf>
    <xf numFmtId="0" fontId="0" fillId="0" borderId="0" xfId="0" applyFont="1" applyBorder="1" applyAlignment="1" applyProtection="1">
      <alignment horizontal="left" vertical="top" wrapText="1" shrinkToFit="1"/>
      <protection locked="0"/>
    </xf>
    <xf numFmtId="0" fontId="0" fillId="0" borderId="38" xfId="0" applyFont="1" applyBorder="1" applyAlignment="1" applyProtection="1">
      <alignment horizontal="left" vertical="top" wrapText="1" shrinkToFit="1"/>
      <protection locked="0"/>
    </xf>
    <xf numFmtId="0" fontId="3" fillId="0" borderId="72" xfId="0" applyFont="1" applyBorder="1" applyAlignment="1" applyProtection="1">
      <alignment horizontal="left" vertical="center" shrinkToFit="1"/>
      <protection locked="0"/>
    </xf>
    <xf numFmtId="0" fontId="3" fillId="0" borderId="38" xfId="0" applyFont="1" applyBorder="1" applyAlignment="1">
      <alignment horizontal="left" vertical="center" shrinkToFit="1"/>
    </xf>
    <xf numFmtId="0" fontId="0" fillId="0" borderId="62" xfId="0" applyFont="1" applyFill="1" applyBorder="1" applyAlignment="1">
      <alignment horizontal="center" vertical="center" textRotation="255" shrinkToFit="1"/>
    </xf>
    <xf numFmtId="0" fontId="0" fillId="0" borderId="46" xfId="0" applyBorder="1" applyAlignment="1">
      <alignment horizontal="center" vertical="center" textRotation="255" shrinkToFit="1"/>
    </xf>
    <xf numFmtId="0" fontId="0" fillId="39" borderId="60" xfId="0" applyFont="1" applyFill="1" applyBorder="1" applyAlignment="1">
      <alignment horizontal="left" vertical="center" shrinkToFit="1"/>
    </xf>
    <xf numFmtId="0" fontId="0" fillId="0" borderId="42" xfId="0" applyBorder="1" applyAlignment="1">
      <alignment horizontal="left" vertical="center" shrinkToFit="1"/>
    </xf>
    <xf numFmtId="0" fontId="3" fillId="0" borderId="140" xfId="0" applyFont="1" applyFill="1" applyBorder="1" applyAlignment="1" applyProtection="1">
      <alignment horizontal="left" vertical="center"/>
      <protection locked="0"/>
    </xf>
    <xf numFmtId="0" fontId="3" fillId="0" borderId="141" xfId="0" applyFont="1" applyFill="1" applyBorder="1" applyAlignment="1" applyProtection="1">
      <alignment horizontal="left" vertical="center"/>
      <protection locked="0"/>
    </xf>
    <xf numFmtId="0" fontId="3" fillId="0" borderId="142" xfId="0" applyFont="1" applyFill="1" applyBorder="1" applyAlignment="1" applyProtection="1">
      <alignment horizontal="left" vertical="center"/>
      <protection locked="0"/>
    </xf>
    <xf numFmtId="0" fontId="0" fillId="39" borderId="83" xfId="0" applyFont="1" applyFill="1" applyBorder="1" applyAlignment="1">
      <alignment horizontal="left" vertical="center" shrinkToFit="1"/>
    </xf>
    <xf numFmtId="0" fontId="0" fillId="0" borderId="143" xfId="0" applyBorder="1" applyAlignment="1">
      <alignment horizontal="left" vertical="center" shrinkToFit="1"/>
    </xf>
    <xf numFmtId="0" fontId="3" fillId="39" borderId="74" xfId="0" applyFont="1" applyFill="1" applyBorder="1" applyAlignment="1" applyProtection="1">
      <alignment horizontal="left" vertical="center"/>
      <protection locked="0"/>
    </xf>
    <xf numFmtId="0" fontId="0" fillId="0" borderId="143" xfId="0" applyBorder="1" applyAlignment="1">
      <alignment horizontal="left" vertical="center"/>
    </xf>
    <xf numFmtId="0" fontId="0" fillId="0" borderId="79" xfId="0" applyBorder="1" applyAlignment="1">
      <alignment horizontal="left" vertical="center"/>
    </xf>
    <xf numFmtId="0" fontId="0" fillId="33" borderId="115" xfId="0" applyFont="1" applyFill="1" applyBorder="1" applyAlignment="1">
      <alignment horizontal="center" vertical="center"/>
    </xf>
    <xf numFmtId="0" fontId="0" fillId="33" borderId="144" xfId="0" applyFont="1" applyFill="1" applyBorder="1" applyAlignment="1">
      <alignment horizontal="center" vertical="center"/>
    </xf>
    <xf numFmtId="0" fontId="0" fillId="33" borderId="145" xfId="0" applyFont="1" applyFill="1" applyBorder="1" applyAlignment="1">
      <alignment horizontal="center" vertical="center"/>
    </xf>
    <xf numFmtId="0" fontId="0" fillId="0" borderId="109" xfId="0" applyFont="1" applyFill="1" applyBorder="1" applyAlignment="1">
      <alignment horizontal="left" vertical="center"/>
    </xf>
    <xf numFmtId="0" fontId="0" fillId="0" borderId="108" xfId="0" applyFont="1" applyFill="1" applyBorder="1" applyAlignment="1">
      <alignment horizontal="left" vertical="center"/>
    </xf>
    <xf numFmtId="0" fontId="0" fillId="0" borderId="146" xfId="0" applyFont="1" applyFill="1" applyBorder="1" applyAlignment="1">
      <alignment horizontal="left" vertical="center"/>
    </xf>
    <xf numFmtId="0" fontId="3" fillId="0" borderId="62"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64"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0" fillId="0" borderId="29"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33" borderId="82"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0" fontId="0" fillId="33" borderId="139" xfId="0" applyFont="1" applyFill="1" applyBorder="1" applyAlignment="1">
      <alignment horizontal="left" vertical="center" shrinkToFit="1"/>
    </xf>
    <xf numFmtId="0" fontId="3" fillId="0" borderId="30"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0" fillId="33" borderId="37"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82" xfId="0" applyFont="1" applyFill="1" applyBorder="1" applyAlignment="1" applyProtection="1">
      <alignment horizontal="left" vertical="center"/>
      <protection/>
    </xf>
    <xf numFmtId="0" fontId="0" fillId="33" borderId="122" xfId="0" applyFont="1" applyFill="1" applyBorder="1" applyAlignment="1" applyProtection="1">
      <alignment horizontal="left" vertical="center"/>
      <protection/>
    </xf>
    <xf numFmtId="0" fontId="0" fillId="33" borderId="139" xfId="0" applyFont="1" applyFill="1" applyBorder="1" applyAlignment="1" applyProtection="1">
      <alignment horizontal="left" vertical="center"/>
      <protection/>
    </xf>
    <xf numFmtId="187" fontId="0" fillId="0" borderId="30" xfId="0" applyNumberFormat="1" applyFont="1" applyFill="1" applyBorder="1" applyAlignment="1" applyProtection="1">
      <alignment horizontal="left" vertical="center"/>
      <protection/>
    </xf>
    <xf numFmtId="187" fontId="0" fillId="0" borderId="25" xfId="0" applyNumberFormat="1" applyFont="1" applyFill="1" applyBorder="1" applyAlignment="1" applyProtection="1">
      <alignment horizontal="left" vertical="center"/>
      <protection/>
    </xf>
    <xf numFmtId="187" fontId="0" fillId="0" borderId="41" xfId="0" applyNumberFormat="1"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41" xfId="0" applyFont="1" applyFill="1" applyBorder="1" applyAlignment="1" applyProtection="1">
      <alignment horizontal="left" vertical="center"/>
      <protection/>
    </xf>
    <xf numFmtId="0" fontId="0" fillId="0" borderId="12" xfId="0" applyFont="1" applyBorder="1" applyAlignment="1" applyProtection="1">
      <alignment horizontal="left" vertical="center"/>
      <protection locked="0"/>
    </xf>
    <xf numFmtId="0" fontId="0" fillId="0" borderId="13" xfId="0" applyFont="1" applyBorder="1" applyAlignment="1">
      <alignment horizontal="left" vertical="center"/>
    </xf>
    <xf numFmtId="0" fontId="0" fillId="0" borderId="53" xfId="0" applyFont="1" applyBorder="1" applyAlignment="1">
      <alignment horizontal="left" vertical="center"/>
    </xf>
    <xf numFmtId="0" fontId="0" fillId="0" borderId="87" xfId="0" applyFont="1" applyBorder="1" applyAlignment="1" applyProtection="1">
      <alignment horizontal="left" vertical="center"/>
      <protection locked="0"/>
    </xf>
    <xf numFmtId="0" fontId="3" fillId="0" borderId="87" xfId="0" applyFont="1" applyBorder="1" applyAlignment="1" applyProtection="1">
      <alignment horizontal="left" vertical="center"/>
      <protection locked="0"/>
    </xf>
    <xf numFmtId="0" fontId="3" fillId="0" borderId="53" xfId="0" applyFont="1" applyBorder="1" applyAlignment="1">
      <alignment horizontal="left" vertical="center"/>
    </xf>
    <xf numFmtId="0" fontId="3" fillId="0" borderId="33" xfId="0" applyFont="1" applyBorder="1" applyAlignment="1">
      <alignment horizontal="left" vertical="center"/>
    </xf>
    <xf numFmtId="0" fontId="5" fillId="0" borderId="34" xfId="0" applyFont="1" applyBorder="1" applyAlignment="1">
      <alignment horizontal="center" vertical="center" shrinkToFit="1"/>
    </xf>
    <xf numFmtId="0" fontId="5" fillId="0" borderId="93" xfId="0" applyFont="1" applyBorder="1" applyAlignment="1">
      <alignment horizontal="center" vertical="center" shrinkToFit="1"/>
    </xf>
    <xf numFmtId="0" fontId="5" fillId="0" borderId="20" xfId="0" applyFont="1" applyBorder="1" applyAlignment="1">
      <alignment horizontal="center" vertical="center" shrinkToFit="1"/>
    </xf>
    <xf numFmtId="0" fontId="0" fillId="0" borderId="19" xfId="0" applyFont="1" applyBorder="1" applyAlignment="1" applyProtection="1">
      <alignment horizontal="left" vertical="center"/>
      <protection locked="0"/>
    </xf>
    <xf numFmtId="0" fontId="0" fillId="0" borderId="0" xfId="0" applyFont="1" applyAlignment="1">
      <alignment horizontal="left" vertical="center"/>
    </xf>
    <xf numFmtId="0" fontId="0" fillId="0" borderId="38" xfId="0"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85" xfId="0" applyFont="1" applyBorder="1" applyAlignment="1" applyProtection="1">
      <alignment horizontal="left" vertical="center" wrapText="1"/>
      <protection locked="0"/>
    </xf>
    <xf numFmtId="0" fontId="3" fillId="0" borderId="88" xfId="0" applyFont="1" applyBorder="1" applyAlignment="1">
      <alignment horizontal="left" vertical="center"/>
    </xf>
    <xf numFmtId="0" fontId="3" fillId="0" borderId="85" xfId="0" applyFont="1" applyBorder="1" applyAlignment="1" applyProtection="1">
      <alignment horizontal="left" vertical="center"/>
      <protection locked="0"/>
    </xf>
    <xf numFmtId="0" fontId="3" fillId="0" borderId="32" xfId="0" applyFont="1" applyBorder="1" applyAlignment="1">
      <alignment horizontal="left" vertical="center"/>
    </xf>
    <xf numFmtId="0" fontId="0" fillId="0" borderId="11" xfId="0" applyFont="1" applyBorder="1" applyAlignment="1" applyProtection="1">
      <alignment horizontal="left" vertical="top" wrapText="1" shrinkToFit="1"/>
      <protection locked="0"/>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88"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3" xfId="0" applyFont="1" applyFill="1" applyBorder="1" applyAlignment="1">
      <alignment horizontal="center" vertical="center"/>
    </xf>
    <xf numFmtId="0" fontId="0" fillId="43" borderId="80" xfId="0" applyFont="1" applyFill="1" applyBorder="1" applyAlignment="1">
      <alignment horizontal="center" vertical="center"/>
    </xf>
    <xf numFmtId="0" fontId="0" fillId="43" borderId="122" xfId="0" applyFont="1" applyFill="1" applyBorder="1" applyAlignment="1">
      <alignment horizontal="center" vertical="center"/>
    </xf>
    <xf numFmtId="0" fontId="0" fillId="43" borderId="55" xfId="0" applyFont="1" applyFill="1" applyBorder="1" applyAlignment="1">
      <alignment horizontal="center" vertical="center"/>
    </xf>
    <xf numFmtId="0" fontId="0" fillId="43" borderId="85" xfId="0" applyFont="1" applyFill="1" applyBorder="1" applyAlignment="1">
      <alignment horizontal="center" vertical="center"/>
    </xf>
    <xf numFmtId="0" fontId="0" fillId="43" borderId="32" xfId="0" applyFont="1" applyFill="1" applyBorder="1" applyAlignment="1">
      <alignment horizontal="center" vertical="center"/>
    </xf>
    <xf numFmtId="0" fontId="0" fillId="43" borderId="87" xfId="0" applyFont="1" applyFill="1" applyBorder="1" applyAlignment="1">
      <alignment horizontal="center" vertical="center"/>
    </xf>
    <xf numFmtId="0" fontId="0" fillId="43" borderId="33"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0" borderId="72" xfId="0" applyFont="1" applyBorder="1" applyAlignment="1" applyProtection="1">
      <alignment horizontal="left" vertical="center"/>
      <protection locked="0"/>
    </xf>
    <xf numFmtId="0" fontId="0" fillId="0" borderId="28" xfId="0" applyFont="1" applyBorder="1" applyAlignment="1">
      <alignment horizontal="left" vertical="center"/>
    </xf>
    <xf numFmtId="0" fontId="0" fillId="0" borderId="87" xfId="0" applyFont="1" applyBorder="1" applyAlignment="1" applyProtection="1">
      <alignment horizontal="left" vertical="top" wrapText="1" shrinkToFit="1"/>
      <protection locked="0"/>
    </xf>
    <xf numFmtId="0" fontId="0" fillId="0" borderId="13" xfId="0" applyFont="1" applyBorder="1" applyAlignment="1" applyProtection="1">
      <alignment horizontal="left" vertical="top" wrapText="1" shrinkToFit="1"/>
      <protection locked="0"/>
    </xf>
    <xf numFmtId="0" fontId="0" fillId="0" borderId="53" xfId="0" applyFont="1" applyBorder="1" applyAlignment="1" applyProtection="1">
      <alignment horizontal="left" vertical="top" wrapText="1" shrinkToFit="1"/>
      <protection locked="0"/>
    </xf>
    <xf numFmtId="0" fontId="0" fillId="0" borderId="33" xfId="0" applyFont="1" applyBorder="1" applyAlignment="1">
      <alignment horizontal="left" vertical="center"/>
    </xf>
    <xf numFmtId="0" fontId="0" fillId="0" borderId="0" xfId="0" applyFont="1" applyBorder="1" applyAlignment="1" applyProtection="1">
      <alignment horizontal="left" vertical="center"/>
      <protection locked="0"/>
    </xf>
    <xf numFmtId="0" fontId="3" fillId="0" borderId="7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protection locked="0"/>
    </xf>
    <xf numFmtId="0" fontId="3" fillId="0" borderId="72" xfId="0" applyFont="1" applyBorder="1" applyAlignment="1" applyProtection="1">
      <alignment horizontal="left" vertical="top" shrinkToFit="1"/>
      <protection locked="0"/>
    </xf>
    <xf numFmtId="0" fontId="3" fillId="0" borderId="38" xfId="0" applyFont="1" applyBorder="1" applyAlignment="1">
      <alignment horizontal="left" shrinkToFit="1"/>
    </xf>
    <xf numFmtId="0" fontId="0" fillId="0" borderId="85" xfId="0" applyFont="1" applyBorder="1" applyAlignment="1" applyProtection="1">
      <alignment horizontal="left" vertical="center" wrapText="1"/>
      <protection locked="0"/>
    </xf>
    <xf numFmtId="0" fontId="0" fillId="0" borderId="11" xfId="0" applyFont="1" applyBorder="1" applyAlignment="1">
      <alignment horizontal="left" vertical="center"/>
    </xf>
    <xf numFmtId="0" fontId="0" fillId="0" borderId="88" xfId="0" applyFont="1" applyBorder="1" applyAlignment="1">
      <alignment horizontal="left" vertical="center"/>
    </xf>
    <xf numFmtId="0" fontId="0" fillId="0" borderId="85" xfId="0" applyFont="1" applyBorder="1" applyAlignment="1" applyProtection="1">
      <alignment horizontal="left" vertical="center"/>
      <protection locked="0"/>
    </xf>
    <xf numFmtId="0" fontId="0" fillId="0" borderId="32" xfId="0" applyFont="1" applyBorder="1" applyAlignment="1">
      <alignment horizontal="left" vertical="center"/>
    </xf>
    <xf numFmtId="49" fontId="0" fillId="0" borderId="18" xfId="0" applyNumberFormat="1" applyFont="1" applyBorder="1" applyAlignment="1">
      <alignment horizontal="left" vertical="center" shrinkToFit="1"/>
    </xf>
    <xf numFmtId="49" fontId="0" fillId="0" borderId="42" xfId="0" applyNumberFormat="1" applyFont="1" applyBorder="1" applyAlignment="1">
      <alignment horizontal="left" vertical="center" shrinkToFit="1"/>
    </xf>
    <xf numFmtId="0" fontId="4" fillId="0" borderId="42" xfId="0" applyNumberFormat="1" applyFont="1" applyBorder="1" applyAlignment="1" applyProtection="1">
      <alignment horizontal="left" vertical="center" wrapText="1" shrinkToFit="1"/>
      <protection locked="0"/>
    </xf>
    <xf numFmtId="0" fontId="4" fillId="0" borderId="75"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0" fillId="0" borderId="113" xfId="0" applyFont="1" applyBorder="1" applyAlignment="1">
      <alignment horizontal="center" vertical="center" shrinkToFit="1"/>
    </xf>
    <xf numFmtId="0" fontId="0" fillId="0" borderId="147" xfId="0" applyFont="1" applyBorder="1" applyAlignment="1">
      <alignment horizontal="center" vertical="center" shrinkToFit="1"/>
    </xf>
    <xf numFmtId="49" fontId="0" fillId="0" borderId="42" xfId="0" applyNumberFormat="1" applyFont="1" applyBorder="1" applyAlignment="1" applyProtection="1">
      <alignment horizontal="left" vertical="center" shrinkToFit="1"/>
      <protection locked="0"/>
    </xf>
    <xf numFmtId="0" fontId="4" fillId="0" borderId="19" xfId="0" applyNumberFormat="1" applyFont="1" applyBorder="1" applyAlignment="1" applyProtection="1">
      <alignment horizontal="left" vertical="center" wrapText="1" shrinkToFit="1"/>
      <protection locked="0"/>
    </xf>
    <xf numFmtId="0" fontId="4" fillId="0" borderId="0" xfId="0" applyNumberFormat="1" applyFont="1" applyBorder="1" applyAlignment="1" applyProtection="1">
      <alignment horizontal="left" vertical="center" wrapText="1" shrinkToFit="1"/>
      <protection locked="0"/>
    </xf>
    <xf numFmtId="0" fontId="4" fillId="0" borderId="28"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94" xfId="0" applyNumberFormat="1" applyFont="1" applyBorder="1" applyAlignment="1" applyProtection="1">
      <alignment horizontal="left" vertical="center" wrapText="1" shrinkToFit="1"/>
      <protection locked="0"/>
    </xf>
    <xf numFmtId="0" fontId="4" fillId="0" borderId="98" xfId="0" applyNumberFormat="1" applyFont="1" applyBorder="1" applyAlignment="1" applyProtection="1">
      <alignment horizontal="left" vertical="center" wrapText="1" shrinkToFit="1"/>
      <protection locked="0"/>
    </xf>
    <xf numFmtId="0" fontId="0" fillId="0" borderId="73" xfId="0" applyFont="1" applyBorder="1" applyAlignment="1">
      <alignment horizontal="center" vertical="center" shrinkToFit="1"/>
    </xf>
    <xf numFmtId="0" fontId="0" fillId="0" borderId="148" xfId="0" applyFont="1" applyBorder="1" applyAlignment="1">
      <alignment horizontal="center" vertical="center" shrinkToFit="1"/>
    </xf>
    <xf numFmtId="49" fontId="0" fillId="0" borderId="42" xfId="0" applyNumberFormat="1" applyFont="1" applyBorder="1" applyAlignment="1" applyProtection="1">
      <alignment horizontal="left" vertical="center" shrinkToFit="1"/>
      <protection locked="0"/>
    </xf>
    <xf numFmtId="0" fontId="7" fillId="0" borderId="0" xfId="0" applyFont="1" applyAlignment="1">
      <alignment horizontal="left" vertical="center"/>
    </xf>
    <xf numFmtId="0" fontId="2" fillId="0" borderId="0" xfId="0" applyFont="1" applyBorder="1" applyAlignment="1">
      <alignment horizontal="left" vertical="center"/>
    </xf>
    <xf numFmtId="0" fontId="0" fillId="33" borderId="48"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49" fontId="0" fillId="0" borderId="11" xfId="0" applyNumberFormat="1" applyFont="1" applyBorder="1" applyAlignment="1" applyProtection="1">
      <alignment horizontal="left" vertical="center"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0" fillId="33" borderId="95" xfId="0" applyFont="1" applyFill="1" applyBorder="1" applyAlignment="1" applyProtection="1">
      <alignment horizontal="left" vertical="center" shrinkToFit="1"/>
      <protection/>
    </xf>
    <xf numFmtId="0" fontId="0" fillId="33" borderId="93"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8" borderId="95" xfId="0" applyFont="1" applyFill="1" applyBorder="1" applyAlignment="1" applyProtection="1">
      <alignment horizontal="center" vertical="center"/>
      <protection/>
    </xf>
    <xf numFmtId="0" fontId="0" fillId="38" borderId="93" xfId="0" applyFont="1" applyFill="1" applyBorder="1" applyAlignment="1" applyProtection="1">
      <alignment horizontal="center" vertical="center"/>
      <protection/>
    </xf>
    <xf numFmtId="0" fontId="0" fillId="38" borderId="77" xfId="0" applyFont="1" applyFill="1" applyBorder="1" applyAlignment="1" applyProtection="1">
      <alignment horizontal="center" vertical="center"/>
      <protection/>
    </xf>
    <xf numFmtId="38" fontId="3" fillId="36" borderId="25" xfId="50" applyFont="1" applyFill="1" applyBorder="1" applyAlignment="1">
      <alignment horizontal="center" vertical="center" shrinkToFit="1"/>
    </xf>
    <xf numFmtId="0" fontId="0" fillId="36" borderId="3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14" xfId="0" applyFont="1" applyFill="1" applyBorder="1" applyAlignment="1">
      <alignment horizontal="center" vertical="center"/>
    </xf>
    <xf numFmtId="0" fontId="0" fillId="33" borderId="52" xfId="0" applyFont="1" applyFill="1" applyBorder="1" applyAlignment="1" applyProtection="1">
      <alignment horizontal="left" vertical="center" shrinkToFit="1"/>
      <protection/>
    </xf>
    <xf numFmtId="0" fontId="0" fillId="33" borderId="132" xfId="0" applyFont="1" applyFill="1" applyBorder="1" applyAlignment="1" applyProtection="1">
      <alignment horizontal="left" vertical="center" shrinkToFit="1"/>
      <protection/>
    </xf>
    <xf numFmtId="0" fontId="0" fillId="33" borderId="56" xfId="0" applyFont="1" applyFill="1" applyBorder="1" applyAlignment="1" applyProtection="1">
      <alignment horizontal="left" vertical="center" shrinkToFit="1"/>
      <protection/>
    </xf>
    <xf numFmtId="0" fontId="0" fillId="35" borderId="37" xfId="0" applyFont="1" applyFill="1" applyBorder="1" applyAlignment="1">
      <alignment horizontal="center" vertical="center" shrinkToFit="1"/>
    </xf>
    <xf numFmtId="0" fontId="0" fillId="35" borderId="43" xfId="0" applyFont="1" applyFill="1" applyBorder="1" applyAlignment="1">
      <alignment horizontal="center" vertical="center" shrinkToFit="1"/>
    </xf>
    <xf numFmtId="0" fontId="0" fillId="35" borderId="57" xfId="0" applyFont="1" applyFill="1" applyBorder="1" applyAlignment="1">
      <alignment horizontal="center" vertical="center" shrinkToFit="1"/>
    </xf>
    <xf numFmtId="187" fontId="73" fillId="39" borderId="14" xfId="52" applyNumberFormat="1" applyFont="1" applyFill="1" applyBorder="1" applyAlignment="1">
      <alignment vertical="center"/>
    </xf>
    <xf numFmtId="0" fontId="0" fillId="38" borderId="82" xfId="0" applyFont="1" applyFill="1" applyBorder="1" applyAlignment="1" applyProtection="1">
      <alignment horizontal="center" vertical="center"/>
      <protection/>
    </xf>
    <xf numFmtId="0" fontId="0" fillId="38" borderId="122" xfId="0" applyFont="1" applyFill="1" applyBorder="1" applyAlignment="1" applyProtection="1">
      <alignment horizontal="center" vertical="center"/>
      <protection/>
    </xf>
    <xf numFmtId="0" fontId="0" fillId="38" borderId="139" xfId="0" applyFont="1" applyFill="1" applyBorder="1" applyAlignment="1" applyProtection="1">
      <alignment horizontal="center" vertical="center"/>
      <protection/>
    </xf>
    <xf numFmtId="0" fontId="0" fillId="33" borderId="82"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0" fontId="0" fillId="33" borderId="55" xfId="0" applyFont="1" applyFill="1" applyBorder="1" applyAlignment="1">
      <alignment horizontal="left" vertical="center" shrinkToFit="1"/>
    </xf>
    <xf numFmtId="0" fontId="0" fillId="33" borderId="95" xfId="0" applyFont="1" applyFill="1" applyBorder="1" applyAlignment="1">
      <alignment horizontal="left" vertical="center" shrinkToFit="1"/>
    </xf>
    <xf numFmtId="0" fontId="0" fillId="33" borderId="93"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0" borderId="39" xfId="0" applyFont="1" applyFill="1" applyBorder="1" applyAlignment="1">
      <alignment vertical="top" wrapText="1" shrinkToFit="1"/>
    </xf>
    <xf numFmtId="0" fontId="0" fillId="0" borderId="24" xfId="0" applyFont="1" applyFill="1" applyBorder="1" applyAlignment="1">
      <alignment vertical="top" shrinkToFit="1"/>
    </xf>
    <xf numFmtId="0" fontId="0" fillId="0" borderId="120" xfId="0" applyFont="1" applyFill="1" applyBorder="1" applyAlignment="1">
      <alignment vertical="top" shrinkToFit="1"/>
    </xf>
    <xf numFmtId="0" fontId="7" fillId="37" borderId="95" xfId="0" applyFont="1" applyFill="1" applyBorder="1" applyAlignment="1" applyProtection="1">
      <alignment vertical="center"/>
      <protection/>
    </xf>
    <xf numFmtId="0" fontId="7" fillId="37" borderId="93" xfId="0" applyFont="1" applyFill="1" applyBorder="1" applyAlignment="1" applyProtection="1">
      <alignment vertical="center"/>
      <protection/>
    </xf>
    <xf numFmtId="0" fontId="7" fillId="37" borderId="77" xfId="0" applyFont="1" applyFill="1" applyBorder="1" applyAlignment="1" applyProtection="1">
      <alignment vertical="center"/>
      <protection/>
    </xf>
    <xf numFmtId="0" fontId="0" fillId="0" borderId="39"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73" fillId="39" borderId="14" xfId="0" applyFont="1" applyFill="1" applyBorder="1" applyAlignment="1">
      <alignment vertical="center"/>
    </xf>
    <xf numFmtId="0" fontId="3" fillId="0" borderId="39" xfId="0" applyFont="1" applyBorder="1" applyAlignment="1">
      <alignment vertical="top" wrapText="1"/>
    </xf>
    <xf numFmtId="0" fontId="3" fillId="0" borderId="24" xfId="0" applyFont="1" applyBorder="1" applyAlignment="1">
      <alignment vertical="top" wrapText="1"/>
    </xf>
    <xf numFmtId="0" fontId="3" fillId="0" borderId="120" xfId="0" applyFont="1" applyBorder="1" applyAlignment="1">
      <alignment vertical="top" wrapText="1"/>
    </xf>
    <xf numFmtId="0" fontId="7" fillId="33" borderId="52" xfId="0" applyFont="1" applyFill="1" applyBorder="1" applyAlignment="1" applyProtection="1">
      <alignment horizontal="left" vertical="center"/>
      <protection/>
    </xf>
    <xf numFmtId="0" fontId="7" fillId="33" borderId="132" xfId="0" applyFont="1" applyFill="1" applyBorder="1" applyAlignment="1" applyProtection="1">
      <alignment horizontal="left" vertical="center"/>
      <protection/>
    </xf>
    <xf numFmtId="0" fontId="7" fillId="33" borderId="86" xfId="0" applyFont="1" applyFill="1" applyBorder="1" applyAlignment="1" applyProtection="1">
      <alignment horizontal="left" vertical="center"/>
      <protection/>
    </xf>
    <xf numFmtId="0" fontId="0" fillId="38" borderId="52" xfId="0" applyFont="1" applyFill="1" applyBorder="1" applyAlignment="1" applyProtection="1">
      <alignment horizontal="center" vertical="center"/>
      <protection/>
    </xf>
    <xf numFmtId="0" fontId="0" fillId="38" borderId="132" xfId="0" applyFont="1" applyFill="1" applyBorder="1" applyAlignment="1" applyProtection="1">
      <alignment horizontal="center" vertical="center"/>
      <protection/>
    </xf>
    <xf numFmtId="0" fontId="0" fillId="38" borderId="86" xfId="0" applyFont="1" applyFill="1" applyBorder="1" applyAlignment="1" applyProtection="1">
      <alignment horizontal="center" vertical="center"/>
      <protection/>
    </xf>
    <xf numFmtId="0" fontId="0" fillId="35" borderId="37" xfId="0" applyFont="1" applyFill="1" applyBorder="1" applyAlignment="1">
      <alignment horizontal="left" vertical="center" shrinkToFit="1"/>
    </xf>
    <xf numFmtId="0" fontId="0" fillId="35" borderId="43" xfId="0" applyFont="1" applyFill="1" applyBorder="1" applyAlignment="1">
      <alignment horizontal="left" vertical="center" shrinkToFit="1"/>
    </xf>
    <xf numFmtId="0" fontId="0" fillId="35" borderId="57" xfId="0" applyFont="1" applyFill="1" applyBorder="1" applyAlignment="1">
      <alignment horizontal="left" vertical="center" shrinkToFit="1"/>
    </xf>
    <xf numFmtId="0" fontId="0" fillId="0" borderId="39"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20" xfId="0" applyFont="1" applyFill="1" applyBorder="1" applyAlignment="1">
      <alignment horizontal="center" vertical="center" textRotation="255" shrinkToFit="1"/>
    </xf>
    <xf numFmtId="0" fontId="7" fillId="37" borderId="10" xfId="0" applyFont="1" applyFill="1" applyBorder="1" applyAlignment="1">
      <alignment vertical="center" shrinkToFit="1"/>
    </xf>
    <xf numFmtId="0" fontId="7" fillId="37" borderId="122" xfId="0" applyFont="1" applyFill="1" applyBorder="1" applyAlignment="1">
      <alignment vertical="center" shrinkToFit="1"/>
    </xf>
    <xf numFmtId="0" fontId="0" fillId="0" borderId="39"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20"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7" fillId="37" borderId="82" xfId="0" applyFont="1" applyFill="1" applyBorder="1" applyAlignment="1">
      <alignment vertical="center" shrinkToFit="1"/>
    </xf>
    <xf numFmtId="0" fontId="7" fillId="37" borderId="43" xfId="0" applyFont="1" applyFill="1" applyBorder="1" applyAlignment="1" applyProtection="1">
      <alignment horizontal="left" vertical="center"/>
      <protection/>
    </xf>
    <xf numFmtId="0" fontId="0" fillId="0" borderId="39"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120" xfId="0" applyFont="1" applyBorder="1" applyAlignment="1" applyProtection="1">
      <alignment horizontal="left" vertical="top" wrapText="1"/>
      <protection locked="0"/>
    </xf>
    <xf numFmtId="0" fontId="0" fillId="33" borderId="51"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94" xfId="0" applyFont="1" applyFill="1" applyBorder="1" applyAlignment="1">
      <alignment horizontal="left" vertical="center" shrinkToFit="1"/>
    </xf>
    <xf numFmtId="0" fontId="7" fillId="37" borderId="98" xfId="0" applyFont="1" applyFill="1" applyBorder="1" applyAlignment="1">
      <alignment horizontal="left" vertical="center" shrinkToFit="1"/>
    </xf>
    <xf numFmtId="0" fontId="2" fillId="37" borderId="51" xfId="0" applyFont="1" applyFill="1" applyBorder="1" applyAlignment="1">
      <alignment horizontal="left" vertical="center" shrinkToFit="1"/>
    </xf>
    <xf numFmtId="0" fontId="2" fillId="37" borderId="64"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0" fillId="0" borderId="0" xfId="0" applyFont="1" applyFill="1" applyBorder="1" applyAlignment="1">
      <alignment/>
    </xf>
    <xf numFmtId="0" fontId="15" fillId="0" borderId="0" xfId="0" applyFont="1" applyBorder="1" applyAlignment="1">
      <alignment horizontal="left"/>
    </xf>
    <xf numFmtId="0" fontId="7" fillId="34" borderId="37" xfId="0" applyFont="1" applyFill="1" applyBorder="1" applyAlignment="1">
      <alignment horizontal="center" vertical="center"/>
    </xf>
    <xf numFmtId="0" fontId="7" fillId="34" borderId="43" xfId="0" applyFont="1" applyFill="1" applyBorder="1" applyAlignment="1">
      <alignment horizontal="center" vertical="center"/>
    </xf>
    <xf numFmtId="0" fontId="0" fillId="0" borderId="37" xfId="0" applyFont="1" applyBorder="1" applyAlignment="1" applyProtection="1">
      <alignment vertical="center" wrapText="1"/>
      <protection locked="0"/>
    </xf>
    <xf numFmtId="0" fontId="0" fillId="0" borderId="43" xfId="0" applyFont="1" applyBorder="1" applyAlignment="1" applyProtection="1">
      <alignment vertical="center" wrapText="1"/>
      <protection locked="0"/>
    </xf>
    <xf numFmtId="0" fontId="0" fillId="0" borderId="34"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20"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7" fillId="0" borderId="39"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0" xfId="0" applyFont="1" applyBorder="1" applyAlignment="1">
      <alignment horizontal="center" vertical="center" wrapText="1"/>
    </xf>
    <xf numFmtId="0" fontId="7" fillId="2" borderId="82" xfId="0" applyFont="1" applyFill="1" applyBorder="1" applyAlignment="1">
      <alignment horizontal="center" vertical="center"/>
    </xf>
    <xf numFmtId="0" fontId="0" fillId="0" borderId="139" xfId="0" applyBorder="1" applyAlignment="1">
      <alignment vertical="center"/>
    </xf>
    <xf numFmtId="0" fontId="0" fillId="0" borderId="55" xfId="0" applyBorder="1" applyAlignment="1">
      <alignment vertical="center"/>
    </xf>
    <xf numFmtId="0" fontId="5" fillId="0" borderId="52" xfId="0" applyFont="1" applyFill="1" applyBorder="1" applyAlignment="1">
      <alignment vertical="center" wrapText="1" shrinkToFit="1"/>
    </xf>
    <xf numFmtId="0" fontId="5" fillId="0" borderId="56" xfId="0" applyFont="1" applyBorder="1" applyAlignment="1">
      <alignment vertical="center"/>
    </xf>
    <xf numFmtId="0" fontId="0" fillId="0" borderId="10" xfId="0" applyFont="1" applyFill="1" applyBorder="1" applyAlignment="1">
      <alignment vertical="center" wrapText="1" shrinkToFit="1"/>
    </xf>
    <xf numFmtId="0" fontId="0" fillId="0" borderId="88" xfId="0" applyFont="1" applyBorder="1" applyAlignment="1">
      <alignment vertical="center" wrapText="1" shrinkToFit="1"/>
    </xf>
    <xf numFmtId="0" fontId="5" fillId="0" borderId="32" xfId="0" applyFont="1" applyFill="1" applyBorder="1" applyAlignment="1">
      <alignment vertical="center" wrapText="1" shrinkToFit="1"/>
    </xf>
    <xf numFmtId="0" fontId="0" fillId="0" borderId="28" xfId="0" applyFont="1" applyBorder="1" applyAlignment="1">
      <alignment vertical="center" wrapText="1" shrinkToFit="1"/>
    </xf>
    <xf numFmtId="0" fontId="0" fillId="0" borderId="98" xfId="0" applyFont="1" applyBorder="1" applyAlignment="1">
      <alignment vertical="center" wrapText="1" shrinkToFit="1"/>
    </xf>
    <xf numFmtId="0" fontId="5" fillId="0" borderId="1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7" xfId="0" applyFont="1" applyBorder="1" applyAlignment="1">
      <alignment horizontal="center" vertical="center" shrinkToFit="1"/>
    </xf>
    <xf numFmtId="0" fontId="5" fillId="0" borderId="95" xfId="0" applyFont="1" applyFill="1" applyBorder="1" applyAlignment="1">
      <alignment vertical="center" wrapText="1" shrinkToFit="1"/>
    </xf>
    <xf numFmtId="0" fontId="0" fillId="0" borderId="20" xfId="0" applyFont="1" applyBorder="1" applyAlignment="1">
      <alignment vertical="center" wrapText="1" shrinkToFit="1"/>
    </xf>
    <xf numFmtId="0" fontId="0" fillId="0" borderId="56" xfId="0" applyFont="1" applyBorder="1" applyAlignment="1">
      <alignment vertical="center" wrapText="1" shrinkToFit="1"/>
    </xf>
    <xf numFmtId="0" fontId="5" fillId="0" borderId="37" xfId="0" applyFont="1" applyFill="1" applyBorder="1" applyAlignment="1">
      <alignment vertical="center" wrapText="1" shrinkToFit="1"/>
    </xf>
    <xf numFmtId="0" fontId="0" fillId="0" borderId="48" xfId="0" applyBorder="1" applyAlignment="1">
      <alignment vertical="center" wrapText="1" shrinkToFit="1"/>
    </xf>
    <xf numFmtId="0" fontId="0" fillId="0" borderId="18" xfId="0" applyFont="1" applyBorder="1" applyAlignment="1">
      <alignment horizontal="center" vertical="center" shrinkToFit="1"/>
    </xf>
    <xf numFmtId="0" fontId="0" fillId="0" borderId="75" xfId="0" applyFont="1" applyBorder="1" applyAlignment="1">
      <alignment vertical="center" wrapText="1" shrinkToFit="1"/>
    </xf>
    <xf numFmtId="0" fontId="0" fillId="0" borderId="3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2" fillId="33" borderId="37"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57" xfId="0" applyFont="1" applyFill="1" applyBorder="1" applyAlignment="1">
      <alignment horizontal="center" vertical="center"/>
    </xf>
    <xf numFmtId="0" fontId="0" fillId="0" borderId="37"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74" fillId="0" borderId="0" xfId="0" applyFont="1" applyFill="1" applyBorder="1" applyAlignment="1">
      <alignment horizontal="left" vertical="center"/>
    </xf>
    <xf numFmtId="0" fontId="0" fillId="0" borderId="34" xfId="0" applyBorder="1" applyAlignment="1">
      <alignment horizontal="center" vertical="center" wrapText="1"/>
    </xf>
    <xf numFmtId="0" fontId="0" fillId="0" borderId="93" xfId="0" applyBorder="1" applyAlignment="1">
      <alignment/>
    </xf>
    <xf numFmtId="0" fontId="0" fillId="0" borderId="20"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0" borderId="18" xfId="0" applyFont="1" applyFill="1" applyBorder="1" applyAlignment="1">
      <alignment vertical="center" wrapText="1"/>
    </xf>
    <xf numFmtId="0" fontId="5" fillId="0" borderId="42" xfId="0" applyFont="1" applyFill="1" applyBorder="1" applyAlignment="1">
      <alignment vertical="center" wrapText="1"/>
    </xf>
    <xf numFmtId="0" fontId="5" fillId="0" borderId="19" xfId="0" applyFont="1" applyFill="1" applyBorder="1" applyAlignment="1">
      <alignment vertical="center" wrapText="1"/>
    </xf>
    <xf numFmtId="0" fontId="5" fillId="0" borderId="94" xfId="0" applyFont="1" applyFill="1" applyBorder="1" applyAlignment="1">
      <alignment vertical="center" wrapText="1"/>
    </xf>
    <xf numFmtId="183" fontId="5" fillId="0" borderId="39" xfId="0" applyNumberFormat="1" applyFont="1" applyFill="1" applyBorder="1" applyAlignment="1" applyProtection="1">
      <alignment horizontal="center" vertical="center" shrinkToFit="1"/>
      <protection locked="0"/>
    </xf>
    <xf numFmtId="183" fontId="5" fillId="0" borderId="119" xfId="0" applyNumberFormat="1" applyFont="1" applyFill="1" applyBorder="1" applyAlignment="1" applyProtection="1">
      <alignment horizontal="center" vertical="center" shrinkToFit="1"/>
      <protection locked="0"/>
    </xf>
    <xf numFmtId="183" fontId="75" fillId="42" borderId="76" xfId="0" applyNumberFormat="1" applyFont="1" applyFill="1" applyBorder="1" applyAlignment="1" applyProtection="1">
      <alignment horizontal="center" vertical="center" shrinkToFit="1"/>
      <protection locked="0"/>
    </xf>
    <xf numFmtId="183" fontId="75" fillId="42" borderId="61" xfId="0" applyNumberFormat="1" applyFont="1" applyFill="1" applyBorder="1" applyAlignment="1" applyProtection="1">
      <alignment horizontal="center" vertical="center" shrinkToFit="1"/>
      <protection locked="0"/>
    </xf>
    <xf numFmtId="183" fontId="21" fillId="0" borderId="40" xfId="0" applyNumberFormat="1" applyFont="1" applyFill="1" applyBorder="1" applyAlignment="1" applyProtection="1">
      <alignment horizontal="center" vertical="center" wrapText="1" shrinkToFit="1"/>
      <protection locked="0"/>
    </xf>
    <xf numFmtId="183" fontId="21" fillId="0" borderId="119" xfId="0" applyNumberFormat="1" applyFont="1" applyFill="1" applyBorder="1" applyAlignment="1" applyProtection="1">
      <alignment horizontal="center" vertical="center" wrapText="1" shrinkToFit="1"/>
      <protection locked="0"/>
    </xf>
    <xf numFmtId="183" fontId="21" fillId="0" borderId="39" xfId="0" applyNumberFormat="1" applyFont="1" applyFill="1" applyBorder="1" applyAlignment="1" applyProtection="1">
      <alignment horizontal="center" vertical="center" wrapText="1" shrinkToFit="1"/>
      <protection locked="0"/>
    </xf>
    <xf numFmtId="183" fontId="21" fillId="42" borderId="24" xfId="0" applyNumberFormat="1" applyFont="1" applyFill="1" applyBorder="1" applyAlignment="1" applyProtection="1">
      <alignment horizontal="center" vertical="center" shrinkToFit="1"/>
      <protection locked="0"/>
    </xf>
    <xf numFmtId="183" fontId="21" fillId="42" borderId="120" xfId="0" applyNumberFormat="1" applyFont="1" applyFill="1" applyBorder="1" applyAlignment="1" applyProtection="1">
      <alignment horizontal="center" vertical="center" shrinkToFit="1"/>
      <protection locked="0"/>
    </xf>
    <xf numFmtId="183" fontId="21" fillId="42" borderId="72" xfId="0" applyNumberFormat="1" applyFont="1" applyFill="1" applyBorder="1" applyAlignment="1" applyProtection="1">
      <alignment horizontal="center" vertical="center" shrinkToFit="1"/>
      <protection locked="0"/>
    </xf>
    <xf numFmtId="183" fontId="21" fillId="42" borderId="92" xfId="0" applyNumberFormat="1" applyFont="1" applyFill="1" applyBorder="1" applyAlignment="1" applyProtection="1">
      <alignment horizontal="center" vertical="center" shrinkToFit="1"/>
      <protection locked="0"/>
    </xf>
    <xf numFmtId="183" fontId="21" fillId="42" borderId="60" xfId="0" applyNumberFormat="1" applyFont="1" applyFill="1" applyBorder="1" applyAlignment="1" applyProtection="1">
      <alignment horizontal="center" vertical="center" shrinkToFit="1"/>
      <protection locked="0"/>
    </xf>
    <xf numFmtId="0" fontId="5" fillId="44" borderId="39" xfId="0" applyFont="1" applyFill="1" applyBorder="1" applyAlignment="1">
      <alignment horizontal="center" vertical="center" wrapText="1"/>
    </xf>
    <xf numFmtId="0" fontId="0" fillId="0" borderId="119" xfId="0" applyBorder="1" applyAlignment="1">
      <alignment horizontal="center" vertical="center" wrapText="1"/>
    </xf>
    <xf numFmtId="0" fontId="0" fillId="0" borderId="149" xfId="0" applyBorder="1" applyAlignment="1">
      <alignment horizontal="center" vertical="center" wrapText="1"/>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217" fontId="8" fillId="44" borderId="11"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94" xfId="0" applyBorder="1" applyAlignment="1">
      <alignment horizontal="center" vertical="center"/>
    </xf>
    <xf numFmtId="0" fontId="0" fillId="0" borderId="98" xfId="0" applyBorder="1" applyAlignment="1">
      <alignment horizontal="center" vertical="center"/>
    </xf>
    <xf numFmtId="218" fontId="5" fillId="0" borderId="18" xfId="0" applyNumberFormat="1" applyFont="1" applyFill="1" applyBorder="1" applyAlignment="1" applyProtection="1">
      <alignment horizontal="left" vertical="center" wrapText="1" shrinkToFit="1"/>
      <protection locked="0"/>
    </xf>
    <xf numFmtId="218" fontId="5" fillId="0" borderId="75" xfId="0" applyNumberFormat="1" applyFont="1" applyFill="1" applyBorder="1" applyAlignment="1" applyProtection="1">
      <alignment horizontal="left" vertical="center" wrapText="1" shrinkToFit="1"/>
      <protection locked="0"/>
    </xf>
    <xf numFmtId="218" fontId="5" fillId="0" borderId="17" xfId="0" applyNumberFormat="1" applyFont="1" applyFill="1" applyBorder="1" applyAlignment="1" applyProtection="1">
      <alignment horizontal="left" vertical="center" wrapText="1" shrinkToFit="1"/>
      <protection locked="0"/>
    </xf>
    <xf numFmtId="218" fontId="5" fillId="0" borderId="98" xfId="0" applyNumberFormat="1" applyFont="1" applyFill="1" applyBorder="1" applyAlignment="1" applyProtection="1">
      <alignment horizontal="left" vertical="center" wrapText="1" shrinkToFit="1"/>
      <protection locked="0"/>
    </xf>
    <xf numFmtId="218" fontId="21" fillId="0" borderId="18" xfId="0" applyNumberFormat="1" applyFont="1" applyFill="1" applyBorder="1" applyAlignment="1" applyProtection="1">
      <alignment horizontal="left" vertical="center" wrapText="1" shrinkToFit="1"/>
      <protection locked="0"/>
    </xf>
    <xf numFmtId="218" fontId="21" fillId="0" borderId="75" xfId="0" applyNumberFormat="1" applyFont="1" applyFill="1" applyBorder="1" applyAlignment="1" applyProtection="1">
      <alignment horizontal="left" vertical="center" wrapText="1" shrinkToFit="1"/>
      <protection locked="0"/>
    </xf>
    <xf numFmtId="218" fontId="21" fillId="0" borderId="17" xfId="0" applyNumberFormat="1" applyFont="1" applyFill="1" applyBorder="1" applyAlignment="1" applyProtection="1">
      <alignment horizontal="left" vertical="center" wrapText="1" shrinkToFit="1"/>
      <protection locked="0"/>
    </xf>
    <xf numFmtId="218" fontId="21" fillId="0" borderId="98" xfId="0" applyNumberFormat="1" applyFont="1" applyFill="1" applyBorder="1" applyAlignment="1" applyProtection="1">
      <alignment horizontal="left" vertical="center" wrapText="1" shrinkToFit="1"/>
      <protection locked="0"/>
    </xf>
    <xf numFmtId="219" fontId="21" fillId="0" borderId="18" xfId="0" applyNumberFormat="1" applyFont="1" applyFill="1" applyBorder="1" applyAlignment="1" applyProtection="1">
      <alignment horizontal="left" vertical="center" wrapText="1" shrinkToFit="1"/>
      <protection locked="0"/>
    </xf>
    <xf numFmtId="0" fontId="0" fillId="0" borderId="75" xfId="0" applyBorder="1" applyAlignment="1">
      <alignment horizontal="left" vertical="center" wrapText="1" shrinkToFit="1"/>
    </xf>
    <xf numFmtId="219" fontId="21" fillId="0" borderId="12" xfId="0" applyNumberFormat="1" applyFont="1" applyFill="1" applyBorder="1" applyAlignment="1" applyProtection="1">
      <alignment horizontal="left" vertical="center" wrapText="1" shrinkToFit="1"/>
      <protection locked="0"/>
    </xf>
    <xf numFmtId="0" fontId="0" fillId="0" borderId="33" xfId="0" applyBorder="1" applyAlignment="1">
      <alignment horizontal="left" vertical="center" wrapText="1" shrinkToFit="1"/>
    </xf>
    <xf numFmtId="183" fontId="75" fillId="42" borderId="64" xfId="0" applyNumberFormat="1" applyFont="1" applyFill="1" applyBorder="1" applyAlignment="1" applyProtection="1">
      <alignment horizontal="center" vertical="center" shrinkToFit="1"/>
      <protection locked="0"/>
    </xf>
    <xf numFmtId="183" fontId="75" fillId="42" borderId="70" xfId="0" applyNumberFormat="1" applyFont="1" applyFill="1" applyBorder="1" applyAlignment="1" applyProtection="1">
      <alignment horizontal="center" vertical="center" shrinkToFit="1"/>
      <protection locked="0"/>
    </xf>
    <xf numFmtId="183" fontId="21" fillId="0" borderId="120" xfId="0" applyNumberFormat="1" applyFont="1" applyFill="1" applyBorder="1" applyAlignment="1" applyProtection="1">
      <alignment horizontal="center" vertical="center" wrapText="1" shrinkToFit="1"/>
      <protection locked="0"/>
    </xf>
    <xf numFmtId="217" fontId="5" fillId="0" borderId="24" xfId="0" applyNumberFormat="1" applyFont="1" applyFill="1" applyBorder="1" applyAlignment="1" applyProtection="1">
      <alignment horizontal="center" vertical="center" wrapText="1" shrinkToFit="1"/>
      <protection locked="0"/>
    </xf>
    <xf numFmtId="217" fontId="5" fillId="0" borderId="119" xfId="0" applyNumberFormat="1" applyFont="1" applyFill="1" applyBorder="1" applyAlignment="1" applyProtection="1">
      <alignment horizontal="center" vertical="center" wrapText="1" shrinkToFit="1"/>
      <protection locked="0"/>
    </xf>
    <xf numFmtId="217" fontId="15" fillId="45" borderId="43" xfId="0" applyNumberFormat="1" applyFont="1" applyFill="1" applyBorder="1" applyAlignment="1">
      <alignment horizontal="center" vertical="center"/>
    </xf>
    <xf numFmtId="217" fontId="15" fillId="45" borderId="57" xfId="0" applyNumberFormat="1" applyFont="1" applyFill="1" applyBorder="1" applyAlignment="1">
      <alignment horizontal="center" vertical="center"/>
    </xf>
    <xf numFmtId="183" fontId="21" fillId="42" borderId="40" xfId="0" applyNumberFormat="1" applyFont="1" applyFill="1" applyBorder="1" applyAlignment="1" applyProtection="1">
      <alignment horizontal="center" vertical="center" shrinkToFit="1"/>
      <protection locked="0"/>
    </xf>
    <xf numFmtId="183" fontId="21" fillId="42" borderId="119" xfId="0" applyNumberFormat="1" applyFont="1" applyFill="1" applyBorder="1" applyAlignment="1" applyProtection="1">
      <alignment horizontal="center" vertical="center" shrinkToFit="1"/>
      <protection locked="0"/>
    </xf>
    <xf numFmtId="0" fontId="0" fillId="0" borderId="98" xfId="0" applyBorder="1" applyAlignment="1">
      <alignment horizontal="left" vertical="center" wrapText="1" shrinkToFit="1"/>
    </xf>
    <xf numFmtId="218" fontId="21" fillId="0" borderId="19" xfId="0" applyNumberFormat="1" applyFont="1" applyFill="1" applyBorder="1" applyAlignment="1" applyProtection="1">
      <alignment horizontal="left" vertical="center" wrapText="1" shrinkToFit="1"/>
      <protection locked="0"/>
    </xf>
    <xf numFmtId="0" fontId="0" fillId="0" borderId="28" xfId="0" applyBorder="1" applyAlignment="1">
      <alignment horizontal="left" vertical="center" wrapText="1" shrinkToFit="1"/>
    </xf>
    <xf numFmtId="218" fontId="21" fillId="0" borderId="12" xfId="0" applyNumberFormat="1" applyFont="1" applyFill="1" applyBorder="1" applyAlignment="1" applyProtection="1">
      <alignment horizontal="left" vertical="center" wrapText="1" shrinkToFit="1"/>
      <protection locked="0"/>
    </xf>
    <xf numFmtId="0" fontId="5" fillId="0" borderId="18" xfId="0" applyFont="1" applyFill="1" applyBorder="1" applyAlignment="1" applyProtection="1">
      <alignment vertical="center" wrapText="1" shrinkToFit="1"/>
      <protection locked="0"/>
    </xf>
    <xf numFmtId="0" fontId="5" fillId="0" borderId="44"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53" xfId="0" applyFont="1" applyFill="1" applyBorder="1" applyAlignment="1" applyProtection="1">
      <alignment vertical="center" wrapText="1" shrinkToFit="1"/>
      <protection locked="0"/>
    </xf>
    <xf numFmtId="0" fontId="5" fillId="0" borderId="64" xfId="0" applyFont="1" applyFill="1" applyBorder="1" applyAlignment="1" applyProtection="1">
      <alignment horizontal="center" vertical="center" shrinkToFit="1"/>
      <protection locked="0"/>
    </xf>
    <xf numFmtId="0" fontId="5" fillId="0" borderId="70" xfId="0" applyFont="1" applyFill="1" applyBorder="1" applyAlignment="1" applyProtection="1">
      <alignment horizontal="center" vertical="center" shrinkToFit="1"/>
      <protection locked="0"/>
    </xf>
    <xf numFmtId="183" fontId="5" fillId="0" borderId="42" xfId="0" applyNumberFormat="1" applyFont="1" applyFill="1" applyBorder="1" applyAlignment="1" applyProtection="1">
      <alignment horizontal="center" vertical="center" shrinkToFit="1"/>
      <protection locked="0"/>
    </xf>
    <xf numFmtId="183" fontId="5" fillId="0" borderId="13" xfId="0" applyNumberFormat="1" applyFont="1" applyFill="1" applyBorder="1" applyAlignment="1" applyProtection="1">
      <alignment horizontal="center" vertical="center" shrinkToFit="1"/>
      <protection locked="0"/>
    </xf>
    <xf numFmtId="183" fontId="76" fillId="0" borderId="40" xfId="0" applyNumberFormat="1" applyFont="1" applyFill="1" applyBorder="1" applyAlignment="1" applyProtection="1">
      <alignment horizontal="center" vertical="center" shrinkToFit="1"/>
      <protection locked="0"/>
    </xf>
    <xf numFmtId="183" fontId="76" fillId="0" borderId="120" xfId="0" applyNumberFormat="1" applyFont="1" applyFill="1" applyBorder="1" applyAlignment="1" applyProtection="1">
      <alignment horizontal="center" vertical="center" shrinkToFit="1"/>
      <protection locked="0"/>
    </xf>
    <xf numFmtId="0" fontId="5" fillId="0" borderId="19" xfId="0" applyFont="1" applyFill="1" applyBorder="1" applyAlignment="1" applyProtection="1">
      <alignment vertical="center" wrapText="1" shrinkToFit="1"/>
      <protection locked="0"/>
    </xf>
    <xf numFmtId="0" fontId="5" fillId="0" borderId="38" xfId="0" applyFont="1" applyFill="1" applyBorder="1" applyAlignment="1" applyProtection="1">
      <alignment vertical="center" wrapText="1" shrinkToFit="1"/>
      <protection locked="0"/>
    </xf>
    <xf numFmtId="0" fontId="5" fillId="0" borderId="41"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183" fontId="5" fillId="0" borderId="122" xfId="0" applyNumberFormat="1" applyFont="1" applyFill="1" applyBorder="1" applyAlignment="1" applyProtection="1">
      <alignment horizontal="center" vertical="center" shrinkToFit="1"/>
      <protection locked="0"/>
    </xf>
    <xf numFmtId="183" fontId="5" fillId="0" borderId="93" xfId="0" applyNumberFormat="1" applyFont="1" applyFill="1" applyBorder="1" applyAlignment="1" applyProtection="1">
      <alignment horizontal="center" vertical="center" shrinkToFit="1"/>
      <protection locked="0"/>
    </xf>
    <xf numFmtId="183" fontId="21" fillId="0" borderId="24" xfId="0" applyNumberFormat="1" applyFont="1" applyFill="1" applyBorder="1" applyAlignment="1" applyProtection="1">
      <alignment horizontal="center" vertical="center" wrapText="1" shrinkToFit="1"/>
      <protection locked="0"/>
    </xf>
    <xf numFmtId="183" fontId="21" fillId="42" borderId="60" xfId="0" applyNumberFormat="1" applyFont="1" applyFill="1" applyBorder="1" applyAlignment="1" applyProtection="1">
      <alignment horizontal="center" vertical="center" wrapText="1" shrinkToFit="1"/>
      <protection locked="0"/>
    </xf>
    <xf numFmtId="0" fontId="5" fillId="0" borderId="61" xfId="0" applyFont="1" applyFill="1" applyBorder="1" applyAlignment="1" applyProtection="1">
      <alignment horizontal="center" vertical="center" shrinkToFit="1"/>
      <protection locked="0"/>
    </xf>
    <xf numFmtId="179" fontId="5" fillId="0" borderId="42" xfId="0" applyNumberFormat="1" applyFont="1" applyFill="1" applyBorder="1" applyAlignment="1" applyProtection="1">
      <alignment horizontal="center" vertical="center" shrinkToFit="1"/>
      <protection locked="0"/>
    </xf>
    <xf numFmtId="179" fontId="5" fillId="0" borderId="94" xfId="0" applyNumberFormat="1" applyFont="1" applyFill="1" applyBorder="1" applyAlignment="1" applyProtection="1">
      <alignment horizontal="center" vertical="center" shrinkToFit="1"/>
      <protection locked="0"/>
    </xf>
    <xf numFmtId="183" fontId="5" fillId="0" borderId="40" xfId="0" applyNumberFormat="1" applyFont="1" applyFill="1" applyBorder="1" applyAlignment="1" applyProtection="1">
      <alignment horizontal="center" vertical="center" wrapText="1" shrinkToFit="1"/>
      <protection locked="0"/>
    </xf>
    <xf numFmtId="183" fontId="5" fillId="0" borderId="119" xfId="0" applyNumberFormat="1" applyFont="1" applyFill="1" applyBorder="1" applyAlignment="1" applyProtection="1">
      <alignment horizontal="center" vertical="center" wrapText="1" shrinkToFit="1"/>
      <protection locked="0"/>
    </xf>
    <xf numFmtId="183" fontId="5" fillId="42" borderId="60" xfId="0" applyNumberFormat="1" applyFont="1" applyFill="1" applyBorder="1" applyAlignment="1" applyProtection="1">
      <alignment horizontal="center" vertical="center" shrinkToFit="1"/>
      <protection locked="0"/>
    </xf>
    <xf numFmtId="183" fontId="5" fillId="42" borderId="92" xfId="0" applyNumberFormat="1" applyFont="1" applyFill="1" applyBorder="1" applyAlignment="1" applyProtection="1">
      <alignment horizontal="center" vertical="center" shrinkToFit="1"/>
      <protection locked="0"/>
    </xf>
    <xf numFmtId="183" fontId="5" fillId="42" borderId="40" xfId="0" applyNumberFormat="1" applyFont="1" applyFill="1" applyBorder="1" applyAlignment="1" applyProtection="1">
      <alignment horizontal="center" vertical="center" shrinkToFit="1"/>
      <protection locked="0"/>
    </xf>
    <xf numFmtId="183" fontId="5" fillId="42" borderId="119" xfId="0" applyNumberFormat="1" applyFont="1" applyFill="1" applyBorder="1" applyAlignment="1" applyProtection="1">
      <alignment horizontal="center" vertical="center" shrinkToFit="1"/>
      <protection locked="0"/>
    </xf>
    <xf numFmtId="179" fontId="5" fillId="0" borderId="42" xfId="0" applyNumberFormat="1" applyFont="1" applyFill="1" applyBorder="1" applyAlignment="1" applyProtection="1">
      <alignment horizontal="center" vertical="center" wrapText="1" shrinkToFit="1"/>
      <protection locked="0"/>
    </xf>
    <xf numFmtId="217" fontId="5" fillId="0" borderId="64" xfId="0" applyNumberFormat="1" applyFont="1" applyFill="1" applyBorder="1" applyAlignment="1" applyProtection="1">
      <alignment horizontal="center" vertical="center" shrinkToFit="1"/>
      <protection locked="0"/>
    </xf>
    <xf numFmtId="217" fontId="5" fillId="0" borderId="70" xfId="0" applyNumberFormat="1" applyFont="1" applyFill="1" applyBorder="1" applyAlignment="1" applyProtection="1">
      <alignment horizontal="center" vertical="center" shrinkToFit="1"/>
      <protection locked="0"/>
    </xf>
    <xf numFmtId="0" fontId="5" fillId="0" borderId="75"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98" xfId="0" applyFont="1" applyFill="1" applyBorder="1" applyAlignment="1">
      <alignment horizontal="left" vertical="center" wrapText="1"/>
    </xf>
    <xf numFmtId="177" fontId="5" fillId="0" borderId="40" xfId="0" applyNumberFormat="1" applyFont="1" applyFill="1" applyBorder="1" applyAlignment="1" applyProtection="1">
      <alignment horizontal="center" vertical="center" wrapText="1" shrinkToFit="1"/>
      <protection locked="0"/>
    </xf>
    <xf numFmtId="177" fontId="5" fillId="0" borderId="119" xfId="0" applyNumberFormat="1" applyFont="1" applyFill="1" applyBorder="1" applyAlignment="1" applyProtection="1">
      <alignment horizontal="center" vertical="center" wrapText="1" shrinkToFit="1"/>
      <protection locked="0"/>
    </xf>
    <xf numFmtId="0" fontId="5" fillId="42" borderId="18" xfId="0" applyFont="1" applyFill="1" applyBorder="1" applyAlignment="1" applyProtection="1">
      <alignment horizontal="center" vertical="center" shrinkToFit="1"/>
      <protection locked="0"/>
    </xf>
    <xf numFmtId="0" fontId="5" fillId="42" borderId="17" xfId="0" applyFont="1" applyFill="1" applyBorder="1" applyAlignment="1" applyProtection="1">
      <alignment horizontal="center" vertical="center" shrinkToFit="1"/>
      <protection locked="0"/>
    </xf>
    <xf numFmtId="0" fontId="5" fillId="0" borderId="44" xfId="0" applyFont="1" applyFill="1" applyBorder="1" applyAlignment="1">
      <alignment vertical="center" wrapText="1"/>
    </xf>
    <xf numFmtId="0" fontId="5" fillId="0" borderId="17" xfId="0" applyFont="1" applyFill="1" applyBorder="1" applyAlignment="1">
      <alignment vertical="center" wrapText="1"/>
    </xf>
    <xf numFmtId="0" fontId="5" fillId="0" borderId="21" xfId="0" applyFont="1" applyFill="1" applyBorder="1" applyAlignment="1">
      <alignment vertical="center" wrapText="1"/>
    </xf>
    <xf numFmtId="217" fontId="5" fillId="39" borderId="18" xfId="0" applyNumberFormat="1" applyFont="1" applyFill="1" applyBorder="1" applyAlignment="1">
      <alignment vertical="center" wrapText="1"/>
    </xf>
    <xf numFmtId="217" fontId="5" fillId="39" borderId="42" xfId="0" applyNumberFormat="1" applyFont="1" applyFill="1" applyBorder="1" applyAlignment="1">
      <alignment vertical="center" wrapText="1"/>
    </xf>
    <xf numFmtId="217" fontId="5" fillId="39" borderId="17" xfId="0" applyNumberFormat="1" applyFont="1" applyFill="1" applyBorder="1" applyAlignment="1">
      <alignment vertical="center" wrapText="1"/>
    </xf>
    <xf numFmtId="217" fontId="5" fillId="39" borderId="94" xfId="0" applyNumberFormat="1" applyFont="1" applyFill="1" applyBorder="1" applyAlignment="1">
      <alignment vertical="center" wrapText="1"/>
    </xf>
    <xf numFmtId="217" fontId="21" fillId="42" borderId="40" xfId="0" applyNumberFormat="1" applyFont="1" applyFill="1" applyBorder="1" applyAlignment="1" applyProtection="1">
      <alignment horizontal="center" vertical="center" wrapText="1" shrinkToFit="1"/>
      <protection locked="0"/>
    </xf>
    <xf numFmtId="217" fontId="21" fillId="42" borderId="120" xfId="0" applyNumberFormat="1" applyFont="1" applyFill="1" applyBorder="1" applyAlignment="1" applyProtection="1">
      <alignment horizontal="center" vertical="center" wrapText="1" shrinkToFit="1"/>
      <protection locked="0"/>
    </xf>
    <xf numFmtId="217" fontId="21" fillId="0" borderId="40" xfId="0" applyNumberFormat="1" applyFont="1" applyFill="1" applyBorder="1" applyAlignment="1" applyProtection="1">
      <alignment horizontal="center" vertical="center" wrapText="1" shrinkToFit="1"/>
      <protection locked="0"/>
    </xf>
    <xf numFmtId="217" fontId="21" fillId="0" borderId="120" xfId="0" applyNumberFormat="1" applyFont="1" applyFill="1" applyBorder="1" applyAlignment="1" applyProtection="1">
      <alignment horizontal="center" vertical="center" wrapText="1" shrinkToFit="1"/>
      <protection locked="0"/>
    </xf>
    <xf numFmtId="217" fontId="5" fillId="0" borderId="42"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8" fillId="44" borderId="10" xfId="0" applyNumberFormat="1" applyFont="1" applyFill="1" applyBorder="1" applyAlignment="1">
      <alignment horizontal="center" vertical="center" wrapText="1"/>
    </xf>
    <xf numFmtId="217" fontId="8" fillId="44" borderId="17" xfId="0" applyNumberFormat="1" applyFont="1" applyFill="1" applyBorder="1" applyAlignment="1">
      <alignment horizontal="center" vertical="center"/>
    </xf>
    <xf numFmtId="0" fontId="0" fillId="0" borderId="17" xfId="0" applyBorder="1" applyAlignment="1">
      <alignment vertical="center" wrapText="1"/>
    </xf>
    <xf numFmtId="217" fontId="5" fillId="39" borderId="75" xfId="0" applyNumberFormat="1" applyFont="1" applyFill="1" applyBorder="1" applyAlignment="1">
      <alignment vertical="center" wrapText="1"/>
    </xf>
    <xf numFmtId="0" fontId="0" fillId="0" borderId="98" xfId="0" applyBorder="1" applyAlignment="1">
      <alignment vertical="center" wrapText="1"/>
    </xf>
    <xf numFmtId="184" fontId="5" fillId="42" borderId="40" xfId="0" applyNumberFormat="1" applyFont="1" applyFill="1" applyBorder="1" applyAlignment="1" applyProtection="1">
      <alignment horizontal="center" vertical="center" shrinkToFit="1"/>
      <protection locked="0"/>
    </xf>
    <xf numFmtId="184" fontId="5" fillId="42" borderId="119" xfId="0" applyNumberFormat="1" applyFont="1" applyFill="1" applyBorder="1" applyAlignment="1" applyProtection="1">
      <alignment horizontal="center" vertical="center" shrinkToFit="1"/>
      <protection locked="0"/>
    </xf>
    <xf numFmtId="217" fontId="8" fillId="44" borderId="11" xfId="0" applyNumberFormat="1" applyFont="1" applyFill="1" applyBorder="1" applyAlignment="1">
      <alignment horizontal="center" vertical="center" wrapText="1"/>
    </xf>
    <xf numFmtId="217" fontId="8" fillId="44" borderId="94" xfId="0" applyNumberFormat="1" applyFont="1" applyFill="1" applyBorder="1" applyAlignment="1">
      <alignment horizontal="center" vertical="center" wrapText="1"/>
    </xf>
    <xf numFmtId="217" fontId="8" fillId="44" borderId="39" xfId="0" applyNumberFormat="1" applyFont="1" applyFill="1" applyBorder="1" applyAlignment="1">
      <alignment horizontal="center" vertical="center" wrapText="1"/>
    </xf>
    <xf numFmtId="217" fontId="8" fillId="44" borderId="119" xfId="0" applyNumberFormat="1" applyFont="1" applyFill="1" applyBorder="1" applyAlignment="1">
      <alignment horizontal="center" vertical="center" wrapText="1"/>
    </xf>
    <xf numFmtId="217" fontId="15" fillId="45" borderId="10" xfId="0" applyNumberFormat="1" applyFont="1" applyFill="1" applyBorder="1" applyAlignment="1">
      <alignment horizontal="center" vertical="center"/>
    </xf>
    <xf numFmtId="217" fontId="15" fillId="44" borderId="11" xfId="0" applyNumberFormat="1" applyFont="1" applyFill="1" applyBorder="1" applyAlignment="1">
      <alignment horizontal="center" vertical="center"/>
    </xf>
    <xf numFmtId="217" fontId="15" fillId="45" borderId="17" xfId="0" applyNumberFormat="1" applyFont="1" applyFill="1" applyBorder="1" applyAlignment="1">
      <alignment horizontal="center" vertical="center"/>
    </xf>
    <xf numFmtId="217" fontId="15" fillId="44" borderId="94" xfId="0" applyNumberFormat="1" applyFont="1" applyFill="1" applyBorder="1" applyAlignment="1">
      <alignment horizontal="center" vertical="center"/>
    </xf>
    <xf numFmtId="178" fontId="5" fillId="0" borderId="42" xfId="0" applyNumberFormat="1" applyFont="1" applyFill="1" applyBorder="1" applyAlignment="1" applyProtection="1">
      <alignment horizontal="center" vertical="center" shrinkToFit="1"/>
      <protection locked="0"/>
    </xf>
    <xf numFmtId="178" fontId="5" fillId="0" borderId="94" xfId="0" applyNumberFormat="1" applyFont="1" applyFill="1" applyBorder="1" applyAlignment="1" applyProtection="1">
      <alignment horizontal="center" vertical="center" shrinkToFit="1"/>
      <protection locked="0"/>
    </xf>
    <xf numFmtId="217" fontId="15" fillId="44" borderId="76" xfId="0" applyNumberFormat="1" applyFont="1" applyFill="1" applyBorder="1" applyAlignment="1">
      <alignment horizontal="center" vertical="center" textRotation="255"/>
    </xf>
    <xf numFmtId="217" fontId="15" fillId="44" borderId="69" xfId="0" applyNumberFormat="1" applyFont="1" applyFill="1" applyBorder="1" applyAlignment="1">
      <alignment horizontal="center" vertical="center" textRotation="255"/>
    </xf>
    <xf numFmtId="217" fontId="15" fillId="45" borderId="32" xfId="0" applyNumberFormat="1" applyFont="1" applyFill="1" applyBorder="1" applyAlignment="1">
      <alignment horizontal="center" vertical="center"/>
    </xf>
    <xf numFmtId="217" fontId="15" fillId="45" borderId="19" xfId="0" applyNumberFormat="1" applyFont="1" applyFill="1" applyBorder="1" applyAlignment="1">
      <alignment horizontal="center" vertical="center"/>
    </xf>
    <xf numFmtId="217" fontId="15" fillId="45" borderId="28"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75" xfId="0" applyNumberFormat="1" applyFont="1" applyFill="1" applyBorder="1" applyAlignment="1">
      <alignment vertical="center" wrapText="1"/>
    </xf>
    <xf numFmtId="0" fontId="0" fillId="0" borderId="33" xfId="0" applyBorder="1" applyAlignment="1">
      <alignment vertical="center" wrapText="1"/>
    </xf>
    <xf numFmtId="217" fontId="8" fillId="44" borderId="0" xfId="0" applyNumberFormat="1" applyFont="1" applyFill="1" applyBorder="1" applyAlignment="1">
      <alignment horizontal="center" vertical="center" wrapText="1"/>
    </xf>
    <xf numFmtId="217" fontId="15" fillId="44" borderId="61" xfId="0" applyNumberFormat="1" applyFont="1" applyFill="1" applyBorder="1" applyAlignment="1">
      <alignment horizontal="center" vertical="center" textRotation="255"/>
    </xf>
    <xf numFmtId="217" fontId="5" fillId="39" borderId="52" xfId="0" applyNumberFormat="1" applyFont="1" applyFill="1" applyBorder="1" applyAlignment="1">
      <alignment vertical="center" wrapText="1"/>
    </xf>
    <xf numFmtId="217" fontId="5" fillId="39" borderId="132" xfId="0" applyNumberFormat="1" applyFont="1" applyFill="1" applyBorder="1" applyAlignment="1">
      <alignment vertical="center" wrapText="1"/>
    </xf>
    <xf numFmtId="217" fontId="5" fillId="39" borderId="86" xfId="0" applyNumberFormat="1" applyFont="1" applyFill="1" applyBorder="1" applyAlignment="1">
      <alignment vertical="center" wrapText="1"/>
    </xf>
    <xf numFmtId="217" fontId="15" fillId="45" borderId="37" xfId="0" applyNumberFormat="1" applyFont="1" applyFill="1" applyBorder="1" applyAlignment="1">
      <alignment horizontal="center" vertical="center"/>
    </xf>
    <xf numFmtId="217" fontId="20" fillId="34" borderId="10" xfId="0" applyNumberFormat="1" applyFont="1" applyFill="1" applyBorder="1" applyAlignment="1">
      <alignment vertical="center"/>
    </xf>
    <xf numFmtId="217" fontId="20" fillId="34" borderId="11" xfId="0" applyNumberFormat="1" applyFont="1" applyFill="1" applyBorder="1" applyAlignment="1">
      <alignment vertical="center"/>
    </xf>
    <xf numFmtId="217" fontId="20" fillId="34" borderId="32" xfId="0" applyNumberFormat="1" applyFont="1" applyFill="1" applyBorder="1" applyAlignment="1">
      <alignment vertical="center"/>
    </xf>
    <xf numFmtId="0" fontId="5" fillId="0" borderId="34" xfId="0" applyFont="1" applyBorder="1" applyAlignment="1">
      <alignment horizontal="center" vertical="center"/>
    </xf>
    <xf numFmtId="0" fontId="0" fillId="0" borderId="20" xfId="0" applyBorder="1" applyAlignment="1">
      <alignment horizontal="center" vertical="center"/>
    </xf>
    <xf numFmtId="217" fontId="8" fillId="44" borderId="24"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5" fillId="0" borderId="18" xfId="0" applyNumberFormat="1" applyFont="1" applyFill="1" applyBorder="1" applyAlignment="1">
      <alignment horizontal="left" vertical="center" wrapText="1"/>
    </xf>
    <xf numFmtId="217" fontId="5" fillId="0" borderId="42"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5" fillId="0" borderId="40" xfId="0" applyNumberFormat="1" applyFont="1" applyFill="1" applyBorder="1" applyAlignment="1" applyProtection="1">
      <alignment horizontal="center" vertical="center" wrapText="1" shrinkToFit="1"/>
      <protection locked="0"/>
    </xf>
    <xf numFmtId="217" fontId="5" fillId="0" borderId="120" xfId="0" applyNumberFormat="1" applyFont="1" applyFill="1" applyBorder="1" applyAlignment="1" applyProtection="1">
      <alignment horizontal="center" vertical="center" wrapText="1" shrinkToFit="1"/>
      <protection locked="0"/>
    </xf>
    <xf numFmtId="217" fontId="8" fillId="44" borderId="19" xfId="0" applyNumberFormat="1" applyFont="1" applyFill="1" applyBorder="1" applyAlignment="1">
      <alignment horizontal="center" vertical="center" wrapText="1"/>
    </xf>
    <xf numFmtId="217" fontId="15" fillId="45" borderId="88" xfId="0" applyNumberFormat="1" applyFont="1" applyFill="1" applyBorder="1" applyAlignment="1">
      <alignment horizontal="center" vertical="center"/>
    </xf>
    <xf numFmtId="217" fontId="15" fillId="45" borderId="38" xfId="0" applyNumberFormat="1" applyFont="1" applyFill="1" applyBorder="1" applyAlignment="1">
      <alignment horizontal="center" vertical="center"/>
    </xf>
    <xf numFmtId="217" fontId="21" fillId="0" borderId="10"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217" fontId="21" fillId="0" borderId="17" xfId="0" applyNumberFormat="1" applyFont="1" applyFill="1" applyBorder="1" applyAlignment="1" applyProtection="1">
      <alignment horizontal="left" vertical="center" wrapText="1" shrinkToFit="1"/>
      <protection locked="0"/>
    </xf>
    <xf numFmtId="0" fontId="0" fillId="0" borderId="28" xfId="0" applyBorder="1" applyAlignment="1">
      <alignment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0" fillId="0" borderId="19" xfId="0" applyBorder="1" applyAlignment="1">
      <alignment vertical="center" wrapText="1"/>
    </xf>
    <xf numFmtId="217" fontId="75" fillId="0" borderId="82" xfId="0" applyNumberFormat="1" applyFont="1" applyFill="1" applyBorder="1" applyAlignment="1">
      <alignment vertical="center" wrapText="1"/>
    </xf>
    <xf numFmtId="217" fontId="75" fillId="0" borderId="122" xfId="0" applyNumberFormat="1" applyFont="1" applyFill="1" applyBorder="1" applyAlignment="1">
      <alignment vertical="center" wrapText="1"/>
    </xf>
    <xf numFmtId="217" fontId="75" fillId="0" borderId="139" xfId="0" applyNumberFormat="1" applyFont="1" applyFill="1" applyBorder="1" applyAlignment="1">
      <alignment vertical="center" wrapText="1"/>
    </xf>
    <xf numFmtId="217" fontId="15" fillId="45" borderId="82" xfId="0" applyNumberFormat="1" applyFont="1" applyFill="1" applyBorder="1" applyAlignment="1">
      <alignment horizontal="center" vertical="center" wrapText="1"/>
    </xf>
    <xf numFmtId="217" fontId="15" fillId="45" borderId="139" xfId="0" applyNumberFormat="1" applyFont="1" applyFill="1" applyBorder="1" applyAlignment="1">
      <alignment horizontal="center" vertical="center"/>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2"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8"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33" xfId="0" applyNumberFormat="1" applyFont="1" applyFill="1" applyBorder="1" applyAlignment="1">
      <alignment vertical="center" wrapText="1"/>
    </xf>
    <xf numFmtId="217" fontId="15" fillId="45" borderId="95" xfId="0" applyNumberFormat="1" applyFont="1" applyFill="1" applyBorder="1" applyAlignment="1">
      <alignment horizontal="center" vertical="center" wrapText="1"/>
    </xf>
    <xf numFmtId="217" fontId="15" fillId="45" borderId="77" xfId="0" applyNumberFormat="1" applyFont="1" applyFill="1" applyBorder="1" applyAlignment="1">
      <alignment horizontal="center" vertical="center"/>
    </xf>
    <xf numFmtId="217" fontId="5" fillId="39" borderId="95" xfId="0" applyNumberFormat="1" applyFont="1" applyFill="1" applyBorder="1" applyAlignment="1">
      <alignment vertical="center" wrapText="1"/>
    </xf>
    <xf numFmtId="217" fontId="5" fillId="39" borderId="93" xfId="0" applyNumberFormat="1" applyFont="1" applyFill="1" applyBorder="1" applyAlignment="1">
      <alignment vertical="center" wrapText="1"/>
    </xf>
    <xf numFmtId="217" fontId="5" fillId="39" borderId="77" xfId="0" applyNumberFormat="1" applyFont="1" applyFill="1" applyBorder="1" applyAlignment="1">
      <alignment vertical="center" wrapText="1"/>
    </xf>
    <xf numFmtId="217" fontId="15" fillId="45" borderId="52" xfId="0" applyNumberFormat="1" applyFont="1" applyFill="1" applyBorder="1" applyAlignment="1">
      <alignment horizontal="center" vertical="center" wrapText="1"/>
    </xf>
    <xf numFmtId="217" fontId="15" fillId="45" borderId="86" xfId="0"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shrinkToFit="1"/>
      <protection locked="0"/>
    </xf>
    <xf numFmtId="0" fontId="5" fillId="0" borderId="19" xfId="0"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wrapText="1" shrinkToFit="1"/>
      <protection locked="0"/>
    </xf>
    <xf numFmtId="0" fontId="5" fillId="0" borderId="32" xfId="0" applyFont="1" applyFill="1" applyBorder="1" applyAlignment="1" applyProtection="1">
      <alignment horizontal="left" vertical="center" wrapText="1" shrinkToFit="1"/>
      <protection locked="0"/>
    </xf>
    <xf numFmtId="0" fontId="5" fillId="0" borderId="28" xfId="0" applyFont="1" applyFill="1" applyBorder="1" applyAlignment="1" applyProtection="1">
      <alignment horizontal="left" vertical="center" wrapText="1" shrinkToFit="1"/>
      <protection locked="0"/>
    </xf>
    <xf numFmtId="0" fontId="5" fillId="0" borderId="33" xfId="0" applyFont="1" applyFill="1" applyBorder="1" applyAlignment="1" applyProtection="1">
      <alignment horizontal="left" vertical="center" wrapText="1" shrinkToFit="1"/>
      <protection locked="0"/>
    </xf>
    <xf numFmtId="183" fontId="5" fillId="0" borderId="94" xfId="0" applyNumberFormat="1"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shrinkToFit="1"/>
      <protection locked="0"/>
    </xf>
    <xf numFmtId="183" fontId="5" fillId="0" borderId="0" xfId="0" applyNumberFormat="1" applyFont="1" applyFill="1" applyBorder="1" applyAlignment="1" applyProtection="1">
      <alignment horizontal="center" vertical="center" shrinkToFit="1"/>
      <protection locked="0"/>
    </xf>
    <xf numFmtId="183" fontId="5" fillId="0" borderId="24" xfId="0" applyNumberFormat="1" applyFont="1" applyFill="1" applyBorder="1" applyAlignment="1" applyProtection="1">
      <alignment horizontal="center" vertical="center" wrapText="1" shrinkToFit="1"/>
      <protection locked="0"/>
    </xf>
    <xf numFmtId="183" fontId="5" fillId="0" borderId="120" xfId="0" applyNumberFormat="1" applyFont="1" applyFill="1" applyBorder="1" applyAlignment="1" applyProtection="1">
      <alignment horizontal="center" vertical="center" wrapText="1" shrinkToFit="1"/>
      <protection locked="0"/>
    </xf>
    <xf numFmtId="217" fontId="20" fillId="34" borderId="43" xfId="0" applyNumberFormat="1" applyFont="1" applyFill="1" applyBorder="1" applyAlignment="1">
      <alignment vertical="center"/>
    </xf>
    <xf numFmtId="217" fontId="20" fillId="34" borderId="57" xfId="0" applyNumberFormat="1" applyFont="1" applyFill="1" applyBorder="1" applyAlignment="1">
      <alignment vertical="center"/>
    </xf>
    <xf numFmtId="0" fontId="0" fillId="33" borderId="1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178" fontId="5" fillId="0" borderId="60" xfId="0" applyNumberFormat="1" applyFont="1" applyFill="1" applyBorder="1" applyAlignment="1" applyProtection="1">
      <alignment vertical="center" shrinkToFit="1"/>
      <protection/>
    </xf>
    <xf numFmtId="178" fontId="5" fillId="0" borderId="42" xfId="0" applyNumberFormat="1" applyFont="1" applyFill="1" applyBorder="1" applyAlignment="1" applyProtection="1">
      <alignment vertical="center" shrinkToFit="1"/>
      <protection/>
    </xf>
    <xf numFmtId="49" fontId="3" fillId="0" borderId="44" xfId="0" applyNumberFormat="1" applyFont="1" applyBorder="1" applyAlignment="1">
      <alignment horizontal="center" vertical="center" shrinkToFit="1"/>
    </xf>
    <xf numFmtId="49" fontId="0" fillId="0" borderId="51" xfId="0" applyNumberFormat="1" applyFont="1" applyBorder="1" applyAlignment="1">
      <alignment horizontal="center" vertical="center" shrinkToFit="1"/>
    </xf>
    <xf numFmtId="49" fontId="0" fillId="0" borderId="64" xfId="0" applyNumberFormat="1" applyFont="1" applyBorder="1" applyAlignment="1">
      <alignment horizontal="center" vertical="center" shrinkToFit="1"/>
    </xf>
    <xf numFmtId="178" fontId="0" fillId="33" borderId="37" xfId="0" applyNumberFormat="1" applyFont="1" applyFill="1" applyBorder="1" applyAlignment="1">
      <alignment horizontal="center" vertical="center" shrinkToFit="1"/>
    </xf>
    <xf numFmtId="178" fontId="0" fillId="33" borderId="43" xfId="0" applyNumberFormat="1" applyFont="1" applyFill="1" applyBorder="1" applyAlignment="1">
      <alignment horizontal="center" vertical="center" shrinkToFit="1"/>
    </xf>
    <xf numFmtId="178" fontId="0" fillId="33" borderId="23" xfId="0" applyNumberFormat="1" applyFont="1" applyFill="1" applyBorder="1" applyAlignment="1">
      <alignment horizontal="center" vertical="center" shrinkToFit="1"/>
    </xf>
    <xf numFmtId="178" fontId="0" fillId="33" borderId="48" xfId="0" applyNumberFormat="1" applyFont="1" applyFill="1" applyBorder="1" applyAlignment="1">
      <alignment horizontal="center" vertical="center" shrinkToFit="1"/>
    </xf>
    <xf numFmtId="178" fontId="5" fillId="0" borderId="43" xfId="0" applyNumberFormat="1" applyFont="1" applyBorder="1" applyAlignment="1" applyProtection="1">
      <alignment vertical="center" shrinkToFit="1"/>
      <protection locked="0"/>
    </xf>
    <xf numFmtId="0" fontId="0" fillId="0" borderId="48"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43" xfId="0" applyFont="1" applyBorder="1" applyAlignment="1">
      <alignment horizontal="center" vertical="center" shrinkToFit="1"/>
    </xf>
    <xf numFmtId="0" fontId="4" fillId="0" borderId="57"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27090503"/>
        <c:axId val="42487936"/>
      </c:radarChart>
      <c:catAx>
        <c:axId val="2709050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2487936"/>
        <c:crosses val="autoZero"/>
        <c:auto val="0"/>
        <c:lblOffset val="100"/>
        <c:tickLblSkip val="1"/>
        <c:noMultiLvlLbl val="0"/>
      </c:catAx>
      <c:valAx>
        <c:axId val="42487936"/>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27090503"/>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828675</xdr:colOff>
      <xdr:row>28</xdr:row>
      <xdr:rowOff>28575</xdr:rowOff>
    </xdr:from>
    <xdr:to>
      <xdr:col>17</xdr:col>
      <xdr:colOff>876300</xdr:colOff>
      <xdr:row>29</xdr:row>
      <xdr:rowOff>219075</xdr:rowOff>
    </xdr:to>
    <xdr:sp>
      <xdr:nvSpPr>
        <xdr:cNvPr id="1" name="AutoShape 12"/>
        <xdr:cNvSpPr>
          <a:spLocks/>
        </xdr:cNvSpPr>
      </xdr:nvSpPr>
      <xdr:spPr>
        <a:xfrm>
          <a:off x="8258175" y="69532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28</xdr:row>
      <xdr:rowOff>19050</xdr:rowOff>
    </xdr:from>
    <xdr:to>
      <xdr:col>20</xdr:col>
      <xdr:colOff>66675</xdr:colOff>
      <xdr:row>29</xdr:row>
      <xdr:rowOff>219075</xdr:rowOff>
    </xdr:to>
    <xdr:sp>
      <xdr:nvSpPr>
        <xdr:cNvPr id="2" name="AutoShape 13"/>
        <xdr:cNvSpPr>
          <a:spLocks/>
        </xdr:cNvSpPr>
      </xdr:nvSpPr>
      <xdr:spPr>
        <a:xfrm>
          <a:off x="10344150" y="6943725"/>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17</xdr:row>
      <xdr:rowOff>28575</xdr:rowOff>
    </xdr:from>
    <xdr:to>
      <xdr:col>10</xdr:col>
      <xdr:colOff>895350</xdr:colOff>
      <xdr:row>21</xdr:row>
      <xdr:rowOff>85725</xdr:rowOff>
    </xdr:to>
    <xdr:sp>
      <xdr:nvSpPr>
        <xdr:cNvPr id="1" name="大かっこ 1"/>
        <xdr:cNvSpPr>
          <a:spLocks/>
        </xdr:cNvSpPr>
      </xdr:nvSpPr>
      <xdr:spPr>
        <a:xfrm>
          <a:off x="7296150" y="3400425"/>
          <a:ext cx="1771650" cy="742950"/>
        </a:xfrm>
        <a:prstGeom prst="bracketPair">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年度で事業終了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85725</xdr:colOff>
      <xdr:row>50</xdr:row>
      <xdr:rowOff>28575</xdr:rowOff>
    </xdr:from>
    <xdr:to>
      <xdr:col>10</xdr:col>
      <xdr:colOff>895350</xdr:colOff>
      <xdr:row>53</xdr:row>
      <xdr:rowOff>104775</xdr:rowOff>
    </xdr:to>
    <xdr:sp>
      <xdr:nvSpPr>
        <xdr:cNvPr id="2" name="大かっこ 3"/>
        <xdr:cNvSpPr>
          <a:spLocks/>
        </xdr:cNvSpPr>
      </xdr:nvSpPr>
      <xdr:spPr>
        <a:xfrm>
          <a:off x="7296150" y="9115425"/>
          <a:ext cx="1771650" cy="590550"/>
        </a:xfrm>
        <a:prstGeom prst="bracketPair">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年度で事業終了（府において実施）</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1247775</xdr:colOff>
      <xdr:row>43</xdr:row>
      <xdr:rowOff>114300</xdr:rowOff>
    </xdr:from>
    <xdr:to>
      <xdr:col>9</xdr:col>
      <xdr:colOff>114300</xdr:colOff>
      <xdr:row>43</xdr:row>
      <xdr:rowOff>114300</xdr:rowOff>
    </xdr:to>
    <xdr:sp>
      <xdr:nvSpPr>
        <xdr:cNvPr id="1" name="直線コネクタ 45"/>
        <xdr:cNvSpPr>
          <a:spLocks/>
        </xdr:cNvSpPr>
      </xdr:nvSpPr>
      <xdr:spPr>
        <a:xfrm>
          <a:off x="7905750" y="75342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23</xdr:row>
      <xdr:rowOff>19050</xdr:rowOff>
    </xdr:from>
    <xdr:to>
      <xdr:col>5</xdr:col>
      <xdr:colOff>628650</xdr:colOff>
      <xdr:row>23</xdr:row>
      <xdr:rowOff>28575</xdr:rowOff>
    </xdr:to>
    <xdr:sp>
      <xdr:nvSpPr>
        <xdr:cNvPr id="2" name="直線コネクタ 45"/>
        <xdr:cNvSpPr>
          <a:spLocks/>
        </xdr:cNvSpPr>
      </xdr:nvSpPr>
      <xdr:spPr>
        <a:xfrm flipV="1">
          <a:off x="3876675" y="4010025"/>
          <a:ext cx="7239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0</xdr:row>
      <xdr:rowOff>123825</xdr:rowOff>
    </xdr:from>
    <xdr:to>
      <xdr:col>5</xdr:col>
      <xdr:colOff>0</xdr:colOff>
      <xdr:row>3</xdr:row>
      <xdr:rowOff>95250</xdr:rowOff>
    </xdr:to>
    <xdr:sp>
      <xdr:nvSpPr>
        <xdr:cNvPr id="3" name="正方形/長方形 71"/>
        <xdr:cNvSpPr>
          <a:spLocks/>
        </xdr:cNvSpPr>
      </xdr:nvSpPr>
      <xdr:spPr>
        <a:xfrm>
          <a:off x="76200" y="123825"/>
          <a:ext cx="3895725" cy="53340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1085850</xdr:colOff>
      <xdr:row>32</xdr:row>
      <xdr:rowOff>9525</xdr:rowOff>
    </xdr:from>
    <xdr:to>
      <xdr:col>5</xdr:col>
      <xdr:colOff>476250</xdr:colOff>
      <xdr:row>32</xdr:row>
      <xdr:rowOff>9525</xdr:rowOff>
    </xdr:to>
    <xdr:sp>
      <xdr:nvSpPr>
        <xdr:cNvPr id="4" name="直線コネクタ 40"/>
        <xdr:cNvSpPr>
          <a:spLocks/>
        </xdr:cNvSpPr>
      </xdr:nvSpPr>
      <xdr:spPr>
        <a:xfrm>
          <a:off x="3590925" y="5543550"/>
          <a:ext cx="857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13</xdr:row>
      <xdr:rowOff>19050</xdr:rowOff>
    </xdr:from>
    <xdr:to>
      <xdr:col>4</xdr:col>
      <xdr:colOff>190500</xdr:colOff>
      <xdr:row>43</xdr:row>
      <xdr:rowOff>133350</xdr:rowOff>
    </xdr:to>
    <xdr:sp>
      <xdr:nvSpPr>
        <xdr:cNvPr id="5" name="直線コネクタ 87"/>
        <xdr:cNvSpPr>
          <a:spLocks/>
        </xdr:cNvSpPr>
      </xdr:nvSpPr>
      <xdr:spPr>
        <a:xfrm flipH="1" flipV="1">
          <a:off x="3876675" y="2295525"/>
          <a:ext cx="9525" cy="52578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13</xdr:row>
      <xdr:rowOff>0</xdr:rowOff>
    </xdr:from>
    <xdr:to>
      <xdr:col>5</xdr:col>
      <xdr:colOff>628650</xdr:colOff>
      <xdr:row>13</xdr:row>
      <xdr:rowOff>19050</xdr:rowOff>
    </xdr:to>
    <xdr:sp>
      <xdr:nvSpPr>
        <xdr:cNvPr id="6" name="直線コネクタ 45"/>
        <xdr:cNvSpPr>
          <a:spLocks/>
        </xdr:cNvSpPr>
      </xdr:nvSpPr>
      <xdr:spPr>
        <a:xfrm flipV="1">
          <a:off x="3876675" y="2276475"/>
          <a:ext cx="723900"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43</xdr:row>
      <xdr:rowOff>104775</xdr:rowOff>
    </xdr:from>
    <xdr:to>
      <xdr:col>5</xdr:col>
      <xdr:colOff>133350</xdr:colOff>
      <xdr:row>43</xdr:row>
      <xdr:rowOff>114300</xdr:rowOff>
    </xdr:to>
    <xdr:sp>
      <xdr:nvSpPr>
        <xdr:cNvPr id="7" name="直線コネクタ 45"/>
        <xdr:cNvSpPr>
          <a:spLocks/>
        </xdr:cNvSpPr>
      </xdr:nvSpPr>
      <xdr:spPr>
        <a:xfrm>
          <a:off x="3895725" y="7524750"/>
          <a:ext cx="2095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13</xdr:row>
      <xdr:rowOff>28575</xdr:rowOff>
    </xdr:from>
    <xdr:to>
      <xdr:col>9</xdr:col>
      <xdr:colOff>123825</xdr:colOff>
      <xdr:row>13</xdr:row>
      <xdr:rowOff>28575</xdr:rowOff>
    </xdr:to>
    <xdr:sp>
      <xdr:nvSpPr>
        <xdr:cNvPr id="8" name="直線コネクタ 45"/>
        <xdr:cNvSpPr>
          <a:spLocks/>
        </xdr:cNvSpPr>
      </xdr:nvSpPr>
      <xdr:spPr>
        <a:xfrm flipV="1">
          <a:off x="7924800" y="23050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21</xdr:row>
      <xdr:rowOff>0</xdr:rowOff>
    </xdr:from>
    <xdr:to>
      <xdr:col>9</xdr:col>
      <xdr:colOff>133350</xdr:colOff>
      <xdr:row>21</xdr:row>
      <xdr:rowOff>0</xdr:rowOff>
    </xdr:to>
    <xdr:sp>
      <xdr:nvSpPr>
        <xdr:cNvPr id="9" name="直線コネクタ 45"/>
        <xdr:cNvSpPr>
          <a:spLocks/>
        </xdr:cNvSpPr>
      </xdr:nvSpPr>
      <xdr:spPr>
        <a:xfrm>
          <a:off x="7924800" y="36480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19</xdr:row>
      <xdr:rowOff>19050</xdr:rowOff>
    </xdr:from>
    <xdr:to>
      <xdr:col>7</xdr:col>
      <xdr:colOff>1247775</xdr:colOff>
      <xdr:row>26</xdr:row>
      <xdr:rowOff>123825</xdr:rowOff>
    </xdr:to>
    <xdr:sp>
      <xdr:nvSpPr>
        <xdr:cNvPr id="10" name="正方形/長方形 92"/>
        <xdr:cNvSpPr>
          <a:spLocks/>
        </xdr:cNvSpPr>
      </xdr:nvSpPr>
      <xdr:spPr>
        <a:xfrm>
          <a:off x="4048125" y="3324225"/>
          <a:ext cx="3857625" cy="1304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a:t>
          </a:r>
          <a:r>
            <a:rPr lang="en-US" cap="none" sz="1200" b="1" i="0" u="none" baseline="0">
              <a:solidFill>
                <a:srgbClr val="000000"/>
              </a:solidFill>
            </a:rPr>
            <a:t>災害時多言語支援の強化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大規模災害時に地震等の災害経験や知識が少ない外国人住民への災害知識等の普及</a:t>
          </a:r>
        </a:p>
      </xdr:txBody>
    </xdr:sp>
    <xdr:clientData/>
  </xdr:twoCellAnchor>
  <xdr:twoCellAnchor>
    <xdr:from>
      <xdr:col>5</xdr:col>
      <xdr:colOff>76200</xdr:colOff>
      <xdr:row>8</xdr:row>
      <xdr:rowOff>9525</xdr:rowOff>
    </xdr:from>
    <xdr:to>
      <xdr:col>7</xdr:col>
      <xdr:colOff>1257300</xdr:colOff>
      <xdr:row>18</xdr:row>
      <xdr:rowOff>47625</xdr:rowOff>
    </xdr:to>
    <xdr:sp>
      <xdr:nvSpPr>
        <xdr:cNvPr id="11" name="正方形/長方形 93"/>
        <xdr:cNvSpPr>
          <a:spLocks/>
        </xdr:cNvSpPr>
      </xdr:nvSpPr>
      <xdr:spPr>
        <a:xfrm>
          <a:off x="4048125" y="1428750"/>
          <a:ext cx="3867150" cy="1752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a:t>
          </a:r>
          <a:r>
            <a:rPr lang="en-US" cap="none" sz="1200" b="1" i="0" u="none" baseline="0">
              <a:solidFill>
                <a:srgbClr val="000000"/>
              </a:solidFill>
            </a:rPr>
            <a:t>外国人相談の強化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外国人住民が安心して生活できるように、府内市町村等の相談体制の整備促進を図る。また、災害時のみならず、外国人への情報伝達手段として有効な「やさしい日本語」の取組みを推進</a:t>
          </a:r>
        </a:p>
      </xdr:txBody>
    </xdr:sp>
    <xdr:clientData/>
  </xdr:twoCellAnchor>
  <xdr:twoCellAnchor>
    <xdr:from>
      <xdr:col>1</xdr:col>
      <xdr:colOff>114300</xdr:colOff>
      <xdr:row>14</xdr:row>
      <xdr:rowOff>47625</xdr:rowOff>
    </xdr:from>
    <xdr:to>
      <xdr:col>3</xdr:col>
      <xdr:colOff>1143000</xdr:colOff>
      <xdr:row>43</xdr:row>
      <xdr:rowOff>0</xdr:rowOff>
    </xdr:to>
    <xdr:sp>
      <xdr:nvSpPr>
        <xdr:cNvPr id="12" name="正方形/長方形 94"/>
        <xdr:cNvSpPr>
          <a:spLocks/>
        </xdr:cNvSpPr>
      </xdr:nvSpPr>
      <xdr:spPr>
        <a:xfrm>
          <a:off x="238125" y="2495550"/>
          <a:ext cx="3409950" cy="4924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大阪の国際競争力の強化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大阪の国際化施策を取り巻く環境の変化に対応し、「大阪都市魅力創造戦略</a:t>
          </a:r>
          <a:r>
            <a:rPr lang="en-US" cap="none" sz="1200" b="1" i="0" u="none" baseline="0">
              <a:solidFill>
                <a:srgbClr val="000000"/>
              </a:solidFill>
            </a:rPr>
            <a:t>2020</a:t>
          </a:r>
          <a:r>
            <a:rPr lang="en-US" cap="none" sz="1200" b="1" i="0" u="none" baseline="0">
              <a:solidFill>
                <a:srgbClr val="000000"/>
              </a:solidFill>
            </a:rPr>
            <a:t>」に掲げる”出会いが新しい価値を生む多様性都市”の実現をめざすため、</a:t>
          </a:r>
          <a:r>
            <a:rPr lang="en-US" cap="none" sz="1200" b="1" i="0" u="none" baseline="0">
              <a:solidFill>
                <a:srgbClr val="000000"/>
              </a:solidFill>
            </a:rPr>
            <a:t>法人の</a:t>
          </a:r>
          <a:r>
            <a:rPr lang="en-US" cap="none" sz="1200" b="1" i="0" u="none" baseline="0">
              <a:solidFill>
                <a:srgbClr val="000000"/>
              </a:solidFill>
            </a:rPr>
            <a:t>持つ</a:t>
          </a:r>
          <a:r>
            <a:rPr lang="en-US" cap="none" sz="1200" b="1" i="0" u="none" baseline="0">
              <a:solidFill>
                <a:srgbClr val="000000"/>
              </a:solidFill>
            </a:rPr>
            <a:t>ノウハウ、ネットワークなどの資源を最大限に有効活用する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■大阪府の施策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国際化施策の充実</a:t>
          </a:r>
          <a:r>
            <a:rPr lang="en-US" cap="none" sz="1200" b="1" i="0" u="none" baseline="0">
              <a:solidFill>
                <a:srgbClr val="000000"/>
              </a:solidFill>
            </a:rPr>
            <a:t>」</a:t>
          </a:r>
          <a:r>
            <a:rPr lang="en-US" cap="none" sz="1200" b="1"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85725</xdr:colOff>
      <xdr:row>6</xdr:row>
      <xdr:rowOff>47625</xdr:rowOff>
    </xdr:from>
    <xdr:to>
      <xdr:col>11</xdr:col>
      <xdr:colOff>1304925</xdr:colOff>
      <xdr:row>18</xdr:row>
      <xdr:rowOff>0</xdr:rowOff>
    </xdr:to>
    <xdr:sp>
      <xdr:nvSpPr>
        <xdr:cNvPr id="13" name="正方形/長方形 97"/>
        <xdr:cNvSpPr>
          <a:spLocks/>
        </xdr:cNvSpPr>
      </xdr:nvSpPr>
      <xdr:spPr>
        <a:xfrm>
          <a:off x="8362950" y="1123950"/>
          <a:ext cx="3905250" cy="2009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a:t>
          </a:r>
          <a:r>
            <a:rPr lang="en-US" cap="none" sz="1100" b="1" i="0" u="none" baseline="0">
              <a:solidFill>
                <a:srgbClr val="000000"/>
              </a:solidFill>
            </a:rPr>
            <a:t>外国人相談の強化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地域合同相談会回数（相談者数）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３回</a:t>
          </a:r>
          <a:r>
            <a:rPr lang="en-US" cap="none" sz="1100" b="0" i="0" u="none" baseline="0">
              <a:solidFill>
                <a:srgbClr val="000000"/>
              </a:solidFill>
            </a:rPr>
            <a:t>(</a:t>
          </a:r>
          <a:r>
            <a:rPr lang="en-US" cap="none" sz="1100" b="0" i="0" u="none" baseline="0">
              <a:solidFill>
                <a:srgbClr val="000000"/>
              </a:solidFill>
            </a:rPr>
            <a:t>６</a:t>
          </a:r>
          <a:r>
            <a:rPr lang="en-US" cap="none" sz="1100" b="0" i="0" u="none" baseline="0">
              <a:solidFill>
                <a:srgbClr val="000000"/>
              </a:solidFill>
            </a:rPr>
            <a:t>0</a:t>
          </a:r>
          <a:r>
            <a:rPr lang="en-US" cap="none" sz="1100" b="0" i="0" u="none" baseline="0">
              <a:solidFill>
                <a:srgbClr val="000000"/>
              </a:solidFill>
            </a:rPr>
            <a:t>名</a:t>
          </a:r>
          <a:r>
            <a:rPr lang="en-US" cap="none" sz="1100" b="0" i="0" u="none" baseline="0">
              <a:solidFill>
                <a:srgbClr val="000000"/>
              </a:solidFill>
            </a:rPr>
            <a:t>)(H34)</a:t>
          </a:r>
          <a:r>
            <a:rPr lang="en-US" cap="none" sz="1200" b="0" i="0" u="none" baseline="0">
              <a:solidFill>
                <a:srgbClr val="000000"/>
              </a:solidFill>
            </a:rPr>
            <a:t>　</a:t>
          </a:r>
          <a:r>
            <a:rPr lang="en-US" cap="none" sz="1050" b="0" i="0" u="none" baseline="0">
              <a:solidFill>
                <a:srgbClr val="000000"/>
              </a:solidFill>
            </a:rPr>
            <a:t>※H30</a:t>
          </a:r>
          <a:r>
            <a:rPr lang="en-US" cap="none" sz="1050" b="0" i="0" u="none" baseline="0">
              <a:solidFill>
                <a:srgbClr val="000000"/>
              </a:solidFill>
            </a:rPr>
            <a:t>新規設定</a:t>
          </a:r>
          <a:r>
            <a:rPr lang="en-US" cap="none" sz="11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外国人情報コーナーの相談件数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1,429</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))→1,550</a:t>
          </a:r>
          <a:r>
            <a:rPr lang="en-US" cap="none" sz="1100" b="0" i="0" u="none" baseline="0">
              <a:solidFill>
                <a:srgbClr val="000000"/>
              </a:solidFill>
            </a:rPr>
            <a:t>名</a:t>
          </a:r>
          <a:r>
            <a:rPr lang="en-US" cap="none" sz="1100" b="0" i="0" u="none" baseline="0">
              <a:solidFill>
                <a:srgbClr val="000000"/>
              </a:solidFill>
            </a:rPr>
            <a:t>(H34)</a:t>
          </a:r>
          <a:r>
            <a:rPr lang="en-US" cap="none" sz="1100" b="0" i="0" u="none" baseline="0">
              <a:solidFill>
                <a:srgbClr val="000000"/>
              </a:solidFill>
            </a:rPr>
            <a:t>】</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「やさしい日本語」関係研修等の実施回数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４回</a:t>
          </a:r>
          <a:r>
            <a:rPr lang="en-US" cap="none" sz="1100" b="0" i="0" u="none" baseline="0">
              <a:solidFill>
                <a:srgbClr val="000000"/>
              </a:solidFill>
            </a:rPr>
            <a:t>(</a:t>
          </a:r>
          <a:r>
            <a:rPr lang="en-US" cap="none" sz="1100" b="0" i="0" u="none" baseline="0">
              <a:solidFill>
                <a:srgbClr val="000000"/>
              </a:solidFill>
            </a:rPr>
            <a:t>６</a:t>
          </a:r>
          <a:r>
            <a:rPr lang="en-US" cap="none" sz="1100" b="0" i="0" u="none" baseline="0">
              <a:solidFill>
                <a:srgbClr val="000000"/>
              </a:solidFill>
            </a:rPr>
            <a:t>0</a:t>
          </a:r>
          <a:r>
            <a:rPr lang="en-US" cap="none" sz="1100" b="0" i="0" u="none" baseline="0">
              <a:solidFill>
                <a:srgbClr val="000000"/>
              </a:solidFill>
            </a:rPr>
            <a:t>名</a:t>
          </a:r>
          <a:r>
            <a:rPr lang="en-US" cap="none" sz="1100" b="0" i="0" u="none" baseline="0">
              <a:solidFill>
                <a:srgbClr val="000000"/>
              </a:solidFill>
            </a:rPr>
            <a:t>)(H34)</a:t>
          </a:r>
          <a:r>
            <a:rPr lang="en-US" cap="none" sz="1100" b="0" i="0" u="none" baseline="0">
              <a:solidFill>
                <a:srgbClr val="000000"/>
              </a:solidFill>
            </a:rPr>
            <a:t> </a:t>
          </a:r>
          <a:r>
            <a:rPr lang="en-US" cap="none" sz="1050" b="0" i="0" u="none" baseline="0">
              <a:solidFill>
                <a:srgbClr val="000000"/>
              </a:solidFill>
            </a:rPr>
            <a:t>※H30</a:t>
          </a:r>
          <a:r>
            <a:rPr lang="en-US" cap="none" sz="1050" b="0" i="0" u="none" baseline="0">
              <a:solidFill>
                <a:srgbClr val="000000"/>
              </a:solidFill>
            </a:rPr>
            <a:t>新規設定</a:t>
          </a:r>
          <a:r>
            <a:rPr lang="en-US" cap="none" sz="1100" b="0" i="0" u="none" baseline="0">
              <a:solidFill>
                <a:srgbClr val="000000"/>
              </a:solidFill>
            </a:rPr>
            <a:t>】</a:t>
          </a:r>
        </a:p>
      </xdr:txBody>
    </xdr:sp>
    <xdr:clientData/>
  </xdr:twoCellAnchor>
  <xdr:twoCellAnchor>
    <xdr:from>
      <xdr:col>9</xdr:col>
      <xdr:colOff>85725</xdr:colOff>
      <xdr:row>39</xdr:row>
      <xdr:rowOff>38100</xdr:rowOff>
    </xdr:from>
    <xdr:to>
      <xdr:col>11</xdr:col>
      <xdr:colOff>1285875</xdr:colOff>
      <xdr:row>47</xdr:row>
      <xdr:rowOff>152400</xdr:rowOff>
    </xdr:to>
    <xdr:sp>
      <xdr:nvSpPr>
        <xdr:cNvPr id="14" name="正方形/長方形 99"/>
        <xdr:cNvSpPr>
          <a:spLocks/>
        </xdr:cNvSpPr>
      </xdr:nvSpPr>
      <xdr:spPr>
        <a:xfrm>
          <a:off x="8362950" y="6772275"/>
          <a:ext cx="3886200" cy="1485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a:t>
          </a:r>
          <a:r>
            <a:rPr lang="en-US" cap="none" sz="1100" b="1" i="0" u="none" baseline="0">
              <a:solidFill>
                <a:srgbClr val="000000"/>
              </a:solidFill>
            </a:rPr>
            <a:t> </a:t>
          </a:r>
          <a:r>
            <a:rPr lang="en-US" cap="none" sz="1100" b="1" i="0" u="none" baseline="0">
              <a:solidFill>
                <a:srgbClr val="000000"/>
              </a:solidFill>
            </a:rPr>
            <a:t>財務基盤の強化</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管理費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21,413</a:t>
          </a:r>
          <a:r>
            <a:rPr lang="en-US" cap="none" sz="1100" b="0" i="0" u="none" baseline="0">
              <a:solidFill>
                <a:srgbClr val="000000"/>
              </a:solidFill>
            </a:rPr>
            <a:t>千円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→22,309</a:t>
          </a:r>
          <a:r>
            <a:rPr lang="en-US" cap="none" sz="1100" b="0" i="0" u="none" baseline="0">
              <a:solidFill>
                <a:srgbClr val="000000"/>
              </a:solidFill>
            </a:rPr>
            <a:t>千円</a:t>
          </a:r>
          <a:r>
            <a:rPr lang="en-US" cap="none" sz="1100" b="0" i="0" u="none" baseline="0">
              <a:solidFill>
                <a:srgbClr val="000000"/>
              </a:solidFill>
            </a:rPr>
            <a:t>(H34)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・収入確保策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900</a:t>
          </a:r>
          <a:r>
            <a:rPr lang="en-US" cap="none" sz="1100" b="0" i="0" u="none" baseline="0">
              <a:solidFill>
                <a:srgbClr val="000000"/>
              </a:solidFill>
            </a:rPr>
            <a:t>万円（</a:t>
          </a:r>
          <a:r>
            <a:rPr lang="en-US" cap="none" sz="1100" b="0" i="0" u="none" baseline="0">
              <a:solidFill>
                <a:srgbClr val="000000"/>
              </a:solidFill>
            </a:rPr>
            <a:t>H34)</a:t>
          </a:r>
          <a:r>
            <a:rPr lang="en-US" cap="none" sz="1100" b="0" i="0" u="none" baseline="0">
              <a:solidFill>
                <a:srgbClr val="000000"/>
              </a:solidFill>
            </a:rPr>
            <a:t>　</a:t>
          </a:r>
          <a:r>
            <a:rPr lang="en-US" cap="none" sz="1050" b="0" i="0" u="none" baseline="0">
              <a:solidFill>
                <a:srgbClr val="000000"/>
              </a:solidFill>
            </a:rPr>
            <a:t>※H30</a:t>
          </a:r>
          <a:r>
            <a:rPr lang="en-US" cap="none" sz="1050" b="0" i="0" u="none" baseline="0">
              <a:solidFill>
                <a:srgbClr val="000000"/>
              </a:solidFill>
            </a:rPr>
            <a:t>新規設定</a:t>
          </a:r>
          <a:r>
            <a:rPr lang="en-US" cap="none" sz="1100" b="0" i="0" u="none" baseline="0">
              <a:solidFill>
                <a:srgbClr val="000000"/>
              </a:solidFill>
            </a:rPr>
            <a:t>】</a:t>
          </a:r>
        </a:p>
      </xdr:txBody>
    </xdr:sp>
    <xdr:clientData/>
  </xdr:twoCellAnchor>
  <xdr:twoCellAnchor>
    <xdr:from>
      <xdr:col>5</xdr:col>
      <xdr:colOff>76200</xdr:colOff>
      <xdr:row>27</xdr:row>
      <xdr:rowOff>95250</xdr:rowOff>
    </xdr:from>
    <xdr:to>
      <xdr:col>7</xdr:col>
      <xdr:colOff>1247775</xdr:colOff>
      <xdr:row>37</xdr:row>
      <xdr:rowOff>19050</xdr:rowOff>
    </xdr:to>
    <xdr:sp>
      <xdr:nvSpPr>
        <xdr:cNvPr id="15" name="正方形/長方形 17"/>
        <xdr:cNvSpPr>
          <a:spLocks/>
        </xdr:cNvSpPr>
      </xdr:nvSpPr>
      <xdr:spPr>
        <a:xfrm>
          <a:off x="4048125" y="4772025"/>
          <a:ext cx="3857625" cy="1638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３　</a:t>
          </a:r>
          <a:r>
            <a:rPr lang="en-US" cap="none" sz="1200" b="1" i="0" u="none" baseline="0">
              <a:solidFill>
                <a:srgbClr val="000000"/>
              </a:solidFill>
            </a:rPr>
            <a:t>推進体制の強化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財団機能を発揮する上で根幹となるボランティアの確保に努めるとともに、事業に関する情報を積極的に発信するなど、事業基盤の確立に取り組む</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5</xdr:col>
      <xdr:colOff>66675</xdr:colOff>
      <xdr:row>37</xdr:row>
      <xdr:rowOff>142875</xdr:rowOff>
    </xdr:from>
    <xdr:to>
      <xdr:col>7</xdr:col>
      <xdr:colOff>1257300</xdr:colOff>
      <xdr:row>46</xdr:row>
      <xdr:rowOff>85725</xdr:rowOff>
    </xdr:to>
    <xdr:sp>
      <xdr:nvSpPr>
        <xdr:cNvPr id="16" name="正方形/長方形 18"/>
        <xdr:cNvSpPr>
          <a:spLocks/>
        </xdr:cNvSpPr>
      </xdr:nvSpPr>
      <xdr:spPr>
        <a:xfrm>
          <a:off x="4038600" y="6534150"/>
          <a:ext cx="3876675" cy="1485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４</a:t>
          </a:r>
          <a:r>
            <a:rPr lang="en-US" cap="none" sz="1200" b="1" i="0" u="none" baseline="0">
              <a:solidFill>
                <a:srgbClr val="000000"/>
              </a:solidFill>
            </a:rPr>
            <a:t>　</a:t>
          </a:r>
          <a:r>
            <a:rPr lang="en-US" cap="none" sz="1200" b="1" i="0" u="none" baseline="0">
              <a:solidFill>
                <a:srgbClr val="000000"/>
              </a:solidFill>
            </a:rPr>
            <a:t>財務基盤の強化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より効率的・効果的な事業運営を目指し、収入確保に努める</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9</xdr:col>
      <xdr:colOff>85725</xdr:colOff>
      <xdr:row>18</xdr:row>
      <xdr:rowOff>76200</xdr:rowOff>
    </xdr:from>
    <xdr:to>
      <xdr:col>11</xdr:col>
      <xdr:colOff>1285875</xdr:colOff>
      <xdr:row>23</xdr:row>
      <xdr:rowOff>76200</xdr:rowOff>
    </xdr:to>
    <xdr:sp>
      <xdr:nvSpPr>
        <xdr:cNvPr id="17" name="正方形/長方形 32"/>
        <xdr:cNvSpPr>
          <a:spLocks/>
        </xdr:cNvSpPr>
      </xdr:nvSpPr>
      <xdr:spPr>
        <a:xfrm>
          <a:off x="8362950" y="3209925"/>
          <a:ext cx="3886200" cy="857250"/>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1" i="0" u="none" baseline="0">
              <a:solidFill>
                <a:srgbClr val="000000"/>
              </a:solidFill>
            </a:rPr>
            <a:t>②</a:t>
          </a:r>
          <a:r>
            <a:rPr lang="en-US" cap="none" sz="1100" b="1" i="0" u="none" baseline="0">
              <a:solidFill>
                <a:srgbClr val="000000"/>
              </a:solidFill>
            </a:rPr>
            <a:t>災害時多言語支援の強化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府内国際化協会等との研修等の実施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年</a:t>
          </a:r>
          <a:r>
            <a:rPr lang="en-US" cap="none" sz="1100" b="0" i="0" u="none" baseline="0">
              <a:solidFill>
                <a:srgbClr val="000000"/>
              </a:solidFill>
            </a:rPr>
            <a:t>(H34) </a:t>
          </a:r>
          <a:r>
            <a:rPr lang="en-US" cap="none" sz="120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新規設定</a:t>
          </a:r>
          <a:r>
            <a:rPr lang="en-US" cap="none" sz="1100" b="0" i="0" u="none" baseline="0">
              <a:solidFill>
                <a:srgbClr val="000000"/>
              </a:solidFill>
            </a:rPr>
            <a:t>】</a:t>
          </a:r>
        </a:p>
      </xdr:txBody>
    </xdr:sp>
    <xdr:clientData/>
  </xdr:twoCellAnchor>
  <xdr:twoCellAnchor>
    <xdr:from>
      <xdr:col>9</xdr:col>
      <xdr:colOff>85725</xdr:colOff>
      <xdr:row>23</xdr:row>
      <xdr:rowOff>152400</xdr:rowOff>
    </xdr:from>
    <xdr:to>
      <xdr:col>11</xdr:col>
      <xdr:colOff>1285875</xdr:colOff>
      <xdr:row>38</xdr:row>
      <xdr:rowOff>152400</xdr:rowOff>
    </xdr:to>
    <xdr:sp>
      <xdr:nvSpPr>
        <xdr:cNvPr id="18" name="正方形/長方形 33"/>
        <xdr:cNvSpPr>
          <a:spLocks/>
        </xdr:cNvSpPr>
      </xdr:nvSpPr>
      <xdr:spPr>
        <a:xfrm>
          <a:off x="8362950" y="4143375"/>
          <a:ext cx="3886200" cy="2571750"/>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1" i="0" u="none" baseline="0">
              <a:solidFill>
                <a:srgbClr val="000000"/>
              </a:solidFill>
            </a:rPr>
            <a:t>③</a:t>
          </a:r>
          <a:r>
            <a:rPr lang="en-US" cap="none" sz="1100" b="1" i="0" u="none" baseline="0">
              <a:solidFill>
                <a:srgbClr val="000000"/>
              </a:solidFill>
            </a:rPr>
            <a:t> </a:t>
          </a:r>
          <a:r>
            <a:rPr lang="en-US" cap="none" sz="1100" b="1" i="0" u="none" baseline="0">
              <a:solidFill>
                <a:srgbClr val="000000"/>
              </a:solidFill>
            </a:rPr>
            <a:t>推進体制の強化</a:t>
          </a:r>
          <a:r>
            <a:rPr lang="en-US" cap="none" sz="11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国際理解教育外国人サポーター</a:t>
          </a:r>
          <a:r>
            <a:rPr lang="en-US" cap="none" sz="1100" b="0" i="0" u="none" baseline="0">
              <a:solidFill>
                <a:srgbClr val="000000"/>
              </a:solidFill>
            </a:rPr>
            <a:t>
</a:t>
          </a:r>
          <a:r>
            <a:rPr lang="en-US" cap="none" sz="1100" b="0" i="0" u="none" baseline="0">
              <a:solidFill>
                <a:srgbClr val="000000"/>
              </a:solidFill>
            </a:rPr>
            <a:t>　　　　　　実派遣学校数（新規開拓学校数）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35</a:t>
          </a:r>
          <a:r>
            <a:rPr lang="en-US" cap="none" sz="1100" b="0" i="0" u="none" baseline="0">
              <a:solidFill>
                <a:srgbClr val="000000"/>
              </a:solidFill>
            </a:rPr>
            <a:t>校</a:t>
          </a:r>
          <a:r>
            <a:rPr lang="en-US" cap="none" sz="1100" b="0" i="0" u="none" baseline="0">
              <a:solidFill>
                <a:srgbClr val="000000"/>
              </a:solidFill>
            </a:rPr>
            <a:t>(</a:t>
          </a:r>
          <a:r>
            <a:rPr lang="en-US" cap="none" sz="1100" b="0" i="0" u="none" baseline="0">
              <a:solidFill>
                <a:srgbClr val="000000"/>
              </a:solidFill>
            </a:rPr>
            <a:t>９校</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40 </a:t>
          </a:r>
          <a:r>
            <a:rPr lang="en-US" cap="none" sz="1100" b="0" i="0" u="none" baseline="0">
              <a:solidFill>
                <a:srgbClr val="000000"/>
              </a:solidFill>
            </a:rPr>
            <a:t>校</a:t>
          </a:r>
          <a:r>
            <a:rPr lang="en-US" cap="none" sz="1100" b="0" i="0" u="none" baseline="0">
              <a:solidFill>
                <a:srgbClr val="000000"/>
              </a:solidFill>
            </a:rPr>
            <a:t>(10</a:t>
          </a:r>
          <a:r>
            <a:rPr lang="en-US" cap="none" sz="1100" b="0" i="0" u="none" baseline="0">
              <a:solidFill>
                <a:srgbClr val="000000"/>
              </a:solidFill>
            </a:rPr>
            <a:t>校</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災害時通訳・翻訳ボランティア新規登録者数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37</a:t>
          </a:r>
          <a:r>
            <a:rPr lang="en-US" cap="none" sz="1100" b="0" i="0" u="none" baseline="0">
              <a:solidFill>
                <a:srgbClr val="000000"/>
              </a:solidFill>
            </a:rPr>
            <a:t>名</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)→30</a:t>
          </a:r>
          <a:r>
            <a:rPr lang="en-US" cap="none" sz="1100" b="0" i="0" u="none" baseline="0">
              <a:solidFill>
                <a:srgbClr val="000000"/>
              </a:solidFill>
            </a:rPr>
            <a:t>名</a:t>
          </a:r>
          <a:r>
            <a:rPr lang="en-US" cap="none" sz="1100" b="0" i="0" u="none" baseline="0">
              <a:solidFill>
                <a:srgbClr val="000000"/>
              </a:solidFill>
            </a:rPr>
            <a:t>(H34)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ホームページアクセス数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137,384</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77,000</a:t>
          </a:r>
          <a:r>
            <a:rPr lang="en-US" cap="none" sz="1100" b="0" i="0" u="none" baseline="0">
              <a:solidFill>
                <a:srgbClr val="000000"/>
              </a:solidFill>
            </a:rPr>
            <a:t>件</a:t>
          </a:r>
          <a:r>
            <a:rPr lang="en-US" cap="none" sz="1100" b="0" i="0" u="none" baseline="0">
              <a:solidFill>
                <a:srgbClr val="000000"/>
              </a:solidFill>
            </a:rPr>
            <a:t>(H34)</a:t>
          </a:r>
          <a:r>
            <a:rPr lang="en-US" cap="none" sz="1100" b="0" i="0" u="none" baseline="0">
              <a:solidFill>
                <a:srgbClr val="000000"/>
              </a:solidFill>
            </a:rPr>
            <a:t>】</a:t>
          </a:r>
        </a:p>
      </xdr:txBody>
    </xdr:sp>
    <xdr:clientData/>
  </xdr:twoCellAnchor>
  <xdr:twoCellAnchor>
    <xdr:from>
      <xdr:col>7</xdr:col>
      <xdr:colOff>1238250</xdr:colOff>
      <xdr:row>31</xdr:row>
      <xdr:rowOff>28575</xdr:rowOff>
    </xdr:from>
    <xdr:to>
      <xdr:col>9</xdr:col>
      <xdr:colOff>104775</xdr:colOff>
      <xdr:row>31</xdr:row>
      <xdr:rowOff>28575</xdr:rowOff>
    </xdr:to>
    <xdr:sp>
      <xdr:nvSpPr>
        <xdr:cNvPr id="19" name="直線コネクタ 45"/>
        <xdr:cNvSpPr>
          <a:spLocks/>
        </xdr:cNvSpPr>
      </xdr:nvSpPr>
      <xdr:spPr>
        <a:xfrm>
          <a:off x="7896225" y="539115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5" customWidth="1"/>
    <col min="3" max="3" width="6.625" style="65" customWidth="1"/>
    <col min="4" max="4" width="4.625" style="65" customWidth="1"/>
    <col min="5" max="7" width="7.625" style="65" customWidth="1"/>
    <col min="8" max="9" width="4.125" style="65" customWidth="1"/>
    <col min="10" max="13" width="7.625" style="65" customWidth="1"/>
    <col min="14" max="15" width="4.125" style="65" customWidth="1"/>
    <col min="16" max="16" width="1.12109375" style="65" customWidth="1"/>
    <col min="17" max="17" width="10.00390625" style="65" customWidth="1"/>
    <col min="18" max="18" width="12.00390625" style="65" customWidth="1"/>
    <col min="19" max="19" width="10.125" style="65" customWidth="1"/>
    <col min="20" max="20" width="15.875" style="65" customWidth="1"/>
    <col min="21" max="22" width="8.75390625" style="65" customWidth="1"/>
    <col min="23" max="16384" width="9.00390625" style="65" customWidth="1"/>
  </cols>
  <sheetData>
    <row r="1" spans="1:15" s="34" customFormat="1" ht="25.5" customHeight="1" thickBot="1">
      <c r="A1" s="590" t="s">
        <v>443</v>
      </c>
      <c r="B1" s="590"/>
      <c r="C1" s="590"/>
      <c r="D1" s="590"/>
      <c r="E1" s="590"/>
      <c r="F1" s="590"/>
      <c r="G1" s="590"/>
      <c r="H1" s="590"/>
      <c r="I1" s="590"/>
      <c r="J1" s="590"/>
      <c r="K1" s="2"/>
      <c r="M1" s="2" t="s">
        <v>17</v>
      </c>
      <c r="N1" s="2"/>
      <c r="O1" s="5" t="s">
        <v>17</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33</v>
      </c>
      <c r="B3" s="3"/>
      <c r="C3" s="3"/>
      <c r="D3" s="2"/>
      <c r="E3" s="2"/>
      <c r="F3" s="2"/>
      <c r="G3" s="2"/>
      <c r="H3" s="2"/>
      <c r="I3" s="21"/>
      <c r="J3" s="21"/>
      <c r="K3" s="2"/>
      <c r="L3" s="594" t="s">
        <v>189</v>
      </c>
      <c r="M3" s="595"/>
      <c r="N3" s="595"/>
      <c r="O3" s="595"/>
      <c r="Q3" s="34" t="s">
        <v>67</v>
      </c>
    </row>
    <row r="4" spans="1:22" s="34" customFormat="1" ht="19.5" customHeight="1" thickBot="1">
      <c r="A4" s="597" t="s">
        <v>39</v>
      </c>
      <c r="B4" s="598"/>
      <c r="C4" s="599"/>
      <c r="D4" s="600" t="s">
        <v>217</v>
      </c>
      <c r="E4" s="601"/>
      <c r="F4" s="601"/>
      <c r="G4" s="601"/>
      <c r="H4" s="601"/>
      <c r="I4" s="596" t="s">
        <v>18</v>
      </c>
      <c r="J4" s="596"/>
      <c r="K4" s="549" t="s">
        <v>218</v>
      </c>
      <c r="L4" s="550"/>
      <c r="M4" s="550"/>
      <c r="N4" s="550"/>
      <c r="O4" s="551"/>
      <c r="Q4" s="50" t="s">
        <v>63</v>
      </c>
      <c r="R4" s="16" t="s">
        <v>64</v>
      </c>
      <c r="S4" s="684" t="s">
        <v>68</v>
      </c>
      <c r="T4" s="685"/>
      <c r="U4" s="27" t="s">
        <v>69</v>
      </c>
      <c r="V4" s="79" t="s">
        <v>91</v>
      </c>
    </row>
    <row r="5" spans="1:22" s="34" customFormat="1" ht="19.5" customHeight="1">
      <c r="A5" s="602" t="s">
        <v>16</v>
      </c>
      <c r="B5" s="603"/>
      <c r="C5" s="604"/>
      <c r="D5" s="627" t="s">
        <v>221</v>
      </c>
      <c r="E5" s="628"/>
      <c r="F5" s="628"/>
      <c r="G5" s="628"/>
      <c r="H5" s="629"/>
      <c r="I5" s="625" t="s">
        <v>38</v>
      </c>
      <c r="J5" s="625"/>
      <c r="K5" s="623" t="s">
        <v>219</v>
      </c>
      <c r="L5" s="623"/>
      <c r="M5" s="623"/>
      <c r="N5" s="623"/>
      <c r="O5" s="624"/>
      <c r="Q5" s="55" t="s">
        <v>224</v>
      </c>
      <c r="R5" s="40" t="s">
        <v>237</v>
      </c>
      <c r="S5" s="671" t="s">
        <v>238</v>
      </c>
      <c r="T5" s="672"/>
      <c r="U5" s="341" t="s">
        <v>374</v>
      </c>
      <c r="V5" s="419"/>
    </row>
    <row r="6" spans="1:22" s="34" customFormat="1" ht="19.5" customHeight="1">
      <c r="A6" s="566" t="s">
        <v>15</v>
      </c>
      <c r="B6" s="567"/>
      <c r="C6" s="568"/>
      <c r="D6" s="626" t="s">
        <v>222</v>
      </c>
      <c r="E6" s="626"/>
      <c r="F6" s="626"/>
      <c r="G6" s="626"/>
      <c r="H6" s="626"/>
      <c r="I6" s="565" t="s">
        <v>80</v>
      </c>
      <c r="J6" s="565"/>
      <c r="K6" s="552" t="s">
        <v>220</v>
      </c>
      <c r="L6" s="553"/>
      <c r="M6" s="553"/>
      <c r="N6" s="553"/>
      <c r="O6" s="554"/>
      <c r="P6" s="60"/>
      <c r="Q6" s="56" t="s">
        <v>239</v>
      </c>
      <c r="R6" s="41" t="s">
        <v>240</v>
      </c>
      <c r="S6" s="630" t="s">
        <v>241</v>
      </c>
      <c r="T6" s="642"/>
      <c r="U6" s="309" t="s">
        <v>375</v>
      </c>
      <c r="V6" s="310" t="s">
        <v>43</v>
      </c>
    </row>
    <row r="7" spans="1:22" s="34" customFormat="1" ht="19.5" customHeight="1">
      <c r="A7" s="655" t="s">
        <v>19</v>
      </c>
      <c r="B7" s="656"/>
      <c r="C7" s="657"/>
      <c r="D7" s="555" t="s">
        <v>223</v>
      </c>
      <c r="E7" s="556"/>
      <c r="F7" s="556"/>
      <c r="G7" s="556"/>
      <c r="H7" s="556"/>
      <c r="I7" s="556"/>
      <c r="J7" s="556"/>
      <c r="K7" s="556"/>
      <c r="L7" s="556"/>
      <c r="M7" s="556"/>
      <c r="N7" s="556"/>
      <c r="O7" s="557"/>
      <c r="Q7" s="56" t="s">
        <v>53</v>
      </c>
      <c r="R7" s="41" t="s">
        <v>242</v>
      </c>
      <c r="S7" s="630" t="s">
        <v>243</v>
      </c>
      <c r="T7" s="642"/>
      <c r="U7" s="309" t="s">
        <v>374</v>
      </c>
      <c r="V7" s="310"/>
    </row>
    <row r="8" spans="1:22" s="34" customFormat="1" ht="19.5" customHeight="1">
      <c r="A8" s="658"/>
      <c r="B8" s="659"/>
      <c r="C8" s="660"/>
      <c r="D8" s="558"/>
      <c r="E8" s="559"/>
      <c r="F8" s="559"/>
      <c r="G8" s="559"/>
      <c r="H8" s="559"/>
      <c r="I8" s="559"/>
      <c r="J8" s="559"/>
      <c r="K8" s="559"/>
      <c r="L8" s="559"/>
      <c r="M8" s="559"/>
      <c r="N8" s="559"/>
      <c r="O8" s="560"/>
      <c r="Q8" s="56" t="s">
        <v>53</v>
      </c>
      <c r="R8" s="41" t="s">
        <v>225</v>
      </c>
      <c r="S8" s="630" t="s">
        <v>230</v>
      </c>
      <c r="T8" s="642"/>
      <c r="U8" s="309" t="s">
        <v>374</v>
      </c>
      <c r="V8" s="310"/>
    </row>
    <row r="9" spans="1:22" s="34" customFormat="1" ht="19.5" customHeight="1">
      <c r="A9" s="658"/>
      <c r="B9" s="659"/>
      <c r="C9" s="660"/>
      <c r="D9" s="561"/>
      <c r="E9" s="562"/>
      <c r="F9" s="562"/>
      <c r="G9" s="562"/>
      <c r="H9" s="562"/>
      <c r="I9" s="562"/>
      <c r="J9" s="562"/>
      <c r="K9" s="562"/>
      <c r="L9" s="562"/>
      <c r="M9" s="562"/>
      <c r="N9" s="562"/>
      <c r="O9" s="563"/>
      <c r="Q9" s="56" t="s">
        <v>53</v>
      </c>
      <c r="R9" s="41" t="s">
        <v>419</v>
      </c>
      <c r="S9" s="630" t="s">
        <v>232</v>
      </c>
      <c r="T9" s="631"/>
      <c r="U9" s="309" t="s">
        <v>374</v>
      </c>
      <c r="V9" s="310"/>
    </row>
    <row r="10" spans="1:22" s="34" customFormat="1" ht="19.5" customHeight="1" thickBot="1">
      <c r="A10" s="643" t="s">
        <v>108</v>
      </c>
      <c r="B10" s="644"/>
      <c r="C10" s="644"/>
      <c r="D10" s="644"/>
      <c r="E10" s="644"/>
      <c r="F10" s="644"/>
      <c r="G10" s="644"/>
      <c r="H10" s="645"/>
      <c r="I10" s="646" t="s">
        <v>371</v>
      </c>
      <c r="J10" s="647"/>
      <c r="K10" s="647"/>
      <c r="L10" s="647"/>
      <c r="M10" s="647"/>
      <c r="N10" s="647"/>
      <c r="O10" s="648"/>
      <c r="Q10" s="56" t="s">
        <v>53</v>
      </c>
      <c r="R10" s="41" t="s">
        <v>226</v>
      </c>
      <c r="S10" s="630" t="s">
        <v>231</v>
      </c>
      <c r="T10" s="631"/>
      <c r="U10" s="309" t="s">
        <v>374</v>
      </c>
      <c r="V10" s="310"/>
    </row>
    <row r="11" spans="1:22" s="34" customFormat="1" ht="19.5" customHeight="1" thickBot="1">
      <c r="A11" s="579" t="s">
        <v>106</v>
      </c>
      <c r="B11" s="580"/>
      <c r="C11" s="580"/>
      <c r="D11" s="580"/>
      <c r="E11" s="581"/>
      <c r="F11" s="523" t="s">
        <v>89</v>
      </c>
      <c r="G11" s="524"/>
      <c r="H11" s="524"/>
      <c r="I11" s="524"/>
      <c r="J11" s="576">
        <v>2183810</v>
      </c>
      <c r="K11" s="576"/>
      <c r="L11" s="115" t="s">
        <v>26</v>
      </c>
      <c r="M11" s="572">
        <v>0.9990968915501257</v>
      </c>
      <c r="N11" s="573"/>
      <c r="O11" s="574"/>
      <c r="Q11" s="56" t="s">
        <v>53</v>
      </c>
      <c r="R11" s="41" t="s">
        <v>244</v>
      </c>
      <c r="S11" s="650" t="s">
        <v>245</v>
      </c>
      <c r="T11" s="651"/>
      <c r="U11" s="309" t="s">
        <v>374</v>
      </c>
      <c r="V11" s="310"/>
    </row>
    <row r="12" spans="1:22" s="34" customFormat="1" ht="19.5" customHeight="1" thickTop="1">
      <c r="A12" s="582"/>
      <c r="B12" s="583"/>
      <c r="C12" s="583"/>
      <c r="D12" s="583"/>
      <c r="E12" s="584"/>
      <c r="F12" s="649"/>
      <c r="G12" s="649"/>
      <c r="H12" s="649"/>
      <c r="I12" s="649"/>
      <c r="J12" s="575"/>
      <c r="K12" s="575"/>
      <c r="L12" s="23" t="s">
        <v>26</v>
      </c>
      <c r="M12" s="652">
        <v>0</v>
      </c>
      <c r="N12" s="653"/>
      <c r="O12" s="654"/>
      <c r="Q12" s="56" t="s">
        <v>53</v>
      </c>
      <c r="R12" s="41" t="s">
        <v>246</v>
      </c>
      <c r="S12" s="630" t="s">
        <v>247</v>
      </c>
      <c r="T12" s="642"/>
      <c r="U12" s="309" t="s">
        <v>375</v>
      </c>
      <c r="V12" s="310"/>
    </row>
    <row r="13" spans="1:22" s="34" customFormat="1" ht="19.5" customHeight="1">
      <c r="A13" s="582"/>
      <c r="B13" s="583"/>
      <c r="C13" s="583"/>
      <c r="D13" s="583"/>
      <c r="E13" s="584"/>
      <c r="F13" s="577"/>
      <c r="G13" s="577"/>
      <c r="H13" s="577"/>
      <c r="I13" s="577"/>
      <c r="J13" s="564"/>
      <c r="K13" s="564"/>
      <c r="L13" s="22" t="s">
        <v>26</v>
      </c>
      <c r="M13" s="605">
        <v>0</v>
      </c>
      <c r="N13" s="606"/>
      <c r="O13" s="607"/>
      <c r="Q13" s="56" t="s">
        <v>53</v>
      </c>
      <c r="R13" s="41" t="s">
        <v>227</v>
      </c>
      <c r="S13" s="630" t="s">
        <v>233</v>
      </c>
      <c r="T13" s="631"/>
      <c r="U13" s="309" t="s">
        <v>374</v>
      </c>
      <c r="V13" s="310"/>
    </row>
    <row r="14" spans="1:22" s="34" customFormat="1" ht="19.5" customHeight="1">
      <c r="A14" s="582"/>
      <c r="B14" s="583"/>
      <c r="C14" s="583"/>
      <c r="D14" s="583"/>
      <c r="E14" s="584"/>
      <c r="F14" s="578"/>
      <c r="G14" s="578"/>
      <c r="H14" s="578"/>
      <c r="I14" s="578"/>
      <c r="J14" s="564"/>
      <c r="K14" s="564"/>
      <c r="L14" s="22" t="s">
        <v>26</v>
      </c>
      <c r="M14" s="605">
        <v>0</v>
      </c>
      <c r="N14" s="606"/>
      <c r="O14" s="607"/>
      <c r="Q14" s="56" t="s">
        <v>54</v>
      </c>
      <c r="R14" s="41" t="s">
        <v>228</v>
      </c>
      <c r="S14" s="304" t="s">
        <v>234</v>
      </c>
      <c r="T14" s="305"/>
      <c r="U14" s="309" t="s">
        <v>384</v>
      </c>
      <c r="V14" s="310"/>
    </row>
    <row r="15" spans="1:22" s="34" customFormat="1" ht="19.5" customHeight="1">
      <c r="A15" s="585"/>
      <c r="B15" s="586"/>
      <c r="C15" s="586"/>
      <c r="D15" s="586"/>
      <c r="E15" s="587"/>
      <c r="F15" s="667" t="s">
        <v>6</v>
      </c>
      <c r="G15" s="667"/>
      <c r="H15" s="667"/>
      <c r="I15" s="667"/>
      <c r="J15" s="670">
        <v>1974</v>
      </c>
      <c r="K15" s="670"/>
      <c r="L15" s="114" t="s">
        <v>26</v>
      </c>
      <c r="M15" s="569">
        <v>0.0009031084498742785</v>
      </c>
      <c r="N15" s="570"/>
      <c r="O15" s="571"/>
      <c r="Q15" s="56" t="s">
        <v>54</v>
      </c>
      <c r="R15" s="41" t="s">
        <v>229</v>
      </c>
      <c r="S15" s="304" t="s">
        <v>235</v>
      </c>
      <c r="T15" s="305"/>
      <c r="U15" s="309" t="s">
        <v>236</v>
      </c>
      <c r="V15" s="57"/>
    </row>
    <row r="16" spans="1:22" s="34" customFormat="1" ht="19.5" customHeight="1" thickBot="1">
      <c r="A16" s="1155" t="s">
        <v>107</v>
      </c>
      <c r="B16" s="1156"/>
      <c r="C16" s="1156"/>
      <c r="D16" s="1156"/>
      <c r="E16" s="1157"/>
      <c r="F16" s="1158">
        <f>SUM(J11:K15)</f>
        <v>2185784</v>
      </c>
      <c r="G16" s="1159"/>
      <c r="H16" s="1159"/>
      <c r="I16" s="1159"/>
      <c r="J16" s="1159"/>
      <c r="K16" s="1159"/>
      <c r="L16" s="1160" t="s">
        <v>26</v>
      </c>
      <c r="M16" s="1161"/>
      <c r="N16" s="1161"/>
      <c r="O16" s="1162"/>
      <c r="Q16" s="42"/>
      <c r="R16" s="43"/>
      <c r="S16" s="630"/>
      <c r="T16" s="642"/>
      <c r="U16" s="78" t="s">
        <v>90</v>
      </c>
      <c r="V16" s="59" t="s">
        <v>90</v>
      </c>
    </row>
    <row r="17" spans="1:22" s="34" customFormat="1" ht="19.5" customHeight="1" thickBot="1">
      <c r="A17" s="1163" t="s">
        <v>91</v>
      </c>
      <c r="B17" s="1164"/>
      <c r="C17" s="1164"/>
      <c r="D17" s="1165" t="s">
        <v>109</v>
      </c>
      <c r="E17" s="1166"/>
      <c r="F17" s="1167">
        <v>2329177</v>
      </c>
      <c r="G17" s="1167"/>
      <c r="H17" s="673" t="s">
        <v>26</v>
      </c>
      <c r="I17" s="1168"/>
      <c r="J17" s="1169" t="s">
        <v>372</v>
      </c>
      <c r="K17" s="1170"/>
      <c r="L17" s="1170"/>
      <c r="M17" s="1170"/>
      <c r="N17" s="1170"/>
      <c r="O17" s="1171"/>
      <c r="Q17" s="42"/>
      <c r="R17" s="43"/>
      <c r="S17" s="668"/>
      <c r="T17" s="669"/>
      <c r="U17" s="78"/>
      <c r="V17" s="59"/>
    </row>
    <row r="18" spans="1:22" s="34" customFormat="1" ht="19.5" customHeight="1">
      <c r="A18" s="113"/>
      <c r="B18" s="113"/>
      <c r="C18" s="113"/>
      <c r="D18" s="109"/>
      <c r="E18" s="109"/>
      <c r="F18" s="110"/>
      <c r="G18" s="110"/>
      <c r="H18" s="214"/>
      <c r="I18" s="214"/>
      <c r="J18" s="111"/>
      <c r="K18" s="111"/>
      <c r="L18" s="112"/>
      <c r="M18" s="306"/>
      <c r="N18" s="306"/>
      <c r="O18" s="306"/>
      <c r="Q18" s="58"/>
      <c r="R18" s="41"/>
      <c r="S18" s="630"/>
      <c r="T18" s="642"/>
      <c r="U18" s="78"/>
      <c r="V18" s="59"/>
    </row>
    <row r="19" spans="1:22" s="34" customFormat="1" ht="19.5" customHeight="1" thickBot="1">
      <c r="A19" s="3" t="s">
        <v>9</v>
      </c>
      <c r="B19" s="3"/>
      <c r="C19" s="3"/>
      <c r="D19" s="2"/>
      <c r="E19" s="2"/>
      <c r="F19" s="2"/>
      <c r="G19" s="2"/>
      <c r="H19" s="2"/>
      <c r="I19" s="2"/>
      <c r="J19" s="2"/>
      <c r="K19" s="193" t="s">
        <v>156</v>
      </c>
      <c r="L19" s="682" t="s">
        <v>45</v>
      </c>
      <c r="M19" s="683"/>
      <c r="N19" s="683"/>
      <c r="O19" s="683"/>
      <c r="Q19" s="58"/>
      <c r="R19" s="41"/>
      <c r="S19" s="630"/>
      <c r="T19" s="631"/>
      <c r="U19" s="78"/>
      <c r="V19" s="59"/>
    </row>
    <row r="20" spans="1:22" s="34" customFormat="1" ht="19.5" customHeight="1">
      <c r="A20" s="8"/>
      <c r="B20" s="9"/>
      <c r="C20" s="9"/>
      <c r="D20" s="24" t="s">
        <v>78</v>
      </c>
      <c r="E20" s="591" t="s">
        <v>179</v>
      </c>
      <c r="F20" s="592"/>
      <c r="G20" s="593"/>
      <c r="H20" s="591" t="s">
        <v>183</v>
      </c>
      <c r="I20" s="592"/>
      <c r="J20" s="592"/>
      <c r="K20" s="593"/>
      <c r="L20" s="591" t="s">
        <v>190</v>
      </c>
      <c r="M20" s="592"/>
      <c r="N20" s="592"/>
      <c r="O20" s="593"/>
      <c r="Q20" s="42"/>
      <c r="R20" s="43"/>
      <c r="S20" s="630" t="s">
        <v>78</v>
      </c>
      <c r="T20" s="642"/>
      <c r="U20" s="78"/>
      <c r="V20" s="59"/>
    </row>
    <row r="21" spans="1:22" s="34" customFormat="1" ht="19.5" customHeight="1" thickBot="1">
      <c r="A21" s="10" t="s">
        <v>81</v>
      </c>
      <c r="B21" s="11"/>
      <c r="C21" s="11"/>
      <c r="D21" s="11"/>
      <c r="E21" s="25"/>
      <c r="F21" s="12" t="s">
        <v>20</v>
      </c>
      <c r="G21" s="13" t="s">
        <v>22</v>
      </c>
      <c r="H21" s="539"/>
      <c r="I21" s="540"/>
      <c r="J21" s="12" t="s">
        <v>20</v>
      </c>
      <c r="K21" s="13" t="s">
        <v>22</v>
      </c>
      <c r="L21" s="25"/>
      <c r="M21" s="12" t="s">
        <v>20</v>
      </c>
      <c r="N21" s="678" t="s">
        <v>22</v>
      </c>
      <c r="O21" s="679"/>
      <c r="Q21" s="61"/>
      <c r="R21" s="62"/>
      <c r="S21" s="630"/>
      <c r="T21" s="642"/>
      <c r="U21" s="78"/>
      <c r="V21" s="59"/>
    </row>
    <row r="22" spans="1:22" s="34" customFormat="1" ht="19.5" customHeight="1">
      <c r="A22" s="521" t="s">
        <v>21</v>
      </c>
      <c r="B22" s="104"/>
      <c r="C22" s="548" t="s">
        <v>40</v>
      </c>
      <c r="D22" s="548"/>
      <c r="E22" s="426">
        <v>1</v>
      </c>
      <c r="F22" s="427">
        <v>1</v>
      </c>
      <c r="G22" s="427">
        <v>0</v>
      </c>
      <c r="H22" s="634">
        <v>1</v>
      </c>
      <c r="I22" s="635"/>
      <c r="J22" s="428">
        <v>1</v>
      </c>
      <c r="K22" s="428">
        <v>0</v>
      </c>
      <c r="L22" s="429">
        <v>1</v>
      </c>
      <c r="M22" s="430">
        <v>1</v>
      </c>
      <c r="N22" s="674">
        <v>0</v>
      </c>
      <c r="O22" s="675"/>
      <c r="Q22" s="61"/>
      <c r="R22" s="62"/>
      <c r="S22" s="630"/>
      <c r="T22" s="642"/>
      <c r="U22" s="78"/>
      <c r="V22" s="59"/>
    </row>
    <row r="23" spans="1:22" s="34" customFormat="1" ht="19.5" customHeight="1" thickBot="1">
      <c r="A23" s="522"/>
      <c r="B23" s="105"/>
      <c r="C23" s="545" t="s">
        <v>14</v>
      </c>
      <c r="D23" s="545"/>
      <c r="E23" s="431">
        <v>8</v>
      </c>
      <c r="F23" s="432">
        <v>1</v>
      </c>
      <c r="G23" s="432">
        <v>0</v>
      </c>
      <c r="H23" s="636">
        <v>7</v>
      </c>
      <c r="I23" s="637"/>
      <c r="J23" s="433">
        <v>1</v>
      </c>
      <c r="K23" s="433">
        <v>0</v>
      </c>
      <c r="L23" s="434">
        <v>10</v>
      </c>
      <c r="M23" s="435">
        <v>1</v>
      </c>
      <c r="N23" s="610">
        <v>0</v>
      </c>
      <c r="O23" s="611"/>
      <c r="Q23" s="61"/>
      <c r="R23" s="62"/>
      <c r="S23" s="630" t="s">
        <v>82</v>
      </c>
      <c r="T23" s="642"/>
      <c r="U23" s="78"/>
      <c r="V23" s="59"/>
    </row>
    <row r="24" spans="1:22" s="34" customFormat="1" ht="19.5" customHeight="1">
      <c r="A24" s="527" t="s">
        <v>101</v>
      </c>
      <c r="B24" s="537" t="s">
        <v>28</v>
      </c>
      <c r="C24" s="543" t="s">
        <v>104</v>
      </c>
      <c r="D24" s="544"/>
      <c r="E24" s="426">
        <v>0</v>
      </c>
      <c r="F24" s="436"/>
      <c r="G24" s="437"/>
      <c r="H24" s="621">
        <v>0</v>
      </c>
      <c r="I24" s="622"/>
      <c r="J24" s="436"/>
      <c r="K24" s="436"/>
      <c r="L24" s="438">
        <v>0</v>
      </c>
      <c r="M24" s="436"/>
      <c r="N24" s="665"/>
      <c r="O24" s="666"/>
      <c r="Q24" s="294" t="s">
        <v>216</v>
      </c>
      <c r="R24" s="76"/>
      <c r="S24" s="76"/>
      <c r="T24" s="63"/>
      <c r="U24" s="80"/>
      <c r="V24" s="64"/>
    </row>
    <row r="25" spans="1:22" s="34" customFormat="1" ht="19.5" customHeight="1">
      <c r="A25" s="528"/>
      <c r="B25" s="538"/>
      <c r="C25" s="612" t="s">
        <v>44</v>
      </c>
      <c r="D25" s="613"/>
      <c r="E25" s="439">
        <v>1</v>
      </c>
      <c r="F25" s="432">
        <v>1</v>
      </c>
      <c r="G25" s="432">
        <v>0</v>
      </c>
      <c r="H25" s="541">
        <v>1</v>
      </c>
      <c r="I25" s="542"/>
      <c r="J25" s="432">
        <v>1</v>
      </c>
      <c r="K25" s="432">
        <v>0</v>
      </c>
      <c r="L25" s="440">
        <v>0</v>
      </c>
      <c r="M25" s="441">
        <v>0</v>
      </c>
      <c r="N25" s="638">
        <v>0</v>
      </c>
      <c r="O25" s="639"/>
      <c r="Q25" s="44" t="s">
        <v>79</v>
      </c>
      <c r="R25" s="39" t="s">
        <v>53</v>
      </c>
      <c r="S25" s="264">
        <v>5</v>
      </c>
      <c r="T25" s="77" t="s">
        <v>248</v>
      </c>
      <c r="U25" s="33"/>
      <c r="V25" s="46"/>
    </row>
    <row r="26" spans="1:22" s="34" customFormat="1" ht="19.5" customHeight="1">
      <c r="A26" s="528"/>
      <c r="B26" s="525" t="s">
        <v>29</v>
      </c>
      <c r="C26" s="546" t="s">
        <v>104</v>
      </c>
      <c r="D26" s="547"/>
      <c r="E26" s="439">
        <v>0</v>
      </c>
      <c r="F26" s="442"/>
      <c r="G26" s="443"/>
      <c r="H26" s="541">
        <v>0</v>
      </c>
      <c r="I26" s="542"/>
      <c r="J26" s="442"/>
      <c r="K26" s="442"/>
      <c r="L26" s="440">
        <v>0</v>
      </c>
      <c r="M26" s="442"/>
      <c r="N26" s="661"/>
      <c r="O26" s="662"/>
      <c r="Q26" s="44"/>
      <c r="R26" s="39" t="s">
        <v>54</v>
      </c>
      <c r="S26" s="264">
        <v>2</v>
      </c>
      <c r="T26" s="77" t="s">
        <v>249</v>
      </c>
      <c r="U26" s="33"/>
      <c r="V26" s="46"/>
    </row>
    <row r="27" spans="1:22" s="34" customFormat="1" ht="19.5" customHeight="1" thickBot="1">
      <c r="A27" s="528"/>
      <c r="B27" s="526"/>
      <c r="C27" s="533" t="s">
        <v>44</v>
      </c>
      <c r="D27" s="534"/>
      <c r="E27" s="444">
        <v>12</v>
      </c>
      <c r="F27" s="445">
        <v>1</v>
      </c>
      <c r="G27" s="445">
        <v>1</v>
      </c>
      <c r="H27" s="535">
        <v>12</v>
      </c>
      <c r="I27" s="536"/>
      <c r="J27" s="445">
        <v>1</v>
      </c>
      <c r="K27" s="445">
        <v>1</v>
      </c>
      <c r="L27" s="444">
        <v>14</v>
      </c>
      <c r="M27" s="446">
        <v>1</v>
      </c>
      <c r="N27" s="632">
        <v>2</v>
      </c>
      <c r="O27" s="633"/>
      <c r="Q27" s="44" t="s">
        <v>57</v>
      </c>
      <c r="R27" s="268" t="s">
        <v>53</v>
      </c>
      <c r="S27" s="45">
        <v>2</v>
      </c>
      <c r="T27" s="30" t="s">
        <v>250</v>
      </c>
      <c r="U27" s="33"/>
      <c r="V27" s="46"/>
    </row>
    <row r="28" spans="1:22" s="34" customFormat="1" ht="19.5" customHeight="1" thickBot="1" thickTop="1">
      <c r="A28" s="529"/>
      <c r="B28" s="530" t="s">
        <v>102</v>
      </c>
      <c r="C28" s="531"/>
      <c r="D28" s="532"/>
      <c r="E28" s="447">
        <v>13</v>
      </c>
      <c r="F28" s="448">
        <v>2</v>
      </c>
      <c r="G28" s="449">
        <v>1</v>
      </c>
      <c r="H28" s="619">
        <v>13</v>
      </c>
      <c r="I28" s="620"/>
      <c r="J28" s="450">
        <v>2</v>
      </c>
      <c r="K28" s="450">
        <v>1</v>
      </c>
      <c r="L28" s="451">
        <v>14</v>
      </c>
      <c r="M28" s="448">
        <v>1</v>
      </c>
      <c r="N28" s="676">
        <v>2</v>
      </c>
      <c r="O28" s="677"/>
      <c r="Q28" s="44"/>
      <c r="R28" s="268" t="s">
        <v>54</v>
      </c>
      <c r="S28" s="45">
        <v>4</v>
      </c>
      <c r="T28" s="194" t="s">
        <v>250</v>
      </c>
      <c r="U28" s="33"/>
      <c r="V28" s="46"/>
    </row>
    <row r="29" spans="1:22" s="34" customFormat="1" ht="19.5" customHeight="1" thickBot="1">
      <c r="A29" s="673" t="s">
        <v>103</v>
      </c>
      <c r="B29" s="673"/>
      <c r="C29" s="673"/>
      <c r="D29" s="452">
        <v>0</v>
      </c>
      <c r="E29" s="106" t="s">
        <v>100</v>
      </c>
      <c r="F29" s="618" t="s">
        <v>191</v>
      </c>
      <c r="G29" s="618"/>
      <c r="H29" s="618"/>
      <c r="I29" s="618"/>
      <c r="J29" s="618"/>
      <c r="K29" s="618"/>
      <c r="L29" s="19"/>
      <c r="M29" s="307"/>
      <c r="N29" s="663"/>
      <c r="O29" s="664"/>
      <c r="Q29" s="44" t="s">
        <v>58</v>
      </c>
      <c r="R29" s="39"/>
      <c r="S29" s="640" t="s">
        <v>251</v>
      </c>
      <c r="T29" s="641"/>
      <c r="U29" s="81"/>
      <c r="V29" s="46"/>
    </row>
    <row r="30" spans="1:22" s="34" customFormat="1" ht="19.5" customHeight="1" thickBot="1">
      <c r="A30" s="614" t="s">
        <v>55</v>
      </c>
      <c r="B30" s="615"/>
      <c r="C30" s="616"/>
      <c r="D30" s="616"/>
      <c r="E30" s="616"/>
      <c r="F30" s="608"/>
      <c r="G30" s="609"/>
      <c r="H30" s="588" t="s">
        <v>26</v>
      </c>
      <c r="I30" s="589"/>
      <c r="J30" s="617" t="s">
        <v>56</v>
      </c>
      <c r="K30" s="617"/>
      <c r="L30" s="680"/>
      <c r="M30" s="681"/>
      <c r="N30" s="157" t="s">
        <v>62</v>
      </c>
      <c r="O30" s="158"/>
      <c r="Q30" s="102"/>
      <c r="R30" s="70"/>
      <c r="S30" s="641"/>
      <c r="T30" s="641"/>
      <c r="U30" s="103"/>
      <c r="V30" s="66"/>
    </row>
    <row r="31" spans="1:22" ht="19.5" customHeight="1" thickBot="1">
      <c r="A31" s="68"/>
      <c r="B31" s="68"/>
      <c r="C31" s="68"/>
      <c r="D31" s="68"/>
      <c r="E31" s="68"/>
      <c r="F31" s="68"/>
      <c r="G31" s="68"/>
      <c r="H31" s="68"/>
      <c r="I31" s="68"/>
      <c r="J31" s="68"/>
      <c r="K31" s="68"/>
      <c r="L31" s="68"/>
      <c r="M31" s="308"/>
      <c r="N31" s="80"/>
      <c r="O31" s="80"/>
      <c r="P31" s="34"/>
      <c r="Q31" s="48"/>
      <c r="R31" s="49"/>
      <c r="S31" s="83"/>
      <c r="T31" s="83"/>
      <c r="U31" s="82"/>
      <c r="V31" s="67"/>
    </row>
    <row r="32" spans="13:15" ht="13.5" customHeight="1">
      <c r="M32" s="68"/>
      <c r="N32" s="68"/>
      <c r="O32" s="68"/>
    </row>
    <row r="33" ht="13.5" customHeight="1"/>
  </sheetData>
  <sheetProtection formatCells="0"/>
  <protectedRanges>
    <protectedRange sqref="D4:H6 K4:O6 C17:C18 J11:K15 D12:I14 J18:K18 D7:D10 K17 D16" name="範囲1"/>
    <protectedRange sqref="J16:K16" name="範囲1_1_1_11_1"/>
  </protectedRanges>
  <mergeCells count="100">
    <mergeCell ref="J17:O17"/>
    <mergeCell ref="L20:O20"/>
    <mergeCell ref="N21:O21"/>
    <mergeCell ref="L30:M30"/>
    <mergeCell ref="L19:O19"/>
    <mergeCell ref="S4:T4"/>
    <mergeCell ref="S20:T20"/>
    <mergeCell ref="S21:T21"/>
    <mergeCell ref="S22:T22"/>
    <mergeCell ref="S23:T23"/>
    <mergeCell ref="S18:T18"/>
    <mergeCell ref="S5:T5"/>
    <mergeCell ref="S10:T10"/>
    <mergeCell ref="S9:T9"/>
    <mergeCell ref="S7:T7"/>
    <mergeCell ref="A29:C29"/>
    <mergeCell ref="M14:O14"/>
    <mergeCell ref="N22:O22"/>
    <mergeCell ref="E20:G20"/>
    <mergeCell ref="N28:O28"/>
    <mergeCell ref="N26:O26"/>
    <mergeCell ref="A17:C17"/>
    <mergeCell ref="N29:O29"/>
    <mergeCell ref="M16:O16"/>
    <mergeCell ref="N24:O24"/>
    <mergeCell ref="S8:T8"/>
    <mergeCell ref="F15:I15"/>
    <mergeCell ref="S16:T16"/>
    <mergeCell ref="S17:T17"/>
    <mergeCell ref="J15:K15"/>
    <mergeCell ref="S29:T30"/>
    <mergeCell ref="S6:T6"/>
    <mergeCell ref="S12:T12"/>
    <mergeCell ref="A10:H10"/>
    <mergeCell ref="I10:O10"/>
    <mergeCell ref="F12:I12"/>
    <mergeCell ref="S11:T11"/>
    <mergeCell ref="M12:O12"/>
    <mergeCell ref="S13:T13"/>
    <mergeCell ref="A7:C9"/>
    <mergeCell ref="K5:O5"/>
    <mergeCell ref="I5:J5"/>
    <mergeCell ref="D6:H6"/>
    <mergeCell ref="D5:H5"/>
    <mergeCell ref="S19:T19"/>
    <mergeCell ref="N27:O27"/>
    <mergeCell ref="H22:I22"/>
    <mergeCell ref="H23:I23"/>
    <mergeCell ref="N25:O25"/>
    <mergeCell ref="H26:I26"/>
    <mergeCell ref="M13:O13"/>
    <mergeCell ref="F16:K16"/>
    <mergeCell ref="F30:G30"/>
    <mergeCell ref="N23:O23"/>
    <mergeCell ref="C25:D25"/>
    <mergeCell ref="A30:E30"/>
    <mergeCell ref="J30:K30"/>
    <mergeCell ref="F29:K29"/>
    <mergeCell ref="H28:I28"/>
    <mergeCell ref="H24:I24"/>
    <mergeCell ref="F14:I14"/>
    <mergeCell ref="A11:E15"/>
    <mergeCell ref="H30:I30"/>
    <mergeCell ref="A1:J1"/>
    <mergeCell ref="H20:K20"/>
    <mergeCell ref="L3:O3"/>
    <mergeCell ref="I4:J4"/>
    <mergeCell ref="A4:C4"/>
    <mergeCell ref="D4:H4"/>
    <mergeCell ref="A5:C5"/>
    <mergeCell ref="F17:G17"/>
    <mergeCell ref="J13:K13"/>
    <mergeCell ref="I6:J6"/>
    <mergeCell ref="A6:C6"/>
    <mergeCell ref="M15:O15"/>
    <mergeCell ref="J14:K14"/>
    <mergeCell ref="M11:O11"/>
    <mergeCell ref="J12:K12"/>
    <mergeCell ref="J11:K11"/>
    <mergeCell ref="F13:I13"/>
    <mergeCell ref="C24:D24"/>
    <mergeCell ref="C23:D23"/>
    <mergeCell ref="H17:I17"/>
    <mergeCell ref="C26:D26"/>
    <mergeCell ref="C22:D22"/>
    <mergeCell ref="K4:O4"/>
    <mergeCell ref="K6:O6"/>
    <mergeCell ref="D17:E17"/>
    <mergeCell ref="D7:O9"/>
    <mergeCell ref="A16:E16"/>
    <mergeCell ref="A22:A23"/>
    <mergeCell ref="F11:I11"/>
    <mergeCell ref="B26:B27"/>
    <mergeCell ref="A24:A28"/>
    <mergeCell ref="B28:D28"/>
    <mergeCell ref="C27:D27"/>
    <mergeCell ref="H27:I27"/>
    <mergeCell ref="B24:B25"/>
    <mergeCell ref="H21:I21"/>
    <mergeCell ref="H25:I25"/>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94"/>
  <sheetViews>
    <sheetView view="pageBreakPreview" zoomScaleSheetLayoutView="100" zoomScalePageLayoutView="0" workbookViewId="0" topLeftCell="A1">
      <selection activeCell="A1" sqref="A1:I1"/>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818" t="s">
        <v>77</v>
      </c>
      <c r="B1" s="818"/>
      <c r="C1" s="818"/>
      <c r="D1" s="818"/>
      <c r="E1" s="818"/>
      <c r="F1" s="818"/>
      <c r="G1" s="818"/>
      <c r="H1" s="818"/>
      <c r="I1" s="818"/>
      <c r="J1" s="4"/>
      <c r="K1" s="755" t="s">
        <v>443</v>
      </c>
      <c r="L1" s="756"/>
      <c r="M1" s="757"/>
    </row>
    <row r="2" spans="1:11" ht="16.5" customHeight="1" thickBot="1">
      <c r="A2" s="819" t="s">
        <v>35</v>
      </c>
      <c r="B2" s="819"/>
      <c r="C2" s="819"/>
      <c r="D2" s="819"/>
      <c r="E2" s="6"/>
      <c r="F2" s="6"/>
      <c r="G2" s="4"/>
      <c r="H2" s="4"/>
      <c r="I2" s="230" t="s">
        <v>76</v>
      </c>
      <c r="J2" s="4"/>
      <c r="K2" s="28"/>
    </row>
    <row r="3" spans="1:13" ht="28.5" customHeight="1" thickBot="1">
      <c r="A3" s="736" t="s">
        <v>32</v>
      </c>
      <c r="B3" s="737"/>
      <c r="C3" s="737"/>
      <c r="D3" s="737"/>
      <c r="E3" s="820"/>
      <c r="F3" s="84" t="s">
        <v>154</v>
      </c>
      <c r="G3" s="85" t="s">
        <v>178</v>
      </c>
      <c r="H3" s="85" t="s">
        <v>192</v>
      </c>
      <c r="I3" s="86" t="s">
        <v>193</v>
      </c>
      <c r="J3" s="821" t="s">
        <v>70</v>
      </c>
      <c r="K3" s="822"/>
      <c r="L3" s="822"/>
      <c r="M3" s="823"/>
    </row>
    <row r="4" spans="1:13" ht="17.25" customHeight="1">
      <c r="A4" s="20" t="s">
        <v>83</v>
      </c>
      <c r="B4" s="824" t="s">
        <v>422</v>
      </c>
      <c r="C4" s="824"/>
      <c r="D4" s="824"/>
      <c r="E4" s="824"/>
      <c r="F4" s="453">
        <v>105370</v>
      </c>
      <c r="G4" s="454">
        <v>104618</v>
      </c>
      <c r="H4" s="455">
        <v>101961</v>
      </c>
      <c r="I4" s="456">
        <v>102114</v>
      </c>
      <c r="J4" s="825" t="s">
        <v>420</v>
      </c>
      <c r="K4" s="826"/>
      <c r="L4" s="826"/>
      <c r="M4" s="827"/>
    </row>
    <row r="5" spans="1:13" ht="15.75" customHeight="1">
      <c r="A5" s="17"/>
      <c r="B5" s="815" t="s">
        <v>30</v>
      </c>
      <c r="C5" s="816"/>
      <c r="D5" s="816"/>
      <c r="E5" s="816"/>
      <c r="F5" s="457">
        <v>0.3800732949544792</v>
      </c>
      <c r="G5" s="458">
        <v>0.4303655832589442</v>
      </c>
      <c r="H5" s="459">
        <v>0.5514952861570416</v>
      </c>
      <c r="I5" s="460">
        <v>0.6986023028138661</v>
      </c>
      <c r="J5" s="812"/>
      <c r="K5" s="813"/>
      <c r="L5" s="813"/>
      <c r="M5" s="814"/>
    </row>
    <row r="6" spans="1:13" ht="17.25" customHeight="1">
      <c r="A6" s="18" t="s">
        <v>84</v>
      </c>
      <c r="B6" s="808" t="s">
        <v>423</v>
      </c>
      <c r="C6" s="808"/>
      <c r="D6" s="808"/>
      <c r="E6" s="808"/>
      <c r="F6" s="461">
        <v>160512</v>
      </c>
      <c r="G6" s="462">
        <v>126902</v>
      </c>
      <c r="H6" s="463">
        <v>71309</v>
      </c>
      <c r="I6" s="464">
        <v>30201</v>
      </c>
      <c r="J6" s="809" t="s">
        <v>421</v>
      </c>
      <c r="K6" s="810"/>
      <c r="L6" s="810"/>
      <c r="M6" s="811"/>
    </row>
    <row r="7" spans="1:13" ht="15.75" customHeight="1">
      <c r="A7" s="17"/>
      <c r="B7" s="815" t="s">
        <v>30</v>
      </c>
      <c r="C7" s="816"/>
      <c r="D7" s="816"/>
      <c r="E7" s="816"/>
      <c r="F7" s="457">
        <v>0.5789724278232264</v>
      </c>
      <c r="G7" s="458">
        <v>0.5220349581021099</v>
      </c>
      <c r="H7" s="459">
        <v>0.38570215435874966</v>
      </c>
      <c r="I7" s="460">
        <v>0.20661699813229892</v>
      </c>
      <c r="J7" s="812"/>
      <c r="K7" s="813"/>
      <c r="L7" s="813"/>
      <c r="M7" s="814"/>
    </row>
    <row r="8" spans="1:13" ht="17.25" customHeight="1">
      <c r="A8" s="18" t="s">
        <v>85</v>
      </c>
      <c r="B8" s="808" t="s">
        <v>253</v>
      </c>
      <c r="C8" s="817"/>
      <c r="D8" s="817"/>
      <c r="E8" s="817"/>
      <c r="F8" s="461">
        <v>11354</v>
      </c>
      <c r="G8" s="462">
        <v>11571</v>
      </c>
      <c r="H8" s="463">
        <v>11611</v>
      </c>
      <c r="I8" s="464">
        <v>13854</v>
      </c>
      <c r="J8" s="802" t="s">
        <v>254</v>
      </c>
      <c r="K8" s="802"/>
      <c r="L8" s="802"/>
      <c r="M8" s="803"/>
    </row>
    <row r="9" spans="1:13" ht="15.75" customHeight="1">
      <c r="A9" s="17"/>
      <c r="B9" s="815" t="s">
        <v>30</v>
      </c>
      <c r="C9" s="816"/>
      <c r="D9" s="816"/>
      <c r="E9" s="816"/>
      <c r="F9" s="457">
        <v>0.04095427722229436</v>
      </c>
      <c r="G9" s="458">
        <v>0.04759945863894591</v>
      </c>
      <c r="H9" s="459">
        <v>0.06280255948420876</v>
      </c>
      <c r="I9" s="460">
        <v>0.094</v>
      </c>
      <c r="J9" s="813"/>
      <c r="K9" s="813"/>
      <c r="L9" s="813"/>
      <c r="M9" s="814"/>
    </row>
    <row r="10" spans="1:13" ht="17.25" customHeight="1">
      <c r="A10" s="800" t="s">
        <v>31</v>
      </c>
      <c r="B10" s="801"/>
      <c r="C10" s="801"/>
      <c r="D10" s="801"/>
      <c r="E10" s="801"/>
      <c r="F10" s="465">
        <v>277236</v>
      </c>
      <c r="G10" s="466">
        <v>243091</v>
      </c>
      <c r="H10" s="467">
        <v>184881</v>
      </c>
      <c r="I10" s="468">
        <v>146169</v>
      </c>
      <c r="J10" s="802"/>
      <c r="K10" s="802"/>
      <c r="L10" s="802"/>
      <c r="M10" s="803"/>
    </row>
    <row r="11" spans="1:13" ht="15.75" customHeight="1" thickBot="1">
      <c r="A11" s="29"/>
      <c r="B11" s="806" t="s">
        <v>30</v>
      </c>
      <c r="C11" s="807"/>
      <c r="D11" s="807"/>
      <c r="E11" s="807"/>
      <c r="F11" s="469">
        <v>1</v>
      </c>
      <c r="G11" s="470">
        <v>1</v>
      </c>
      <c r="H11" s="471">
        <v>1</v>
      </c>
      <c r="I11" s="472">
        <v>1</v>
      </c>
      <c r="J11" s="804"/>
      <c r="K11" s="804"/>
      <c r="L11" s="804"/>
      <c r="M11" s="805"/>
    </row>
    <row r="12" spans="1:11" ht="3.75" customHeight="1">
      <c r="A12" s="69"/>
      <c r="B12" s="69"/>
      <c r="C12" s="69"/>
      <c r="D12" s="69"/>
      <c r="E12" s="69"/>
      <c r="F12" s="69"/>
      <c r="G12" s="69"/>
      <c r="H12" s="69"/>
      <c r="I12" s="69"/>
      <c r="J12" s="69"/>
      <c r="K12" s="69"/>
    </row>
    <row r="13" spans="1:12" ht="14.25" thickBot="1">
      <c r="A13" s="35" t="s">
        <v>65</v>
      </c>
      <c r="B13" s="70"/>
      <c r="C13" s="70"/>
      <c r="D13" s="70"/>
      <c r="E13" s="70"/>
      <c r="F13" s="70"/>
      <c r="G13" s="70"/>
      <c r="H13" s="70"/>
      <c r="I13" s="70"/>
      <c r="J13" s="70"/>
      <c r="K13" s="70"/>
      <c r="L13" s="70"/>
    </row>
    <row r="14" spans="1:13" ht="13.5">
      <c r="A14" s="769" t="s">
        <v>73</v>
      </c>
      <c r="B14" s="770"/>
      <c r="C14" s="770"/>
      <c r="D14" s="771"/>
      <c r="E14" s="770" t="s">
        <v>71</v>
      </c>
      <c r="F14" s="770"/>
      <c r="G14" s="770"/>
      <c r="H14" s="775" t="s">
        <v>74</v>
      </c>
      <c r="I14" s="776"/>
      <c r="J14" s="776"/>
      <c r="K14" s="777"/>
      <c r="L14" s="778" t="s">
        <v>72</v>
      </c>
      <c r="M14" s="779"/>
    </row>
    <row r="15" spans="1:13" ht="14.25" thickBot="1">
      <c r="A15" s="772"/>
      <c r="B15" s="773"/>
      <c r="C15" s="773"/>
      <c r="D15" s="774"/>
      <c r="E15" s="773"/>
      <c r="F15" s="773"/>
      <c r="G15" s="773"/>
      <c r="H15" s="782" t="s">
        <v>194</v>
      </c>
      <c r="I15" s="783"/>
      <c r="J15" s="782" t="s">
        <v>195</v>
      </c>
      <c r="K15" s="783"/>
      <c r="L15" s="780"/>
      <c r="M15" s="781"/>
    </row>
    <row r="16" spans="1:13" s="159" customFormat="1" ht="13.5">
      <c r="A16" s="311">
        <v>1</v>
      </c>
      <c r="B16" s="312" t="s">
        <v>258</v>
      </c>
      <c r="C16" s="312"/>
      <c r="D16" s="313"/>
      <c r="E16" s="795"/>
      <c r="F16" s="796"/>
      <c r="G16" s="797"/>
      <c r="H16" s="764"/>
      <c r="I16" s="765"/>
      <c r="J16" s="764"/>
      <c r="K16" s="765"/>
      <c r="L16" s="798"/>
      <c r="M16" s="799"/>
    </row>
    <row r="17" spans="1:13" s="159" customFormat="1" ht="13.5">
      <c r="A17" s="314"/>
      <c r="B17" s="315" t="s">
        <v>259</v>
      </c>
      <c r="C17" s="315"/>
      <c r="D17" s="316"/>
      <c r="E17" s="317"/>
      <c r="F17" s="315"/>
      <c r="G17" s="316"/>
      <c r="H17" s="319"/>
      <c r="I17" s="318"/>
      <c r="J17" s="692"/>
      <c r="K17" s="693"/>
      <c r="L17" s="784"/>
      <c r="M17" s="785"/>
    </row>
    <row r="18" spans="1:13" s="159" customFormat="1" ht="13.5">
      <c r="A18" s="314"/>
      <c r="B18" s="315" t="s">
        <v>399</v>
      </c>
      <c r="C18" s="315"/>
      <c r="D18" s="316"/>
      <c r="E18" s="317" t="s">
        <v>265</v>
      </c>
      <c r="F18" s="315"/>
      <c r="G18" s="316"/>
      <c r="H18" s="319" t="s">
        <v>376</v>
      </c>
      <c r="I18" s="108"/>
      <c r="J18" s="692"/>
      <c r="K18" s="693"/>
      <c r="L18" s="784"/>
      <c r="M18" s="785"/>
    </row>
    <row r="19" spans="1:13" s="159" customFormat="1" ht="13.5">
      <c r="A19" s="314"/>
      <c r="B19" s="315" t="s">
        <v>398</v>
      </c>
      <c r="C19" s="315"/>
      <c r="D19" s="316"/>
      <c r="E19" s="317" t="s">
        <v>402</v>
      </c>
      <c r="F19" s="315"/>
      <c r="G19" s="316"/>
      <c r="H19" s="319" t="s">
        <v>377</v>
      </c>
      <c r="I19" s="108"/>
      <c r="J19" s="692"/>
      <c r="K19" s="693"/>
      <c r="L19" s="692"/>
      <c r="M19" s="761"/>
    </row>
    <row r="20" spans="1:13" s="159" customFormat="1" ht="13.5">
      <c r="A20" s="314"/>
      <c r="B20" s="315"/>
      <c r="C20" s="315"/>
      <c r="D20" s="316"/>
      <c r="E20" s="317"/>
      <c r="F20" s="315"/>
      <c r="G20" s="316"/>
      <c r="H20" s="793" t="s">
        <v>272</v>
      </c>
      <c r="I20" s="794"/>
      <c r="J20" s="692"/>
      <c r="K20" s="693"/>
      <c r="L20" s="784"/>
      <c r="M20" s="785"/>
    </row>
    <row r="21" spans="1:13" s="159" customFormat="1" ht="13.5">
      <c r="A21" s="314"/>
      <c r="C21" s="315"/>
      <c r="D21" s="316"/>
      <c r="E21" s="317"/>
      <c r="F21" s="315"/>
      <c r="G21" s="316"/>
      <c r="H21" s="320" t="s">
        <v>273</v>
      </c>
      <c r="I21" s="318"/>
      <c r="J21" s="692" t="s">
        <v>428</v>
      </c>
      <c r="K21" s="693"/>
      <c r="L21" s="784"/>
      <c r="M21" s="785"/>
    </row>
    <row r="22" spans="1:13" s="159" customFormat="1" ht="13.5">
      <c r="A22" s="314"/>
      <c r="C22" s="315"/>
      <c r="D22" s="316"/>
      <c r="E22" s="315"/>
      <c r="F22" s="315"/>
      <c r="G22" s="315"/>
      <c r="H22" s="320" t="s">
        <v>429</v>
      </c>
      <c r="I22" s="318"/>
      <c r="J22" s="319"/>
      <c r="K22" s="406"/>
      <c r="L22" s="404"/>
      <c r="M22" s="405"/>
    </row>
    <row r="23" spans="1:13" s="159" customFormat="1" ht="13.5">
      <c r="A23" s="314"/>
      <c r="B23" s="315"/>
      <c r="C23" s="315"/>
      <c r="D23" s="316"/>
      <c r="H23" s="320"/>
      <c r="I23" s="318"/>
      <c r="J23" s="692"/>
      <c r="K23" s="763"/>
      <c r="L23" s="784"/>
      <c r="M23" s="792"/>
    </row>
    <row r="24" spans="1:13" s="159" customFormat="1" ht="13.5" customHeight="1">
      <c r="A24" s="314"/>
      <c r="B24" s="315" t="s">
        <v>260</v>
      </c>
      <c r="C24" s="315"/>
      <c r="D24" s="316"/>
      <c r="E24" s="159" t="s">
        <v>266</v>
      </c>
      <c r="H24" s="320" t="s">
        <v>274</v>
      </c>
      <c r="I24" s="318"/>
      <c r="J24" s="692"/>
      <c r="K24" s="763"/>
      <c r="L24" s="784"/>
      <c r="M24" s="785"/>
    </row>
    <row r="25" spans="1:13" s="159" customFormat="1" ht="13.5" customHeight="1">
      <c r="A25" s="314"/>
      <c r="B25" s="315"/>
      <c r="C25" s="315"/>
      <c r="D25" s="316"/>
      <c r="E25" s="317" t="s">
        <v>267</v>
      </c>
      <c r="F25" s="414"/>
      <c r="G25" s="415"/>
      <c r="H25" s="320"/>
      <c r="I25" s="318"/>
      <c r="J25" s="692"/>
      <c r="K25" s="763"/>
      <c r="L25" s="784"/>
      <c r="M25" s="785"/>
    </row>
    <row r="26" spans="1:13" s="159" customFormat="1" ht="13.5" customHeight="1">
      <c r="A26" s="314"/>
      <c r="B26" s="315"/>
      <c r="C26" s="315"/>
      <c r="D26" s="316"/>
      <c r="E26" s="697" t="s">
        <v>268</v>
      </c>
      <c r="F26" s="698"/>
      <c r="G26" s="699"/>
      <c r="H26" s="320" t="s">
        <v>275</v>
      </c>
      <c r="I26" s="318"/>
      <c r="J26" s="692" t="s">
        <v>275</v>
      </c>
      <c r="K26" s="763"/>
      <c r="L26" s="784"/>
      <c r="M26" s="785"/>
    </row>
    <row r="27" spans="1:13" s="159" customFormat="1" ht="13.5" customHeight="1">
      <c r="A27" s="314"/>
      <c r="B27" s="315"/>
      <c r="C27" s="315"/>
      <c r="D27" s="316"/>
      <c r="E27" s="697" t="s">
        <v>269</v>
      </c>
      <c r="F27" s="698"/>
      <c r="G27" s="699"/>
      <c r="H27" s="320" t="s">
        <v>389</v>
      </c>
      <c r="I27" s="318"/>
      <c r="J27" s="692" t="s">
        <v>407</v>
      </c>
      <c r="K27" s="763"/>
      <c r="L27" s="784"/>
      <c r="M27" s="785"/>
    </row>
    <row r="28" spans="1:13" s="159" customFormat="1" ht="13.5" customHeight="1">
      <c r="A28" s="314"/>
      <c r="B28" s="315"/>
      <c r="C28" s="315"/>
      <c r="D28" s="316"/>
      <c r="E28" s="694"/>
      <c r="F28" s="695"/>
      <c r="G28" s="696"/>
      <c r="H28" s="319"/>
      <c r="I28" s="416"/>
      <c r="J28" s="417"/>
      <c r="K28" s="418"/>
      <c r="L28" s="790"/>
      <c r="M28" s="785"/>
    </row>
    <row r="29" spans="1:13" s="159" customFormat="1" ht="13.5" customHeight="1">
      <c r="A29" s="314"/>
      <c r="B29" s="315" t="s">
        <v>403</v>
      </c>
      <c r="C29" s="315"/>
      <c r="D29" s="316"/>
      <c r="E29" s="317" t="s">
        <v>280</v>
      </c>
      <c r="F29" s="315"/>
      <c r="G29" s="316"/>
      <c r="H29" s="320" t="s">
        <v>293</v>
      </c>
      <c r="I29" s="321"/>
      <c r="J29" s="791" t="s">
        <v>379</v>
      </c>
      <c r="K29" s="693"/>
      <c r="L29" s="784"/>
      <c r="M29" s="785"/>
    </row>
    <row r="30" spans="1:13" s="159" customFormat="1" ht="13.5">
      <c r="A30" s="314"/>
      <c r="B30" s="315"/>
      <c r="C30" s="315"/>
      <c r="D30" s="316"/>
      <c r="E30" s="317"/>
      <c r="F30" s="315"/>
      <c r="G30" s="316"/>
      <c r="H30" s="320" t="s">
        <v>390</v>
      </c>
      <c r="I30" s="321"/>
      <c r="J30" s="692" t="s">
        <v>445</v>
      </c>
      <c r="K30" s="693"/>
      <c r="L30" s="784"/>
      <c r="M30" s="785"/>
    </row>
    <row r="31" spans="1:13" s="159" customFormat="1" ht="13.5">
      <c r="A31" s="314"/>
      <c r="B31" s="315"/>
      <c r="C31" s="315"/>
      <c r="D31" s="316"/>
      <c r="E31" s="317" t="s">
        <v>281</v>
      </c>
      <c r="F31" s="315"/>
      <c r="G31" s="316"/>
      <c r="H31" s="320" t="s">
        <v>294</v>
      </c>
      <c r="I31" s="321"/>
      <c r="J31" s="692" t="s">
        <v>294</v>
      </c>
      <c r="K31" s="693"/>
      <c r="L31" s="784"/>
      <c r="M31" s="785"/>
    </row>
    <row r="32" spans="1:13" s="159" customFormat="1" ht="13.5">
      <c r="A32" s="314"/>
      <c r="B32" s="315"/>
      <c r="C32" s="315"/>
      <c r="D32" s="316"/>
      <c r="E32" s="317"/>
      <c r="F32" s="315"/>
      <c r="G32" s="316"/>
      <c r="H32" s="320" t="s">
        <v>391</v>
      </c>
      <c r="I32" s="321"/>
      <c r="J32" s="692" t="s">
        <v>380</v>
      </c>
      <c r="K32" s="693"/>
      <c r="L32" s="784"/>
      <c r="M32" s="785"/>
    </row>
    <row r="33" spans="1:13" s="159" customFormat="1" ht="13.5">
      <c r="A33" s="314"/>
      <c r="B33" s="315"/>
      <c r="C33" s="315"/>
      <c r="D33" s="316"/>
      <c r="E33" s="317"/>
      <c r="F33" s="315"/>
      <c r="G33" s="316"/>
      <c r="H33" s="320" t="s">
        <v>392</v>
      </c>
      <c r="I33" s="321"/>
      <c r="J33" s="692"/>
      <c r="K33" s="693"/>
      <c r="L33" s="784"/>
      <c r="M33" s="785"/>
    </row>
    <row r="34" spans="1:13" s="159" customFormat="1" ht="13.5">
      <c r="A34" s="314"/>
      <c r="B34" s="315"/>
      <c r="C34" s="315"/>
      <c r="D34" s="316"/>
      <c r="E34" s="317" t="s">
        <v>282</v>
      </c>
      <c r="F34" s="315"/>
      <c r="G34" s="316"/>
      <c r="H34" s="320" t="s">
        <v>295</v>
      </c>
      <c r="I34" s="321"/>
      <c r="J34" s="692" t="s">
        <v>382</v>
      </c>
      <c r="K34" s="693"/>
      <c r="L34" s="784"/>
      <c r="M34" s="785"/>
    </row>
    <row r="35" spans="1:13" s="159" customFormat="1" ht="13.5">
      <c r="A35" s="314"/>
      <c r="B35" s="315"/>
      <c r="C35" s="315"/>
      <c r="D35" s="316"/>
      <c r="E35" s="317"/>
      <c r="F35" s="315"/>
      <c r="G35" s="316"/>
      <c r="H35" s="320" t="s">
        <v>409</v>
      </c>
      <c r="I35" s="321"/>
      <c r="J35" s="692" t="s">
        <v>433</v>
      </c>
      <c r="K35" s="693"/>
      <c r="L35" s="784"/>
      <c r="M35" s="785"/>
    </row>
    <row r="36" spans="1:13" s="159" customFormat="1" ht="13.5">
      <c r="A36" s="314"/>
      <c r="B36" s="315"/>
      <c r="C36" s="315"/>
      <c r="D36" s="316"/>
      <c r="E36" s="317"/>
      <c r="F36" s="315"/>
      <c r="G36" s="316"/>
      <c r="H36" s="320" t="s">
        <v>297</v>
      </c>
      <c r="I36" s="318"/>
      <c r="J36" s="692" t="s">
        <v>434</v>
      </c>
      <c r="K36" s="693"/>
      <c r="L36" s="784"/>
      <c r="M36" s="785"/>
    </row>
    <row r="37" spans="1:13" s="159" customFormat="1" ht="13.5">
      <c r="A37" s="314"/>
      <c r="B37" s="315"/>
      <c r="C37" s="315"/>
      <c r="D37" s="316"/>
      <c r="E37" s="317" t="s">
        <v>283</v>
      </c>
      <c r="F37" s="315"/>
      <c r="G37" s="316"/>
      <c r="H37" s="319" t="s">
        <v>298</v>
      </c>
      <c r="I37" s="318"/>
      <c r="J37" s="692"/>
      <c r="K37" s="693"/>
      <c r="L37" s="404"/>
      <c r="M37" s="405"/>
    </row>
    <row r="38" spans="1:13" s="159" customFormat="1" ht="13.5">
      <c r="A38" s="314"/>
      <c r="B38" s="315"/>
      <c r="C38" s="315"/>
      <c r="D38" s="316"/>
      <c r="E38" s="317" t="s">
        <v>284</v>
      </c>
      <c r="F38" s="315"/>
      <c r="G38" s="316"/>
      <c r="H38" s="319" t="s">
        <v>393</v>
      </c>
      <c r="I38" s="318"/>
      <c r="J38" s="692"/>
      <c r="K38" s="763"/>
      <c r="L38" s="784"/>
      <c r="M38" s="785"/>
    </row>
    <row r="39" spans="1:13" s="159" customFormat="1" ht="13.5">
      <c r="A39" s="376"/>
      <c r="B39" s="275"/>
      <c r="C39" s="275"/>
      <c r="D39" s="373"/>
      <c r="E39" s="317" t="s">
        <v>285</v>
      </c>
      <c r="F39" s="315"/>
      <c r="G39" s="316"/>
      <c r="H39" s="319" t="s">
        <v>394</v>
      </c>
      <c r="I39" s="318"/>
      <c r="J39" s="692"/>
      <c r="K39" s="763"/>
      <c r="L39" s="784"/>
      <c r="M39" s="785"/>
    </row>
    <row r="40" spans="1:13" s="159" customFormat="1" ht="13.5">
      <c r="A40" s="376"/>
      <c r="B40" s="275"/>
      <c r="C40" s="275"/>
      <c r="D40" s="373"/>
      <c r="E40" s="317"/>
      <c r="F40" s="315"/>
      <c r="G40" s="316"/>
      <c r="H40" s="319" t="s">
        <v>410</v>
      </c>
      <c r="I40" s="318"/>
      <c r="J40" s="692"/>
      <c r="K40" s="693"/>
      <c r="L40" s="784"/>
      <c r="M40" s="785"/>
    </row>
    <row r="41" spans="1:13" s="159" customFormat="1" ht="13.5">
      <c r="A41" s="376"/>
      <c r="B41" s="275"/>
      <c r="C41" s="275"/>
      <c r="D41" s="373"/>
      <c r="E41" s="694"/>
      <c r="F41" s="695"/>
      <c r="G41" s="696"/>
      <c r="H41" s="319"/>
      <c r="I41" s="318"/>
      <c r="J41" s="108"/>
      <c r="K41" s="108"/>
      <c r="L41" s="784"/>
      <c r="M41" s="785"/>
    </row>
    <row r="42" spans="1:13" s="159" customFormat="1" ht="14.25" customHeight="1" thickBot="1">
      <c r="A42" s="748"/>
      <c r="B42" s="749"/>
      <c r="C42" s="749"/>
      <c r="D42" s="750"/>
      <c r="E42" s="786"/>
      <c r="F42" s="787"/>
      <c r="G42" s="788"/>
      <c r="H42" s="319"/>
      <c r="I42" s="318"/>
      <c r="J42" s="692"/>
      <c r="K42" s="693"/>
      <c r="L42" s="751"/>
      <c r="M42" s="789"/>
    </row>
    <row r="43" spans="1:13" ht="13.5" customHeight="1">
      <c r="A43" s="69"/>
      <c r="B43" s="69"/>
      <c r="C43" s="69"/>
      <c r="D43" s="69"/>
      <c r="E43" s="768"/>
      <c r="F43" s="768"/>
      <c r="G43" s="768"/>
      <c r="H43" s="69"/>
      <c r="I43" s="69"/>
      <c r="J43" s="69"/>
      <c r="K43" s="69"/>
      <c r="L43" s="69"/>
      <c r="M43" s="69"/>
    </row>
    <row r="44" spans="1:13" ht="13.5">
      <c r="A44" s="70"/>
      <c r="B44" s="70"/>
      <c r="C44" s="70"/>
      <c r="D44" s="70"/>
      <c r="E44" s="70"/>
      <c r="F44" s="70"/>
      <c r="G44" s="70"/>
      <c r="H44" s="70"/>
      <c r="I44" s="70"/>
      <c r="J44" s="70"/>
      <c r="K44" s="70"/>
      <c r="L44" s="70"/>
      <c r="M44" s="70"/>
    </row>
    <row r="45" spans="1:13" ht="15" customHeight="1">
      <c r="A45" s="70"/>
      <c r="B45" s="70"/>
      <c r="C45" s="70"/>
      <c r="D45" s="70"/>
      <c r="E45" s="70"/>
      <c r="F45" s="70"/>
      <c r="G45" s="70"/>
      <c r="H45" s="70"/>
      <c r="I45" s="70"/>
      <c r="J45" s="70"/>
      <c r="K45" s="755" t="s">
        <v>443</v>
      </c>
      <c r="L45" s="756"/>
      <c r="M45" s="757"/>
    </row>
    <row r="46" spans="1:13" ht="15" customHeight="1" thickBot="1">
      <c r="A46" s="70"/>
      <c r="B46" s="70"/>
      <c r="C46" s="70"/>
      <c r="D46" s="70"/>
      <c r="E46" s="70"/>
      <c r="F46" s="70"/>
      <c r="G46" s="70"/>
      <c r="H46" s="70"/>
      <c r="I46" s="70"/>
      <c r="J46" s="70"/>
      <c r="K46" s="70"/>
      <c r="L46" s="70"/>
      <c r="M46" s="70"/>
    </row>
    <row r="47" spans="1:13" ht="13.5">
      <c r="A47" s="769" t="s">
        <v>73</v>
      </c>
      <c r="B47" s="770"/>
      <c r="C47" s="770"/>
      <c r="D47" s="771"/>
      <c r="E47" s="770" t="s">
        <v>71</v>
      </c>
      <c r="F47" s="770"/>
      <c r="G47" s="770"/>
      <c r="H47" s="775" t="s">
        <v>74</v>
      </c>
      <c r="I47" s="776"/>
      <c r="J47" s="776"/>
      <c r="K47" s="777"/>
      <c r="L47" s="778" t="s">
        <v>72</v>
      </c>
      <c r="M47" s="779"/>
    </row>
    <row r="48" spans="1:13" ht="14.25" thickBot="1">
      <c r="A48" s="772"/>
      <c r="B48" s="773"/>
      <c r="C48" s="773"/>
      <c r="D48" s="774"/>
      <c r="E48" s="773"/>
      <c r="F48" s="773"/>
      <c r="G48" s="773"/>
      <c r="H48" s="782" t="s">
        <v>194</v>
      </c>
      <c r="I48" s="783"/>
      <c r="J48" s="782" t="s">
        <v>195</v>
      </c>
      <c r="K48" s="783"/>
      <c r="L48" s="780"/>
      <c r="M48" s="781"/>
    </row>
    <row r="49" spans="1:13" s="159" customFormat="1" ht="13.5" customHeight="1">
      <c r="A49" s="314">
        <v>2</v>
      </c>
      <c r="B49" s="315" t="s">
        <v>255</v>
      </c>
      <c r="C49" s="315"/>
      <c r="D49" s="316"/>
      <c r="E49" s="317"/>
      <c r="F49" s="315"/>
      <c r="G49" s="316"/>
      <c r="H49" s="320"/>
      <c r="I49" s="321"/>
      <c r="J49" s="764"/>
      <c r="K49" s="765"/>
      <c r="L49" s="766"/>
      <c r="M49" s="767"/>
    </row>
    <row r="50" spans="1:13" s="159" customFormat="1" ht="13.5" customHeight="1">
      <c r="A50" s="314"/>
      <c r="B50" s="315" t="s">
        <v>397</v>
      </c>
      <c r="C50" s="315"/>
      <c r="D50" s="316"/>
      <c r="E50" s="317" t="s">
        <v>261</v>
      </c>
      <c r="F50" s="315"/>
      <c r="G50" s="316"/>
      <c r="H50" s="319" t="s">
        <v>276</v>
      </c>
      <c r="I50" s="318"/>
      <c r="J50" s="692"/>
      <c r="K50" s="693"/>
      <c r="L50" s="692"/>
      <c r="M50" s="761"/>
    </row>
    <row r="51" spans="1:13" s="159" customFormat="1" ht="13.5" customHeight="1">
      <c r="A51" s="314"/>
      <c r="B51" s="315" t="s">
        <v>398</v>
      </c>
      <c r="C51" s="315"/>
      <c r="D51" s="316"/>
      <c r="E51" s="317"/>
      <c r="F51" s="315"/>
      <c r="G51" s="316"/>
      <c r="H51" s="319" t="s">
        <v>385</v>
      </c>
      <c r="I51" s="318"/>
      <c r="J51" s="692"/>
      <c r="K51" s="693"/>
      <c r="L51" s="692"/>
      <c r="M51" s="761"/>
    </row>
    <row r="52" spans="1:13" s="159" customFormat="1" ht="13.5" customHeight="1">
      <c r="A52" s="314"/>
      <c r="B52" s="315"/>
      <c r="C52" s="315"/>
      <c r="D52" s="316"/>
      <c r="E52" s="317" t="s">
        <v>262</v>
      </c>
      <c r="F52" s="315"/>
      <c r="G52" s="316"/>
      <c r="H52" s="319"/>
      <c r="I52" s="318"/>
      <c r="J52" s="692"/>
      <c r="K52" s="693"/>
      <c r="L52" s="692"/>
      <c r="M52" s="761"/>
    </row>
    <row r="53" spans="1:13" s="159" customFormat="1" ht="13.5" customHeight="1">
      <c r="A53" s="314"/>
      <c r="B53" s="315"/>
      <c r="C53" s="315"/>
      <c r="D53" s="316"/>
      <c r="E53" s="317" t="s">
        <v>414</v>
      </c>
      <c r="F53" s="315"/>
      <c r="G53" s="316"/>
      <c r="H53" s="703" t="s">
        <v>415</v>
      </c>
      <c r="I53" s="704"/>
      <c r="J53" s="692"/>
      <c r="K53" s="693"/>
      <c r="L53" s="692"/>
      <c r="M53" s="761"/>
    </row>
    <row r="54" spans="1:13" s="108" customFormat="1" ht="13.5" customHeight="1">
      <c r="A54" s="314"/>
      <c r="B54" s="315"/>
      <c r="C54" s="315"/>
      <c r="D54" s="316"/>
      <c r="E54" s="317" t="s">
        <v>412</v>
      </c>
      <c r="F54" s="315"/>
      <c r="G54" s="316"/>
      <c r="H54" s="319" t="s">
        <v>416</v>
      </c>
      <c r="I54" s="318"/>
      <c r="J54" s="692"/>
      <c r="K54" s="693"/>
      <c r="L54" s="692"/>
      <c r="M54" s="761"/>
    </row>
    <row r="55" spans="1:13" s="108" customFormat="1" ht="13.5" customHeight="1">
      <c r="A55" s="314"/>
      <c r="B55" s="315"/>
      <c r="C55" s="315"/>
      <c r="D55" s="316"/>
      <c r="E55" s="317" t="s">
        <v>413</v>
      </c>
      <c r="F55" s="315"/>
      <c r="G55" s="316"/>
      <c r="H55" s="319" t="s">
        <v>417</v>
      </c>
      <c r="I55" s="318"/>
      <c r="J55" s="319"/>
      <c r="K55" s="406"/>
      <c r="L55" s="692"/>
      <c r="M55" s="761"/>
    </row>
    <row r="56" spans="1:13" s="108" customFormat="1" ht="13.5" customHeight="1">
      <c r="A56" s="314"/>
      <c r="B56" s="315"/>
      <c r="C56" s="315"/>
      <c r="D56" s="316"/>
      <c r="E56" s="315"/>
      <c r="F56" s="315"/>
      <c r="G56" s="315"/>
      <c r="H56" s="319"/>
      <c r="I56" s="318"/>
      <c r="J56" s="692"/>
      <c r="K56" s="763"/>
      <c r="L56" s="692"/>
      <c r="M56" s="761"/>
    </row>
    <row r="57" spans="1:13" s="108" customFormat="1" ht="13.5" customHeight="1">
      <c r="A57" s="314"/>
      <c r="B57" s="315" t="s">
        <v>256</v>
      </c>
      <c r="C57" s="315"/>
      <c r="D57" s="316"/>
      <c r="E57" s="159" t="s">
        <v>263</v>
      </c>
      <c r="F57" s="159"/>
      <c r="G57" s="159"/>
      <c r="H57" s="320" t="s">
        <v>270</v>
      </c>
      <c r="I57" s="318"/>
      <c r="J57" s="692" t="s">
        <v>270</v>
      </c>
      <c r="K57" s="763"/>
      <c r="L57" s="692"/>
      <c r="M57" s="761"/>
    </row>
    <row r="58" spans="1:13" s="108" customFormat="1" ht="13.5" customHeight="1">
      <c r="A58" s="314"/>
      <c r="B58" s="315"/>
      <c r="C58" s="315"/>
      <c r="D58" s="316"/>
      <c r="E58" s="317"/>
      <c r="F58" s="159"/>
      <c r="G58" s="159"/>
      <c r="H58" s="320" t="s">
        <v>386</v>
      </c>
      <c r="I58" s="318"/>
      <c r="J58" s="692" t="s">
        <v>406</v>
      </c>
      <c r="K58" s="763"/>
      <c r="L58" s="692"/>
      <c r="M58" s="761"/>
    </row>
    <row r="59" spans="1:13" s="159" customFormat="1" ht="13.5" customHeight="1">
      <c r="A59" s="376"/>
      <c r="B59" s="275"/>
      <c r="C59" s="275"/>
      <c r="D59" s="373"/>
      <c r="E59" s="694"/>
      <c r="F59" s="695"/>
      <c r="G59" s="696"/>
      <c r="H59" s="320"/>
      <c r="I59" s="318"/>
      <c r="J59" s="692"/>
      <c r="K59" s="763"/>
      <c r="L59" s="692"/>
      <c r="M59" s="761"/>
    </row>
    <row r="60" spans="1:13" s="108" customFormat="1" ht="13.5" customHeight="1">
      <c r="A60" s="376"/>
      <c r="B60" s="275" t="s">
        <v>257</v>
      </c>
      <c r="C60" s="275"/>
      <c r="D60" s="373"/>
      <c r="E60" s="697" t="s">
        <v>264</v>
      </c>
      <c r="F60" s="698"/>
      <c r="G60" s="699"/>
      <c r="H60" s="320" t="s">
        <v>427</v>
      </c>
      <c r="I60" s="318"/>
      <c r="J60" s="692" t="s">
        <v>387</v>
      </c>
      <c r="K60" s="693"/>
      <c r="L60" s="692"/>
      <c r="M60" s="761"/>
    </row>
    <row r="61" spans="1:13" s="108" customFormat="1" ht="13.5" customHeight="1">
      <c r="A61" s="314"/>
      <c r="B61" s="315"/>
      <c r="C61" s="315"/>
      <c r="D61" s="316"/>
      <c r="E61" s="694" t="s">
        <v>400</v>
      </c>
      <c r="F61" s="695"/>
      <c r="G61" s="696"/>
      <c r="H61" s="319" t="s">
        <v>271</v>
      </c>
      <c r="I61" s="318"/>
      <c r="L61" s="319"/>
      <c r="M61" s="407"/>
    </row>
    <row r="62" spans="1:13" s="108" customFormat="1" ht="13.5" customHeight="1">
      <c r="A62" s="314"/>
      <c r="B62" s="315"/>
      <c r="C62" s="315"/>
      <c r="D62" s="315"/>
      <c r="E62" s="700" t="s">
        <v>401</v>
      </c>
      <c r="F62" s="701"/>
      <c r="G62" s="702"/>
      <c r="H62" s="416" t="s">
        <v>388</v>
      </c>
      <c r="I62" s="318"/>
      <c r="J62" s="692"/>
      <c r="K62" s="693"/>
      <c r="L62" s="692"/>
      <c r="M62" s="761"/>
    </row>
    <row r="63" spans="1:13" s="108" customFormat="1" ht="13.5" customHeight="1">
      <c r="A63" s="314"/>
      <c r="B63" s="315"/>
      <c r="C63" s="315"/>
      <c r="D63" s="316"/>
      <c r="E63" s="317"/>
      <c r="F63" s="315"/>
      <c r="G63" s="316"/>
      <c r="H63" s="320"/>
      <c r="I63" s="318"/>
      <c r="J63" s="692"/>
      <c r="K63" s="693"/>
      <c r="L63" s="692"/>
      <c r="M63" s="761"/>
    </row>
    <row r="64" spans="1:13" s="108" customFormat="1" ht="13.5" customHeight="1">
      <c r="A64" s="314">
        <v>3</v>
      </c>
      <c r="B64" s="315" t="s">
        <v>277</v>
      </c>
      <c r="C64" s="315"/>
      <c r="D64" s="316"/>
      <c r="E64" s="317"/>
      <c r="F64" s="315"/>
      <c r="G64" s="316"/>
      <c r="H64" s="320"/>
      <c r="I64" s="318"/>
      <c r="J64" s="692"/>
      <c r="K64" s="693"/>
      <c r="L64" s="692"/>
      <c r="M64" s="761"/>
    </row>
    <row r="65" spans="1:13" s="108" customFormat="1" ht="13.5" customHeight="1">
      <c r="A65" s="314"/>
      <c r="B65" s="315" t="s">
        <v>278</v>
      </c>
      <c r="C65" s="315"/>
      <c r="D65" s="316"/>
      <c r="E65" s="317" t="s">
        <v>286</v>
      </c>
      <c r="F65" s="315"/>
      <c r="G65" s="316"/>
      <c r="H65" s="320" t="s">
        <v>408</v>
      </c>
      <c r="I65" s="318"/>
      <c r="J65" s="692" t="s">
        <v>408</v>
      </c>
      <c r="K65" s="693"/>
      <c r="L65" s="692"/>
      <c r="M65" s="761"/>
    </row>
    <row r="66" spans="1:13" s="159" customFormat="1" ht="13.5" customHeight="1">
      <c r="A66" s="314"/>
      <c r="B66" s="315"/>
      <c r="C66" s="315"/>
      <c r="D66" s="316"/>
      <c r="E66" s="317" t="s">
        <v>287</v>
      </c>
      <c r="F66" s="315"/>
      <c r="G66" s="316"/>
      <c r="H66" s="319" t="s">
        <v>395</v>
      </c>
      <c r="I66" s="318"/>
      <c r="J66" s="319" t="s">
        <v>395</v>
      </c>
      <c r="K66" s="318"/>
      <c r="L66" s="692"/>
      <c r="M66" s="761"/>
    </row>
    <row r="67" spans="1:13" s="159" customFormat="1" ht="13.5" customHeight="1">
      <c r="A67" s="314"/>
      <c r="B67" s="315"/>
      <c r="C67" s="315"/>
      <c r="D67" s="316"/>
      <c r="E67" s="317"/>
      <c r="F67" s="315"/>
      <c r="G67" s="316"/>
      <c r="H67" s="319" t="s">
        <v>411</v>
      </c>
      <c r="I67" s="318"/>
      <c r="J67" s="319" t="s">
        <v>0</v>
      </c>
      <c r="K67" s="318"/>
      <c r="L67" s="692"/>
      <c r="M67" s="761"/>
    </row>
    <row r="68" spans="1:13" s="159" customFormat="1" ht="13.5" customHeight="1">
      <c r="A68" s="314"/>
      <c r="B68" s="315"/>
      <c r="C68" s="315"/>
      <c r="D68" s="316"/>
      <c r="E68" s="317" t="s">
        <v>288</v>
      </c>
      <c r="F68" s="315"/>
      <c r="G68" s="316"/>
      <c r="H68" s="320"/>
      <c r="I68" s="318"/>
      <c r="L68" s="319"/>
      <c r="M68" s="407"/>
    </row>
    <row r="69" spans="1:13" s="159" customFormat="1" ht="13.5" customHeight="1">
      <c r="A69" s="314"/>
      <c r="B69" s="315"/>
      <c r="C69" s="315"/>
      <c r="D69" s="316"/>
      <c r="E69" s="317" t="s">
        <v>289</v>
      </c>
      <c r="F69" s="315"/>
      <c r="G69" s="316"/>
      <c r="H69" s="320"/>
      <c r="I69" s="318"/>
      <c r="L69" s="319"/>
      <c r="M69" s="407"/>
    </row>
    <row r="70" spans="1:13" s="159" customFormat="1" ht="13.5" customHeight="1">
      <c r="A70" s="314"/>
      <c r="B70" s="315"/>
      <c r="C70" s="315"/>
      <c r="D70" s="316"/>
      <c r="E70" s="317" t="s">
        <v>290</v>
      </c>
      <c r="F70" s="315"/>
      <c r="G70" s="316"/>
      <c r="H70" s="320"/>
      <c r="I70" s="318"/>
      <c r="J70" s="319"/>
      <c r="K70" s="406"/>
      <c r="L70" s="692"/>
      <c r="M70" s="761"/>
    </row>
    <row r="71" spans="1:13" s="159" customFormat="1" ht="13.5" customHeight="1">
      <c r="A71" s="314"/>
      <c r="B71" s="315"/>
      <c r="C71" s="315"/>
      <c r="D71" s="316"/>
      <c r="E71" s="317"/>
      <c r="F71" s="315"/>
      <c r="G71" s="316"/>
      <c r="H71" s="320"/>
      <c r="I71" s="318"/>
      <c r="J71" s="319"/>
      <c r="K71" s="406"/>
      <c r="L71" s="692"/>
      <c r="M71" s="762"/>
    </row>
    <row r="72" spans="1:13" s="159" customFormat="1" ht="13.5" customHeight="1">
      <c r="A72" s="314"/>
      <c r="B72" s="315" t="s">
        <v>279</v>
      </c>
      <c r="C72" s="315"/>
      <c r="D72" s="316"/>
      <c r="E72" s="317" t="s">
        <v>291</v>
      </c>
      <c r="F72" s="315"/>
      <c r="G72" s="316"/>
      <c r="H72" s="320" t="s">
        <v>396</v>
      </c>
      <c r="I72" s="318"/>
      <c r="J72" s="319" t="s">
        <v>405</v>
      </c>
      <c r="K72" s="318"/>
      <c r="L72" s="692" t="s">
        <v>381</v>
      </c>
      <c r="M72" s="761"/>
    </row>
    <row r="73" spans="1:13" s="159" customFormat="1" ht="13.5" customHeight="1">
      <c r="A73" s="758"/>
      <c r="B73" s="759"/>
      <c r="C73" s="759"/>
      <c r="D73" s="760"/>
      <c r="E73" s="317" t="s">
        <v>292</v>
      </c>
      <c r="F73" s="315"/>
      <c r="G73" s="316"/>
      <c r="H73" s="320"/>
      <c r="I73" s="318"/>
      <c r="J73" s="319"/>
      <c r="K73" s="318"/>
      <c r="L73" s="692"/>
      <c r="M73" s="761"/>
    </row>
    <row r="74" spans="1:13" s="159" customFormat="1" ht="13.5" customHeight="1">
      <c r="A74" s="758"/>
      <c r="B74" s="759"/>
      <c r="C74" s="759"/>
      <c r="D74" s="760"/>
      <c r="E74" s="317" t="s">
        <v>418</v>
      </c>
      <c r="F74" s="315"/>
      <c r="G74" s="316"/>
      <c r="H74" s="320" t="s">
        <v>296</v>
      </c>
      <c r="I74" s="318"/>
      <c r="J74" s="319" t="s">
        <v>296</v>
      </c>
      <c r="K74" s="318"/>
      <c r="L74" s="692"/>
      <c r="M74" s="761"/>
    </row>
    <row r="75" spans="1:13" s="159" customFormat="1" ht="13.5" customHeight="1">
      <c r="A75" s="376"/>
      <c r="B75" s="275"/>
      <c r="C75" s="275"/>
      <c r="D75" s="373"/>
      <c r="E75" s="317"/>
      <c r="F75" s="315"/>
      <c r="G75" s="316"/>
      <c r="H75" s="320" t="s">
        <v>404</v>
      </c>
      <c r="I75" s="318"/>
      <c r="J75" s="319" t="s">
        <v>404</v>
      </c>
      <c r="K75" s="318"/>
      <c r="L75" s="692"/>
      <c r="M75" s="761"/>
    </row>
    <row r="76" spans="1:13" s="217" customFormat="1" ht="13.5" customHeight="1" thickBot="1">
      <c r="A76" s="748"/>
      <c r="B76" s="749"/>
      <c r="C76" s="749"/>
      <c r="D76" s="750"/>
      <c r="E76" s="751"/>
      <c r="F76" s="749"/>
      <c r="G76" s="750"/>
      <c r="H76" s="752"/>
      <c r="I76" s="753"/>
      <c r="J76" s="752"/>
      <c r="K76" s="753"/>
      <c r="L76" s="752"/>
      <c r="M76" s="754"/>
    </row>
    <row r="77" s="70" customFormat="1" ht="15.75" customHeight="1"/>
    <row r="78" spans="1:13" ht="13.5">
      <c r="A78" s="70"/>
      <c r="B78" s="70"/>
      <c r="C78" s="70"/>
      <c r="D78" s="70"/>
      <c r="E78" s="70"/>
      <c r="F78" s="70"/>
      <c r="G78" s="70"/>
      <c r="H78" s="70"/>
      <c r="I78" s="70"/>
      <c r="J78" s="70"/>
      <c r="K78" s="70"/>
      <c r="L78" s="70"/>
      <c r="M78" s="70"/>
    </row>
    <row r="79" spans="1:13" ht="14.25">
      <c r="A79" s="70"/>
      <c r="B79" s="70"/>
      <c r="C79" s="70"/>
      <c r="D79" s="70"/>
      <c r="E79" s="70"/>
      <c r="F79" s="70"/>
      <c r="G79" s="70"/>
      <c r="H79" s="70"/>
      <c r="I79" s="70"/>
      <c r="J79" s="70"/>
      <c r="K79" s="755" t="s">
        <v>443</v>
      </c>
      <c r="L79" s="756"/>
      <c r="M79" s="757"/>
    </row>
    <row r="80" spans="1:13" ht="14.25">
      <c r="A80" s="70"/>
      <c r="B80" s="70"/>
      <c r="C80" s="70"/>
      <c r="D80" s="70"/>
      <c r="E80" s="70"/>
      <c r="F80" s="70"/>
      <c r="G80" s="70"/>
      <c r="H80" s="70"/>
      <c r="I80" s="70"/>
      <c r="J80" s="70"/>
      <c r="K80" s="32"/>
      <c r="L80" s="32"/>
      <c r="M80" s="32"/>
    </row>
    <row r="81" spans="1:13" ht="15" thickBot="1">
      <c r="A81" s="3" t="s">
        <v>87</v>
      </c>
      <c r="E81" s="49"/>
      <c r="F81" s="49"/>
      <c r="G81" s="70"/>
      <c r="I81" s="231" t="s">
        <v>76</v>
      </c>
      <c r="J81" s="49"/>
      <c r="K81" s="49"/>
      <c r="L81" s="682"/>
      <c r="M81" s="682"/>
    </row>
    <row r="82" spans="1:13" ht="27.75" thickBot="1">
      <c r="A82" s="736" t="s">
        <v>34</v>
      </c>
      <c r="B82" s="737"/>
      <c r="C82" s="737"/>
      <c r="D82" s="737"/>
      <c r="E82" s="738"/>
      <c r="F82" s="87" t="s">
        <v>154</v>
      </c>
      <c r="G82" s="85" t="s">
        <v>178</v>
      </c>
      <c r="H82" s="85" t="s">
        <v>183</v>
      </c>
      <c r="I82" s="86" t="s">
        <v>196</v>
      </c>
      <c r="J82" s="736" t="s">
        <v>49</v>
      </c>
      <c r="K82" s="737"/>
      <c r="L82" s="737"/>
      <c r="M82" s="738"/>
    </row>
    <row r="83" spans="1:13" ht="15" thickBot="1">
      <c r="A83" s="739" t="s">
        <v>1</v>
      </c>
      <c r="B83" s="740"/>
      <c r="C83" s="740"/>
      <c r="D83" s="740"/>
      <c r="E83" s="741"/>
      <c r="F83" s="269">
        <v>0</v>
      </c>
      <c r="G83" s="269">
        <v>0</v>
      </c>
      <c r="H83" s="269">
        <v>0</v>
      </c>
      <c r="I83" s="270">
        <v>0</v>
      </c>
      <c r="J83" s="742" t="s">
        <v>0</v>
      </c>
      <c r="K83" s="743"/>
      <c r="L83" s="743"/>
      <c r="M83" s="744"/>
    </row>
    <row r="84" spans="1:13" ht="14.25">
      <c r="A84" s="739" t="s">
        <v>2</v>
      </c>
      <c r="B84" s="740"/>
      <c r="C84" s="740"/>
      <c r="D84" s="740"/>
      <c r="E84" s="741"/>
      <c r="F84" s="271">
        <v>3027</v>
      </c>
      <c r="G84" s="272">
        <v>2581</v>
      </c>
      <c r="H84" s="269">
        <v>3073</v>
      </c>
      <c r="I84" s="270">
        <v>2581</v>
      </c>
      <c r="J84" s="745"/>
      <c r="K84" s="746"/>
      <c r="L84" s="746"/>
      <c r="M84" s="747"/>
    </row>
    <row r="85" spans="1:13" ht="13.5" customHeight="1" thickBot="1">
      <c r="A85" s="326"/>
      <c r="B85" s="707" t="s">
        <v>299</v>
      </c>
      <c r="C85" s="708"/>
      <c r="D85" s="708"/>
      <c r="E85" s="265" t="s">
        <v>300</v>
      </c>
      <c r="F85" s="322">
        <v>3027</v>
      </c>
      <c r="G85" s="322">
        <v>2581</v>
      </c>
      <c r="H85" s="342">
        <v>3073</v>
      </c>
      <c r="I85" s="343">
        <v>2581</v>
      </c>
      <c r="J85" s="723" t="s">
        <v>301</v>
      </c>
      <c r="K85" s="724"/>
      <c r="L85" s="724"/>
      <c r="M85" s="725"/>
    </row>
    <row r="86" spans="1:13" ht="15" thickBot="1">
      <c r="A86" s="726" t="s">
        <v>3</v>
      </c>
      <c r="B86" s="592"/>
      <c r="C86" s="592"/>
      <c r="D86" s="592"/>
      <c r="E86" s="593"/>
      <c r="F86" s="323">
        <v>0</v>
      </c>
      <c r="G86" s="324">
        <v>0</v>
      </c>
      <c r="H86" s="324">
        <v>0</v>
      </c>
      <c r="I86" s="325">
        <v>0</v>
      </c>
      <c r="J86" s="727" t="s">
        <v>0</v>
      </c>
      <c r="K86" s="728"/>
      <c r="L86" s="728"/>
      <c r="M86" s="729"/>
    </row>
    <row r="87" spans="1:13" ht="14.25">
      <c r="A87" s="730" t="s">
        <v>12</v>
      </c>
      <c r="B87" s="731"/>
      <c r="C87" s="731"/>
      <c r="D87" s="731"/>
      <c r="E87" s="732"/>
      <c r="F87" s="273">
        <v>147</v>
      </c>
      <c r="G87" s="269">
        <v>129</v>
      </c>
      <c r="H87" s="269">
        <v>206</v>
      </c>
      <c r="I87" s="270">
        <v>207</v>
      </c>
      <c r="J87" s="733"/>
      <c r="K87" s="734"/>
      <c r="L87" s="734"/>
      <c r="M87" s="735"/>
    </row>
    <row r="88" spans="1:13" ht="13.5">
      <c r="A88" s="705" t="s">
        <v>304</v>
      </c>
      <c r="B88" s="707" t="s">
        <v>302</v>
      </c>
      <c r="C88" s="708"/>
      <c r="D88" s="708"/>
      <c r="E88" s="267" t="s">
        <v>305</v>
      </c>
      <c r="F88" s="276">
        <v>147</v>
      </c>
      <c r="G88" s="276">
        <v>114</v>
      </c>
      <c r="H88" s="276">
        <v>206</v>
      </c>
      <c r="I88" s="344">
        <v>207</v>
      </c>
      <c r="J88" s="709" t="s">
        <v>307</v>
      </c>
      <c r="K88" s="710"/>
      <c r="L88" s="710"/>
      <c r="M88" s="711"/>
    </row>
    <row r="89" spans="1:13" ht="14.25" thickBot="1">
      <c r="A89" s="706"/>
      <c r="B89" s="712" t="s">
        <v>303</v>
      </c>
      <c r="C89" s="713"/>
      <c r="D89" s="713"/>
      <c r="E89" s="266" t="s">
        <v>306</v>
      </c>
      <c r="F89" s="277">
        <v>0</v>
      </c>
      <c r="G89" s="277">
        <v>15</v>
      </c>
      <c r="H89" s="277">
        <v>0</v>
      </c>
      <c r="I89" s="345">
        <v>0</v>
      </c>
      <c r="J89" s="714" t="s">
        <v>308</v>
      </c>
      <c r="K89" s="715"/>
      <c r="L89" s="715"/>
      <c r="M89" s="716"/>
    </row>
    <row r="90" spans="1:13" ht="15.75" thickBot="1" thickTop="1">
      <c r="A90" s="717" t="s">
        <v>75</v>
      </c>
      <c r="B90" s="718"/>
      <c r="C90" s="718"/>
      <c r="D90" s="718"/>
      <c r="E90" s="719"/>
      <c r="F90" s="473">
        <v>3174</v>
      </c>
      <c r="G90" s="474">
        <v>2710</v>
      </c>
      <c r="H90" s="474">
        <v>3279</v>
      </c>
      <c r="I90" s="475">
        <v>2788</v>
      </c>
      <c r="J90" s="720"/>
      <c r="K90" s="721"/>
      <c r="L90" s="721"/>
      <c r="M90" s="722"/>
    </row>
    <row r="91" spans="1:13" ht="15" thickBot="1">
      <c r="A91" s="80"/>
      <c r="B91" s="80"/>
      <c r="C91" s="80"/>
      <c r="D91" s="80"/>
      <c r="E91" s="63"/>
      <c r="F91" s="36"/>
      <c r="G91" s="36"/>
      <c r="H91" s="36"/>
      <c r="I91" s="36"/>
      <c r="J91" s="36"/>
      <c r="K91" s="36"/>
      <c r="L91" s="47"/>
      <c r="M91" s="47"/>
    </row>
    <row r="92" spans="1:13" ht="14.25">
      <c r="A92" s="686" t="s">
        <v>50</v>
      </c>
      <c r="B92" s="687"/>
      <c r="C92" s="687"/>
      <c r="D92" s="687"/>
      <c r="E92" s="688"/>
      <c r="F92" s="155">
        <v>0</v>
      </c>
      <c r="G92" s="155">
        <v>0</v>
      </c>
      <c r="H92" s="155">
        <v>0</v>
      </c>
      <c r="I92" s="51" t="s">
        <v>0</v>
      </c>
      <c r="J92" s="52"/>
      <c r="K92" s="52"/>
      <c r="L92" s="52"/>
      <c r="M92" s="52"/>
    </row>
    <row r="93" spans="1:13" ht="15" thickBot="1">
      <c r="A93" s="689" t="s">
        <v>51</v>
      </c>
      <c r="B93" s="690"/>
      <c r="C93" s="690"/>
      <c r="D93" s="690"/>
      <c r="E93" s="691"/>
      <c r="F93" s="156">
        <v>0</v>
      </c>
      <c r="G93" s="156">
        <v>0</v>
      </c>
      <c r="H93" s="156">
        <v>0</v>
      </c>
      <c r="I93" s="51" t="s">
        <v>0</v>
      </c>
      <c r="J93" s="52"/>
      <c r="K93" s="52"/>
      <c r="L93" s="52"/>
      <c r="M93" s="52"/>
    </row>
    <row r="94" spans="1:12" ht="13.5">
      <c r="A94" s="70"/>
      <c r="B94" s="70"/>
      <c r="C94" s="70"/>
      <c r="D94" s="70"/>
      <c r="E94" s="70"/>
      <c r="F94" s="70"/>
      <c r="G94" s="70"/>
      <c r="H94" s="70"/>
      <c r="I94" s="70"/>
      <c r="J94" s="70"/>
      <c r="K94" s="70"/>
      <c r="L94" s="70"/>
    </row>
  </sheetData>
  <sheetProtection formatCells="0"/>
  <protectedRanges>
    <protectedRange sqref="K10:L11 B8:D8 B6:D6 B4:D4 K4:L5 J5 F6:I6 F8:I8 F10:I10 F4:I4 J11" name="範囲1_2"/>
    <protectedRange sqref="F90:F91 J91 I90 H85 G90 F83:I84 F86:H87 H88:H91" name="範囲1_1"/>
    <protectedRange sqref="I92:I93" name="範囲1_1_1"/>
    <protectedRange sqref="J7 J9 K6:L9" name="範囲1_2_8"/>
    <protectedRange sqref="G85" name="範囲1_1_4"/>
    <protectedRange sqref="F85" name="範囲1_1_3_1"/>
    <protectedRange sqref="G88 F89:G89" name="範囲1_1_6"/>
    <protectedRange sqref="F88" name="範囲1_1_3_1_2"/>
  </protectedRanges>
  <mergeCells count="163">
    <mergeCell ref="A1:I1"/>
    <mergeCell ref="K1:M1"/>
    <mergeCell ref="A2:D2"/>
    <mergeCell ref="A3:E3"/>
    <mergeCell ref="J3:M3"/>
    <mergeCell ref="B4:E4"/>
    <mergeCell ref="J4:M5"/>
    <mergeCell ref="B5:E5"/>
    <mergeCell ref="B6:E6"/>
    <mergeCell ref="J6:M7"/>
    <mergeCell ref="B7:E7"/>
    <mergeCell ref="B8:E8"/>
    <mergeCell ref="J8:M9"/>
    <mergeCell ref="B9:E9"/>
    <mergeCell ref="A10:E10"/>
    <mergeCell ref="J10:M11"/>
    <mergeCell ref="B11:E11"/>
    <mergeCell ref="A14:D15"/>
    <mergeCell ref="E14:G15"/>
    <mergeCell ref="H14:K14"/>
    <mergeCell ref="L14:M15"/>
    <mergeCell ref="H15:I15"/>
    <mergeCell ref="J15:K15"/>
    <mergeCell ref="E16:G16"/>
    <mergeCell ref="H16:I16"/>
    <mergeCell ref="J16:K16"/>
    <mergeCell ref="L16:M16"/>
    <mergeCell ref="J17:K17"/>
    <mergeCell ref="L17:M17"/>
    <mergeCell ref="J18:K18"/>
    <mergeCell ref="L18:M18"/>
    <mergeCell ref="J19:K19"/>
    <mergeCell ref="L19:M19"/>
    <mergeCell ref="H20:I20"/>
    <mergeCell ref="J20:K20"/>
    <mergeCell ref="L20:M20"/>
    <mergeCell ref="J21:K21"/>
    <mergeCell ref="L21:M21"/>
    <mergeCell ref="J23:K23"/>
    <mergeCell ref="L23:M23"/>
    <mergeCell ref="J24:K24"/>
    <mergeCell ref="L24:M24"/>
    <mergeCell ref="J25:K25"/>
    <mergeCell ref="L25:M25"/>
    <mergeCell ref="E26:G26"/>
    <mergeCell ref="J26:K26"/>
    <mergeCell ref="L26:M26"/>
    <mergeCell ref="E27:G27"/>
    <mergeCell ref="J27:K27"/>
    <mergeCell ref="L27:M27"/>
    <mergeCell ref="E28:G28"/>
    <mergeCell ref="L28:M28"/>
    <mergeCell ref="J29:K29"/>
    <mergeCell ref="L29:M29"/>
    <mergeCell ref="J30:K30"/>
    <mergeCell ref="L30:M30"/>
    <mergeCell ref="J31:K31"/>
    <mergeCell ref="L31:M31"/>
    <mergeCell ref="J32:K32"/>
    <mergeCell ref="L32:M32"/>
    <mergeCell ref="J33:K33"/>
    <mergeCell ref="L33:M33"/>
    <mergeCell ref="J34:K34"/>
    <mergeCell ref="L34:M34"/>
    <mergeCell ref="L35:M35"/>
    <mergeCell ref="J36:K36"/>
    <mergeCell ref="L36:M36"/>
    <mergeCell ref="J37:K37"/>
    <mergeCell ref="J38:K38"/>
    <mergeCell ref="L38:M38"/>
    <mergeCell ref="J39:K39"/>
    <mergeCell ref="L39:M39"/>
    <mergeCell ref="J40:K40"/>
    <mergeCell ref="L40:M40"/>
    <mergeCell ref="E41:G41"/>
    <mergeCell ref="L41:M41"/>
    <mergeCell ref="A42:D42"/>
    <mergeCell ref="E42:G42"/>
    <mergeCell ref="J42:K42"/>
    <mergeCell ref="L42:M42"/>
    <mergeCell ref="E43:G43"/>
    <mergeCell ref="K45:M45"/>
    <mergeCell ref="A47:D48"/>
    <mergeCell ref="E47:G48"/>
    <mergeCell ref="H47:K47"/>
    <mergeCell ref="L47:M48"/>
    <mergeCell ref="H48:I48"/>
    <mergeCell ref="J48:K48"/>
    <mergeCell ref="L54:M54"/>
    <mergeCell ref="J49:K49"/>
    <mergeCell ref="L49:M49"/>
    <mergeCell ref="J50:K50"/>
    <mergeCell ref="L50:M50"/>
    <mergeCell ref="J51:K51"/>
    <mergeCell ref="L51:M51"/>
    <mergeCell ref="L55:M55"/>
    <mergeCell ref="J56:K56"/>
    <mergeCell ref="L56:M56"/>
    <mergeCell ref="J57:K57"/>
    <mergeCell ref="L57:M57"/>
    <mergeCell ref="J52:K52"/>
    <mergeCell ref="L52:M52"/>
    <mergeCell ref="J53:K53"/>
    <mergeCell ref="L53:M53"/>
    <mergeCell ref="J54:K54"/>
    <mergeCell ref="J58:K58"/>
    <mergeCell ref="L58:M58"/>
    <mergeCell ref="J59:K59"/>
    <mergeCell ref="L59:M59"/>
    <mergeCell ref="J60:K60"/>
    <mergeCell ref="L60:M60"/>
    <mergeCell ref="L65:M65"/>
    <mergeCell ref="L66:M66"/>
    <mergeCell ref="L67:M67"/>
    <mergeCell ref="L70:M70"/>
    <mergeCell ref="J62:K62"/>
    <mergeCell ref="L62:M62"/>
    <mergeCell ref="J63:K63"/>
    <mergeCell ref="L63:M63"/>
    <mergeCell ref="J64:K64"/>
    <mergeCell ref="L64:M64"/>
    <mergeCell ref="A74:D74"/>
    <mergeCell ref="L74:M74"/>
    <mergeCell ref="L75:M75"/>
    <mergeCell ref="L71:M71"/>
    <mergeCell ref="L72:M72"/>
    <mergeCell ref="A73:D73"/>
    <mergeCell ref="L73:M73"/>
    <mergeCell ref="A76:D76"/>
    <mergeCell ref="E76:G76"/>
    <mergeCell ref="H76:I76"/>
    <mergeCell ref="J76:K76"/>
    <mergeCell ref="L76:M76"/>
    <mergeCell ref="K79:M79"/>
    <mergeCell ref="L81:M81"/>
    <mergeCell ref="A82:E82"/>
    <mergeCell ref="J82:M82"/>
    <mergeCell ref="A83:E83"/>
    <mergeCell ref="J83:M83"/>
    <mergeCell ref="A84:E84"/>
    <mergeCell ref="J84:M84"/>
    <mergeCell ref="B85:D85"/>
    <mergeCell ref="J85:M85"/>
    <mergeCell ref="A86:E86"/>
    <mergeCell ref="J86:M86"/>
    <mergeCell ref="A87:E87"/>
    <mergeCell ref="J87:M87"/>
    <mergeCell ref="B88:D88"/>
    <mergeCell ref="J88:M88"/>
    <mergeCell ref="B89:D89"/>
    <mergeCell ref="J89:M89"/>
    <mergeCell ref="A90:E90"/>
    <mergeCell ref="J90:M90"/>
    <mergeCell ref="A92:E92"/>
    <mergeCell ref="A93:E93"/>
    <mergeCell ref="J35:K35"/>
    <mergeCell ref="E59:G59"/>
    <mergeCell ref="E60:G60"/>
    <mergeCell ref="E61:G61"/>
    <mergeCell ref="E62:G62"/>
    <mergeCell ref="H53:I53"/>
    <mergeCell ref="J65:K65"/>
    <mergeCell ref="A88:A89"/>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2"/>
  <rowBreaks count="2" manualBreakCount="2">
    <brk id="43" max="12" man="1"/>
    <brk id="77" max="12"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108"/>
  <sheetViews>
    <sheetView view="pageBreakPreview" zoomScaleSheetLayoutView="100" zoomScalePageLayoutView="0" workbookViewId="0" topLeftCell="A32">
      <selection activeCell="I32" sqref="I32:I59"/>
    </sheetView>
  </sheetViews>
  <sheetFormatPr defaultColWidth="9.00390625" defaultRowHeight="13.5"/>
  <cols>
    <col min="1" max="2" width="3.875" style="159" customWidth="1"/>
    <col min="3" max="3" width="10.625" style="159" customWidth="1"/>
    <col min="4" max="4" width="25.875" style="159" customWidth="1"/>
    <col min="5" max="7" width="13.625" style="215" customWidth="1"/>
    <col min="8" max="8" width="10.375" style="215" customWidth="1"/>
    <col min="9" max="9" width="35.75390625" style="159" customWidth="1"/>
    <col min="10" max="10" width="15.375" style="159" customWidth="1"/>
    <col min="11" max="16384" width="9.00390625" style="159" customWidth="1"/>
  </cols>
  <sheetData>
    <row r="1" spans="1:9" ht="15" customHeight="1">
      <c r="A1" s="159" t="s">
        <v>136</v>
      </c>
      <c r="I1" s="160" t="s">
        <v>443</v>
      </c>
    </row>
    <row r="2" spans="1:8" ht="16.5" customHeight="1">
      <c r="A2" s="3" t="s">
        <v>48</v>
      </c>
      <c r="B2" s="3"/>
      <c r="C2" s="3"/>
      <c r="H2" s="159"/>
    </row>
    <row r="3" spans="1:8" ht="16.5" customHeight="1" thickBot="1">
      <c r="A3" s="3"/>
      <c r="B3" s="3"/>
      <c r="C3" s="3"/>
      <c r="H3" s="232" t="s">
        <v>128</v>
      </c>
    </row>
    <row r="4" spans="1:9" ht="14.25" thickBot="1">
      <c r="A4" s="842" t="s">
        <v>136</v>
      </c>
      <c r="B4" s="843"/>
      <c r="C4" s="843"/>
      <c r="D4" s="844"/>
      <c r="E4" s="127" t="s">
        <v>154</v>
      </c>
      <c r="F4" s="128" t="s">
        <v>178</v>
      </c>
      <c r="G4" s="128" t="s">
        <v>183</v>
      </c>
      <c r="H4" s="216" t="s">
        <v>52</v>
      </c>
      <c r="I4" s="117" t="s">
        <v>157</v>
      </c>
    </row>
    <row r="5" spans="1:9" ht="13.5" customHeight="1">
      <c r="A5" s="882" t="s">
        <v>111</v>
      </c>
      <c r="B5" s="885" t="s">
        <v>112</v>
      </c>
      <c r="C5" s="886"/>
      <c r="D5" s="887"/>
      <c r="E5" s="129">
        <v>4433883</v>
      </c>
      <c r="F5" s="130">
        <v>4204631</v>
      </c>
      <c r="G5" s="377">
        <f>G6+G10</f>
        <v>4054258</v>
      </c>
      <c r="H5" s="476">
        <v>-150373</v>
      </c>
      <c r="I5" s="890" t="s">
        <v>435</v>
      </c>
    </row>
    <row r="6" spans="1:9" ht="13.5">
      <c r="A6" s="883"/>
      <c r="B6" s="119"/>
      <c r="C6" s="893" t="s">
        <v>23</v>
      </c>
      <c r="D6" s="894"/>
      <c r="E6" s="131">
        <v>91963</v>
      </c>
      <c r="F6" s="132">
        <v>80755</v>
      </c>
      <c r="G6" s="346">
        <f>SUM(G7:G9)</f>
        <v>66141</v>
      </c>
      <c r="H6" s="477">
        <v>-14614</v>
      </c>
      <c r="I6" s="891"/>
    </row>
    <row r="7" spans="1:9" ht="13.5">
      <c r="A7" s="883"/>
      <c r="B7" s="119"/>
      <c r="C7" s="299"/>
      <c r="D7" s="233" t="s">
        <v>113</v>
      </c>
      <c r="E7" s="234">
        <v>75223</v>
      </c>
      <c r="F7" s="142">
        <v>72118</v>
      </c>
      <c r="G7" s="347">
        <v>61844</v>
      </c>
      <c r="H7" s="480">
        <v>-10274</v>
      </c>
      <c r="I7" s="891"/>
    </row>
    <row r="8" spans="1:9" ht="13.5">
      <c r="A8" s="883"/>
      <c r="B8" s="119"/>
      <c r="C8" s="299"/>
      <c r="D8" s="237" t="s">
        <v>114</v>
      </c>
      <c r="E8" s="238">
        <v>16723</v>
      </c>
      <c r="F8" s="239">
        <v>8609</v>
      </c>
      <c r="G8" s="348">
        <v>4285</v>
      </c>
      <c r="H8" s="481">
        <v>-4324</v>
      </c>
      <c r="I8" s="891"/>
    </row>
    <row r="9" spans="1:9" ht="13.5">
      <c r="A9" s="883"/>
      <c r="B9" s="119"/>
      <c r="C9" s="302"/>
      <c r="D9" s="235" t="s">
        <v>177</v>
      </c>
      <c r="E9" s="236">
        <v>17</v>
      </c>
      <c r="F9" s="149">
        <v>28</v>
      </c>
      <c r="G9" s="349">
        <v>12</v>
      </c>
      <c r="H9" s="482">
        <v>-16</v>
      </c>
      <c r="I9" s="891"/>
    </row>
    <row r="10" spans="1:9" ht="13.5">
      <c r="A10" s="883"/>
      <c r="B10" s="119"/>
      <c r="C10" s="893" t="s">
        <v>115</v>
      </c>
      <c r="D10" s="894"/>
      <c r="E10" s="133">
        <v>4341920</v>
      </c>
      <c r="F10" s="134">
        <v>4123876</v>
      </c>
      <c r="G10" s="378">
        <v>3988117</v>
      </c>
      <c r="H10" s="478">
        <v>-135759</v>
      </c>
      <c r="I10" s="891"/>
    </row>
    <row r="11" spans="1:9" ht="13.5">
      <c r="A11" s="883"/>
      <c r="B11" s="119"/>
      <c r="C11" s="299"/>
      <c r="D11" s="240" t="s">
        <v>116</v>
      </c>
      <c r="E11" s="234">
        <v>2362118</v>
      </c>
      <c r="F11" s="142">
        <v>2338688</v>
      </c>
      <c r="G11" s="347">
        <v>2329177</v>
      </c>
      <c r="H11" s="483">
        <v>-9511</v>
      </c>
      <c r="I11" s="891"/>
    </row>
    <row r="12" spans="1:9" ht="13.5">
      <c r="A12" s="883"/>
      <c r="B12" s="119"/>
      <c r="C12" s="300"/>
      <c r="D12" s="243" t="s">
        <v>117</v>
      </c>
      <c r="E12" s="238">
        <v>1977217</v>
      </c>
      <c r="F12" s="239">
        <v>1782517</v>
      </c>
      <c r="G12" s="348">
        <v>1656639</v>
      </c>
      <c r="H12" s="481">
        <v>-125878</v>
      </c>
      <c r="I12" s="891"/>
    </row>
    <row r="13" spans="1:9" ht="14.25" thickBot="1">
      <c r="A13" s="883"/>
      <c r="B13" s="120"/>
      <c r="C13" s="301"/>
      <c r="D13" s="241" t="s">
        <v>118</v>
      </c>
      <c r="E13" s="242">
        <v>2585</v>
      </c>
      <c r="F13" s="153">
        <v>2670</v>
      </c>
      <c r="G13" s="350">
        <v>2302</v>
      </c>
      <c r="H13" s="484">
        <v>-368</v>
      </c>
      <c r="I13" s="891"/>
    </row>
    <row r="14" spans="1:9" ht="14.25">
      <c r="A14" s="883"/>
      <c r="B14" s="885" t="s">
        <v>119</v>
      </c>
      <c r="C14" s="886"/>
      <c r="D14" s="887"/>
      <c r="E14" s="129">
        <v>7813</v>
      </c>
      <c r="F14" s="130">
        <v>8106</v>
      </c>
      <c r="G14" s="351">
        <f>G15+G19</f>
        <v>7589</v>
      </c>
      <c r="H14" s="476">
        <v>-517</v>
      </c>
      <c r="I14" s="891"/>
    </row>
    <row r="15" spans="1:9" ht="13.5">
      <c r="A15" s="883"/>
      <c r="B15" s="119"/>
      <c r="C15" s="893" t="s">
        <v>25</v>
      </c>
      <c r="D15" s="894"/>
      <c r="E15" s="135">
        <v>7813</v>
      </c>
      <c r="F15" s="136">
        <v>8106</v>
      </c>
      <c r="G15" s="352">
        <f>SUM(G16:G18)</f>
        <v>7589</v>
      </c>
      <c r="H15" s="477">
        <v>-517</v>
      </c>
      <c r="I15" s="891"/>
    </row>
    <row r="16" spans="1:9" ht="13.5">
      <c r="A16" s="883"/>
      <c r="B16" s="119"/>
      <c r="C16" s="299"/>
      <c r="D16" s="244" t="s">
        <v>42</v>
      </c>
      <c r="E16" s="150">
        <v>0</v>
      </c>
      <c r="F16" s="151">
        <v>0</v>
      </c>
      <c r="G16" s="353">
        <v>0</v>
      </c>
      <c r="H16" s="480">
        <v>0</v>
      </c>
      <c r="I16" s="891"/>
    </row>
    <row r="17" spans="1:9" ht="13.5">
      <c r="A17" s="883"/>
      <c r="B17" s="119"/>
      <c r="C17" s="299"/>
      <c r="D17" s="246" t="s">
        <v>120</v>
      </c>
      <c r="E17" s="247">
        <v>4530</v>
      </c>
      <c r="F17" s="239">
        <v>4455</v>
      </c>
      <c r="G17" s="354">
        <v>4397</v>
      </c>
      <c r="H17" s="481">
        <v>-58</v>
      </c>
      <c r="I17" s="891"/>
    </row>
    <row r="18" spans="1:9" ht="13.5">
      <c r="A18" s="883"/>
      <c r="B18" s="119"/>
      <c r="C18" s="302"/>
      <c r="D18" s="245" t="s">
        <v>121</v>
      </c>
      <c r="E18" s="236">
        <v>3283</v>
      </c>
      <c r="F18" s="149">
        <v>3651</v>
      </c>
      <c r="G18" s="349">
        <v>3192</v>
      </c>
      <c r="H18" s="482">
        <v>-459</v>
      </c>
      <c r="I18" s="891"/>
    </row>
    <row r="19" spans="1:9" ht="13.5">
      <c r="A19" s="883"/>
      <c r="B19" s="118"/>
      <c r="C19" s="893" t="s">
        <v>122</v>
      </c>
      <c r="D19" s="894"/>
      <c r="E19" s="137">
        <v>0</v>
      </c>
      <c r="F19" s="138">
        <v>0</v>
      </c>
      <c r="G19" s="355">
        <v>0</v>
      </c>
      <c r="H19" s="478">
        <v>0</v>
      </c>
      <c r="I19" s="891"/>
    </row>
    <row r="20" spans="1:9" ht="13.5">
      <c r="A20" s="883"/>
      <c r="B20" s="119"/>
      <c r="C20" s="299"/>
      <c r="D20" s="244" t="s">
        <v>41</v>
      </c>
      <c r="E20" s="248">
        <v>0</v>
      </c>
      <c r="F20" s="142">
        <v>0</v>
      </c>
      <c r="G20" s="356">
        <v>0</v>
      </c>
      <c r="H20" s="485">
        <v>0</v>
      </c>
      <c r="I20" s="891"/>
    </row>
    <row r="21" spans="1:9" ht="13.5">
      <c r="A21" s="883"/>
      <c r="B21" s="119"/>
      <c r="C21" s="299"/>
      <c r="D21" s="237" t="s">
        <v>123</v>
      </c>
      <c r="E21" s="247">
        <v>0</v>
      </c>
      <c r="F21" s="239">
        <v>0</v>
      </c>
      <c r="G21" s="354">
        <v>0</v>
      </c>
      <c r="H21" s="481">
        <v>0</v>
      </c>
      <c r="I21" s="891"/>
    </row>
    <row r="22" spans="1:9" ht="14.25" thickBot="1">
      <c r="A22" s="883"/>
      <c r="B22" s="120"/>
      <c r="C22" s="303"/>
      <c r="D22" s="249" t="s">
        <v>124</v>
      </c>
      <c r="E22" s="152">
        <v>0</v>
      </c>
      <c r="F22" s="153">
        <v>0</v>
      </c>
      <c r="G22" s="357">
        <v>0</v>
      </c>
      <c r="H22" s="486">
        <v>0</v>
      </c>
      <c r="I22" s="891"/>
    </row>
    <row r="23" spans="1:9" ht="14.25">
      <c r="A23" s="883"/>
      <c r="B23" s="895" t="s">
        <v>125</v>
      </c>
      <c r="C23" s="896"/>
      <c r="D23" s="897"/>
      <c r="E23" s="139">
        <v>4426070</v>
      </c>
      <c r="F23" s="140">
        <v>4196525</v>
      </c>
      <c r="G23" s="379">
        <v>4046669</v>
      </c>
      <c r="H23" s="478">
        <v>-149856</v>
      </c>
      <c r="I23" s="891"/>
    </row>
    <row r="24" spans="1:9" ht="13.5">
      <c r="A24" s="883"/>
      <c r="B24" s="119"/>
      <c r="C24" s="898" t="s">
        <v>126</v>
      </c>
      <c r="D24" s="899"/>
      <c r="E24" s="408">
        <v>4098236</v>
      </c>
      <c r="F24" s="409">
        <v>3878073</v>
      </c>
      <c r="G24" s="410">
        <v>3737474</v>
      </c>
      <c r="H24" s="477">
        <v>-140599</v>
      </c>
      <c r="I24" s="891"/>
    </row>
    <row r="25" spans="1:10" ht="14.25" thickBot="1">
      <c r="A25" s="884"/>
      <c r="B25" s="120"/>
      <c r="C25" s="900" t="s">
        <v>127</v>
      </c>
      <c r="D25" s="901"/>
      <c r="E25" s="411">
        <v>327834</v>
      </c>
      <c r="F25" s="412">
        <v>318453</v>
      </c>
      <c r="G25" s="413">
        <v>309195</v>
      </c>
      <c r="H25" s="479">
        <v>-9258</v>
      </c>
      <c r="I25" s="892"/>
      <c r="J25" s="217"/>
    </row>
    <row r="26" spans="1:10" ht="4.5" customHeight="1">
      <c r="A26" s="121"/>
      <c r="B26" s="122"/>
      <c r="C26" s="122"/>
      <c r="D26" s="123"/>
      <c r="E26" s="143"/>
      <c r="F26" s="143"/>
      <c r="G26" s="143"/>
      <c r="H26" s="218"/>
      <c r="J26" s="217"/>
    </row>
    <row r="27" spans="1:10" ht="15" customHeight="1">
      <c r="A27" s="274" t="s">
        <v>180</v>
      </c>
      <c r="B27" s="122"/>
      <c r="C27" s="122"/>
      <c r="D27" s="123"/>
      <c r="E27" s="143"/>
      <c r="F27" s="143"/>
      <c r="G27" s="143"/>
      <c r="H27" s="218"/>
      <c r="J27" s="217"/>
    </row>
    <row r="28" spans="1:10" ht="14.25" customHeight="1">
      <c r="A28" s="121"/>
      <c r="B28" s="122"/>
      <c r="C28" s="122"/>
      <c r="D28" s="123"/>
      <c r="E28" s="143"/>
      <c r="F28" s="143"/>
      <c r="G28" s="143"/>
      <c r="H28" s="218"/>
      <c r="I28" s="160" t="s">
        <v>443</v>
      </c>
      <c r="J28" s="217"/>
    </row>
    <row r="29" spans="1:10" ht="4.5" customHeight="1">
      <c r="A29" s="121"/>
      <c r="B29" s="122"/>
      <c r="C29" s="122"/>
      <c r="D29" s="123"/>
      <c r="E29" s="143"/>
      <c r="F29" s="143"/>
      <c r="G29" s="143"/>
      <c r="H29" s="218"/>
      <c r="J29" s="217"/>
    </row>
    <row r="30" spans="1:9" ht="14.25" thickBot="1">
      <c r="A30" s="121"/>
      <c r="B30" s="122"/>
      <c r="C30" s="122"/>
      <c r="D30" s="123"/>
      <c r="E30" s="143"/>
      <c r="F30" s="143"/>
      <c r="G30" s="143"/>
      <c r="H30" s="232" t="s">
        <v>128</v>
      </c>
      <c r="I30" s="219"/>
    </row>
    <row r="31" spans="1:9" ht="13.5" customHeight="1" thickBot="1">
      <c r="A31" s="842" t="s">
        <v>136</v>
      </c>
      <c r="B31" s="843"/>
      <c r="C31" s="843"/>
      <c r="D31" s="844"/>
      <c r="E31" s="127" t="s">
        <v>154</v>
      </c>
      <c r="F31" s="128" t="s">
        <v>178</v>
      </c>
      <c r="G31" s="128" t="s">
        <v>183</v>
      </c>
      <c r="H31" s="216" t="s">
        <v>52</v>
      </c>
      <c r="I31" s="124" t="s">
        <v>138</v>
      </c>
    </row>
    <row r="32" spans="1:9" ht="13.5" customHeight="1">
      <c r="A32" s="877" t="s">
        <v>129</v>
      </c>
      <c r="B32" s="880" t="s">
        <v>130</v>
      </c>
      <c r="C32" s="881"/>
      <c r="D32" s="881"/>
      <c r="E32" s="881"/>
      <c r="F32" s="881"/>
      <c r="G32" s="881"/>
      <c r="H32" s="881"/>
      <c r="I32" s="855" t="s">
        <v>446</v>
      </c>
    </row>
    <row r="33" spans="1:9" ht="14.25" customHeight="1">
      <c r="A33" s="878"/>
      <c r="B33" s="220"/>
      <c r="C33" s="203" t="s">
        <v>4</v>
      </c>
      <c r="D33" s="375"/>
      <c r="E33" s="380">
        <v>259698</v>
      </c>
      <c r="F33" s="381">
        <v>255589</v>
      </c>
      <c r="G33" s="382">
        <v>197036</v>
      </c>
      <c r="H33" s="488">
        <v>-58553</v>
      </c>
      <c r="I33" s="856"/>
    </row>
    <row r="34" spans="1:9" ht="14.25" customHeight="1">
      <c r="A34" s="878"/>
      <c r="B34" s="221"/>
      <c r="C34" s="222"/>
      <c r="D34" s="250" t="s">
        <v>158</v>
      </c>
      <c r="E34" s="383">
        <v>42579</v>
      </c>
      <c r="F34" s="384">
        <v>21294</v>
      </c>
      <c r="G34" s="385">
        <v>28191</v>
      </c>
      <c r="H34" s="383">
        <v>6897</v>
      </c>
      <c r="I34" s="856"/>
    </row>
    <row r="35" spans="1:9" ht="14.25" customHeight="1">
      <c r="A35" s="878"/>
      <c r="B35" s="221"/>
      <c r="C35" s="222"/>
      <c r="D35" s="252" t="s">
        <v>159</v>
      </c>
      <c r="E35" s="386">
        <v>20172</v>
      </c>
      <c r="F35" s="387">
        <v>11628</v>
      </c>
      <c r="G35" s="388">
        <v>7937</v>
      </c>
      <c r="H35" s="481">
        <v>-3691</v>
      </c>
      <c r="I35" s="856"/>
    </row>
    <row r="36" spans="1:9" ht="14.25" customHeight="1">
      <c r="A36" s="878"/>
      <c r="B36" s="221"/>
      <c r="C36" s="222"/>
      <c r="D36" s="252" t="s">
        <v>160</v>
      </c>
      <c r="E36" s="386">
        <v>5296</v>
      </c>
      <c r="F36" s="387">
        <v>5181</v>
      </c>
      <c r="G36" s="388">
        <v>4808</v>
      </c>
      <c r="H36" s="481">
        <v>-373</v>
      </c>
      <c r="I36" s="856"/>
    </row>
    <row r="37" spans="1:9" ht="14.25" customHeight="1">
      <c r="A37" s="878"/>
      <c r="B37" s="221"/>
      <c r="C37" s="222"/>
      <c r="D37" s="252" t="s">
        <v>309</v>
      </c>
      <c r="E37" s="386">
        <v>3862</v>
      </c>
      <c r="F37" s="387">
        <v>5900</v>
      </c>
      <c r="G37" s="388">
        <v>4112</v>
      </c>
      <c r="H37" s="481">
        <v>-1788</v>
      </c>
      <c r="I37" s="856"/>
    </row>
    <row r="38" spans="1:9" ht="14.25" customHeight="1">
      <c r="A38" s="878"/>
      <c r="B38" s="221"/>
      <c r="C38" s="223"/>
      <c r="D38" s="253" t="s">
        <v>161</v>
      </c>
      <c r="E38" s="386">
        <v>24931</v>
      </c>
      <c r="F38" s="387">
        <v>24761</v>
      </c>
      <c r="G38" s="388">
        <v>22853</v>
      </c>
      <c r="H38" s="481">
        <v>-1908</v>
      </c>
      <c r="I38" s="856"/>
    </row>
    <row r="39" spans="1:9" ht="14.25" customHeight="1">
      <c r="A39" s="878"/>
      <c r="B39" s="221"/>
      <c r="C39" s="223"/>
      <c r="D39" s="253" t="s">
        <v>162</v>
      </c>
      <c r="E39" s="386">
        <v>1671</v>
      </c>
      <c r="F39" s="387">
        <v>1001</v>
      </c>
      <c r="G39" s="388">
        <v>2366</v>
      </c>
      <c r="H39" s="481">
        <v>1365</v>
      </c>
      <c r="I39" s="856"/>
    </row>
    <row r="40" spans="1:9" ht="14.25" customHeight="1">
      <c r="A40" s="878"/>
      <c r="B40" s="221"/>
      <c r="C40" s="223"/>
      <c r="D40" s="253" t="s">
        <v>163</v>
      </c>
      <c r="E40" s="386">
        <v>1272</v>
      </c>
      <c r="F40" s="387">
        <v>782</v>
      </c>
      <c r="G40" s="388">
        <v>1595</v>
      </c>
      <c r="H40" s="481">
        <v>813</v>
      </c>
      <c r="I40" s="856"/>
    </row>
    <row r="41" spans="1:9" ht="14.25" customHeight="1">
      <c r="A41" s="878"/>
      <c r="B41" s="221"/>
      <c r="C41" s="223"/>
      <c r="D41" s="253" t="s">
        <v>164</v>
      </c>
      <c r="E41" s="386">
        <v>159625</v>
      </c>
      <c r="F41" s="387">
        <v>184637</v>
      </c>
      <c r="G41" s="388">
        <v>124635</v>
      </c>
      <c r="H41" s="481">
        <v>-60002</v>
      </c>
      <c r="I41" s="856"/>
    </row>
    <row r="42" spans="1:9" ht="14.25" customHeight="1">
      <c r="A42" s="878"/>
      <c r="B42" s="221"/>
      <c r="C42" s="224"/>
      <c r="D42" s="251" t="s">
        <v>165</v>
      </c>
      <c r="E42" s="389">
        <v>291</v>
      </c>
      <c r="F42" s="390">
        <v>404</v>
      </c>
      <c r="G42" s="391">
        <v>540</v>
      </c>
      <c r="H42" s="389">
        <v>136</v>
      </c>
      <c r="I42" s="856"/>
    </row>
    <row r="43" spans="1:9" ht="14.25" customHeight="1">
      <c r="A43" s="878"/>
      <c r="B43" s="204"/>
      <c r="C43" s="205" t="s">
        <v>166</v>
      </c>
      <c r="D43" s="375"/>
      <c r="E43" s="392">
        <v>298407</v>
      </c>
      <c r="F43" s="381">
        <v>264970</v>
      </c>
      <c r="G43" s="393">
        <f>SUM(G44:G45)</f>
        <v>206294</v>
      </c>
      <c r="H43" s="489">
        <v>-58676</v>
      </c>
      <c r="I43" s="856"/>
    </row>
    <row r="44" spans="1:9" ht="14.25" customHeight="1">
      <c r="A44" s="878"/>
      <c r="B44" s="206"/>
      <c r="C44" s="223"/>
      <c r="D44" s="254" t="s">
        <v>167</v>
      </c>
      <c r="E44" s="394">
        <v>277236</v>
      </c>
      <c r="F44" s="384">
        <v>243091</v>
      </c>
      <c r="G44" s="395">
        <v>184881</v>
      </c>
      <c r="H44" s="383">
        <v>-58210</v>
      </c>
      <c r="I44" s="856"/>
    </row>
    <row r="45" spans="1:9" ht="14.25" customHeight="1">
      <c r="A45" s="878"/>
      <c r="B45" s="207"/>
      <c r="C45" s="225"/>
      <c r="D45" s="255" t="s">
        <v>168</v>
      </c>
      <c r="E45" s="396">
        <v>21171</v>
      </c>
      <c r="F45" s="397">
        <v>21879</v>
      </c>
      <c r="G45" s="398">
        <v>21413</v>
      </c>
      <c r="H45" s="487">
        <v>-466</v>
      </c>
      <c r="I45" s="856"/>
    </row>
    <row r="46" spans="1:9" ht="14.25" customHeight="1">
      <c r="A46" s="878"/>
      <c r="B46" s="858" t="s">
        <v>131</v>
      </c>
      <c r="C46" s="859"/>
      <c r="D46" s="860"/>
      <c r="E46" s="399">
        <v>-38709</v>
      </c>
      <c r="F46" s="399">
        <v>-9381</v>
      </c>
      <c r="G46" s="399">
        <v>-9258</v>
      </c>
      <c r="H46" s="490">
        <v>123</v>
      </c>
      <c r="I46" s="856"/>
    </row>
    <row r="47" spans="1:9" ht="12.75" customHeight="1">
      <c r="A47" s="878"/>
      <c r="B47" s="209"/>
      <c r="C47" s="374" t="s">
        <v>169</v>
      </c>
      <c r="D47" s="375"/>
      <c r="E47" s="380">
        <v>0</v>
      </c>
      <c r="F47" s="381">
        <v>0</v>
      </c>
      <c r="G47" s="382">
        <v>0</v>
      </c>
      <c r="H47" s="488">
        <v>0</v>
      </c>
      <c r="I47" s="856"/>
    </row>
    <row r="48" spans="1:9" ht="14.25" customHeight="1">
      <c r="A48" s="878"/>
      <c r="B48" s="204"/>
      <c r="C48" s="205" t="s">
        <v>170</v>
      </c>
      <c r="D48" s="375"/>
      <c r="E48" s="392">
        <v>0.01</v>
      </c>
      <c r="F48" s="381">
        <v>0</v>
      </c>
      <c r="G48" s="393">
        <v>0</v>
      </c>
      <c r="H48" s="489">
        <v>0</v>
      </c>
      <c r="I48" s="856"/>
    </row>
    <row r="49" spans="1:9" ht="14.25" customHeight="1">
      <c r="A49" s="878"/>
      <c r="B49" s="858" t="s">
        <v>132</v>
      </c>
      <c r="C49" s="859"/>
      <c r="D49" s="860"/>
      <c r="E49" s="144">
        <v>0</v>
      </c>
      <c r="F49" s="132">
        <v>0</v>
      </c>
      <c r="G49" s="358">
        <v>0</v>
      </c>
      <c r="H49" s="489">
        <v>0</v>
      </c>
      <c r="I49" s="856"/>
    </row>
    <row r="50" spans="1:9" ht="14.25" customHeight="1" thickBot="1">
      <c r="A50" s="878"/>
      <c r="B50" s="868" t="s">
        <v>133</v>
      </c>
      <c r="C50" s="869"/>
      <c r="D50" s="870"/>
      <c r="E50" s="145">
        <v>-38709</v>
      </c>
      <c r="F50" s="146">
        <v>-9381</v>
      </c>
      <c r="G50" s="359">
        <v>-9258</v>
      </c>
      <c r="H50" s="491">
        <v>123</v>
      </c>
      <c r="I50" s="856"/>
    </row>
    <row r="51" spans="1:9" ht="14.25" customHeight="1">
      <c r="A51" s="878"/>
      <c r="B51" s="888" t="s">
        <v>142</v>
      </c>
      <c r="C51" s="881"/>
      <c r="D51" s="881"/>
      <c r="E51" s="881"/>
      <c r="F51" s="881"/>
      <c r="G51" s="881"/>
      <c r="H51" s="881"/>
      <c r="I51" s="856"/>
    </row>
    <row r="52" spans="1:9" ht="14.25" customHeight="1">
      <c r="A52" s="878"/>
      <c r="B52" s="211"/>
      <c r="C52" s="210" t="s">
        <v>172</v>
      </c>
      <c r="D52" s="256" t="s">
        <v>310</v>
      </c>
      <c r="E52" s="141">
        <v>42579</v>
      </c>
      <c r="F52" s="142">
        <v>21294</v>
      </c>
      <c r="G52" s="360">
        <v>28191</v>
      </c>
      <c r="H52" s="494">
        <v>6897</v>
      </c>
      <c r="I52" s="856"/>
    </row>
    <row r="53" spans="1:9" ht="14.25" customHeight="1">
      <c r="A53" s="878"/>
      <c r="B53" s="212"/>
      <c r="C53" s="125" t="s">
        <v>171</v>
      </c>
      <c r="D53" s="258" t="s">
        <v>311</v>
      </c>
      <c r="E53" s="259">
        <v>20171</v>
      </c>
      <c r="F53" s="239">
        <v>11627</v>
      </c>
      <c r="G53" s="361">
        <v>7936</v>
      </c>
      <c r="H53" s="481">
        <v>-3691</v>
      </c>
      <c r="I53" s="856"/>
    </row>
    <row r="54" spans="1:9" ht="14.25" customHeight="1">
      <c r="A54" s="878"/>
      <c r="B54" s="212"/>
      <c r="C54" s="125" t="s">
        <v>173</v>
      </c>
      <c r="D54" s="258" t="s">
        <v>174</v>
      </c>
      <c r="E54" s="259">
        <v>52493</v>
      </c>
      <c r="F54" s="239">
        <v>0</v>
      </c>
      <c r="G54" s="361">
        <v>0</v>
      </c>
      <c r="H54" s="481">
        <v>0</v>
      </c>
      <c r="I54" s="856"/>
    </row>
    <row r="55" spans="1:9" ht="14.25" customHeight="1">
      <c r="A55" s="878"/>
      <c r="B55" s="212"/>
      <c r="C55" s="125" t="s">
        <v>171</v>
      </c>
      <c r="D55" s="260" t="s">
        <v>175</v>
      </c>
      <c r="E55" s="259">
        <v>0</v>
      </c>
      <c r="F55" s="239">
        <v>-23430</v>
      </c>
      <c r="G55" s="361">
        <v>-9512</v>
      </c>
      <c r="H55" s="481">
        <v>13918</v>
      </c>
      <c r="I55" s="856"/>
    </row>
    <row r="56" spans="1:9" ht="14.25" customHeight="1">
      <c r="A56" s="878"/>
      <c r="B56" s="212"/>
      <c r="C56" s="126"/>
      <c r="D56" s="260" t="s">
        <v>312</v>
      </c>
      <c r="E56" s="259">
        <v>-4953</v>
      </c>
      <c r="F56" s="239">
        <v>-12108</v>
      </c>
      <c r="G56" s="361">
        <v>-6462</v>
      </c>
      <c r="H56" s="481">
        <v>5646</v>
      </c>
      <c r="I56" s="856"/>
    </row>
    <row r="57" spans="1:9" ht="14.25" customHeight="1">
      <c r="A57" s="878"/>
      <c r="B57" s="213"/>
      <c r="C57" s="126" t="s">
        <v>172</v>
      </c>
      <c r="D57" s="208" t="s">
        <v>176</v>
      </c>
      <c r="E57" s="257">
        <v>-222376</v>
      </c>
      <c r="F57" s="149">
        <v>-217546</v>
      </c>
      <c r="G57" s="400">
        <v>-160752</v>
      </c>
      <c r="H57" s="389">
        <v>56794</v>
      </c>
      <c r="I57" s="856"/>
    </row>
    <row r="58" spans="1:10" ht="14.25" customHeight="1" thickBot="1">
      <c r="A58" s="878"/>
      <c r="B58" s="868" t="s">
        <v>134</v>
      </c>
      <c r="C58" s="869"/>
      <c r="D58" s="870"/>
      <c r="E58" s="145">
        <v>-112085</v>
      </c>
      <c r="F58" s="146">
        <v>-220163</v>
      </c>
      <c r="G58" s="413">
        <v>-140599</v>
      </c>
      <c r="H58" s="492">
        <v>79564</v>
      </c>
      <c r="I58" s="856"/>
      <c r="J58" s="217"/>
    </row>
    <row r="59" spans="1:9" ht="15" customHeight="1" thickBot="1">
      <c r="A59" s="879"/>
      <c r="B59" s="889" t="s">
        <v>135</v>
      </c>
      <c r="C59" s="889"/>
      <c r="D59" s="889"/>
      <c r="E59" s="401">
        <v>4426070</v>
      </c>
      <c r="F59" s="402">
        <v>4196525</v>
      </c>
      <c r="G59" s="403">
        <v>4046669</v>
      </c>
      <c r="H59" s="493">
        <v>-149856</v>
      </c>
      <c r="I59" s="857"/>
    </row>
    <row r="60" spans="1:10" ht="4.5" customHeight="1">
      <c r="A60" s="121"/>
      <c r="B60" s="122"/>
      <c r="C60" s="122"/>
      <c r="D60" s="123"/>
      <c r="E60" s="143"/>
      <c r="F60" s="143"/>
      <c r="G60" s="143"/>
      <c r="H60" s="218"/>
      <c r="J60" s="217"/>
    </row>
    <row r="61" spans="1:9" ht="15" customHeight="1">
      <c r="A61" s="274" t="s">
        <v>181</v>
      </c>
      <c r="B61" s="194"/>
      <c r="C61" s="194"/>
      <c r="D61" s="194"/>
      <c r="E61" s="143"/>
      <c r="F61" s="143"/>
      <c r="G61" s="143"/>
      <c r="H61" s="218"/>
      <c r="I61" s="217"/>
    </row>
    <row r="62" spans="1:9" ht="13.5">
      <c r="A62" s="194"/>
      <c r="B62" s="194"/>
      <c r="C62" s="194"/>
      <c r="D62" s="194"/>
      <c r="E62" s="143"/>
      <c r="F62" s="143"/>
      <c r="G62" s="143"/>
      <c r="H62" s="218"/>
      <c r="I62" s="160" t="s">
        <v>443</v>
      </c>
    </row>
    <row r="63" spans="1:9" ht="9" customHeight="1" thickBot="1">
      <c r="A63" s="194"/>
      <c r="B63" s="194"/>
      <c r="C63" s="194"/>
      <c r="D63" s="194"/>
      <c r="E63" s="143"/>
      <c r="F63" s="143"/>
      <c r="G63" s="143"/>
      <c r="H63" s="218"/>
      <c r="I63" s="217"/>
    </row>
    <row r="64" spans="1:9" s="108" customFormat="1" ht="16.5" customHeight="1">
      <c r="A64" s="835" t="s">
        <v>140</v>
      </c>
      <c r="B64" s="836"/>
      <c r="C64" s="836"/>
      <c r="D64" s="161" t="s">
        <v>197</v>
      </c>
      <c r="E64" s="834" t="s">
        <v>198</v>
      </c>
      <c r="F64" s="834"/>
      <c r="G64" s="834" t="s">
        <v>199</v>
      </c>
      <c r="H64" s="834"/>
      <c r="I64" s="162" t="s">
        <v>143</v>
      </c>
    </row>
    <row r="65" spans="1:9" ht="18.75" customHeight="1" thickBot="1">
      <c r="A65" s="837"/>
      <c r="B65" s="838"/>
      <c r="C65" s="838"/>
      <c r="D65" s="495">
        <v>202660</v>
      </c>
      <c r="E65" s="845">
        <v>0</v>
      </c>
      <c r="F65" s="845">
        <v>0</v>
      </c>
      <c r="G65" s="864">
        <v>0</v>
      </c>
      <c r="H65" s="864"/>
      <c r="I65" s="496">
        <v>0</v>
      </c>
    </row>
    <row r="66" spans="1:9" ht="14.25" thickBot="1">
      <c r="A66" s="100"/>
      <c r="B66" s="100"/>
      <c r="C66" s="100"/>
      <c r="D66" s="100"/>
      <c r="E66" s="143"/>
      <c r="F66" s="143"/>
      <c r="G66" s="143"/>
      <c r="H66" s="218"/>
      <c r="I66" s="217"/>
    </row>
    <row r="67" spans="1:9" ht="14.25" thickBot="1">
      <c r="A67" s="842" t="s">
        <v>105</v>
      </c>
      <c r="B67" s="843"/>
      <c r="C67" s="843"/>
      <c r="D67" s="844"/>
      <c r="E67" s="89" t="s">
        <v>154</v>
      </c>
      <c r="F67" s="88" t="s">
        <v>178</v>
      </c>
      <c r="G67" s="90" t="s">
        <v>183</v>
      </c>
      <c r="H67" s="226" t="s">
        <v>52</v>
      </c>
      <c r="I67" s="124" t="s">
        <v>138</v>
      </c>
    </row>
    <row r="68" spans="1:9" ht="18" customHeight="1">
      <c r="A68" s="846" t="s">
        <v>7</v>
      </c>
      <c r="B68" s="847"/>
      <c r="C68" s="847"/>
      <c r="D68" s="848"/>
      <c r="E68" s="497">
        <v>8288</v>
      </c>
      <c r="F68" s="498">
        <v>14094</v>
      </c>
      <c r="G68" s="499">
        <v>13806</v>
      </c>
      <c r="H68" s="500">
        <v>-288</v>
      </c>
      <c r="I68" s="865" t="s">
        <v>430</v>
      </c>
    </row>
    <row r="69" spans="1:9" ht="18" customHeight="1">
      <c r="A69" s="831" t="s">
        <v>8</v>
      </c>
      <c r="B69" s="832"/>
      <c r="C69" s="832"/>
      <c r="D69" s="833"/>
      <c r="E69" s="501">
        <v>75421</v>
      </c>
      <c r="F69" s="502">
        <v>73877</v>
      </c>
      <c r="G69" s="503">
        <v>72206</v>
      </c>
      <c r="H69" s="500">
        <v>-1671</v>
      </c>
      <c r="I69" s="866"/>
    </row>
    <row r="70" spans="1:9" ht="18" customHeight="1">
      <c r="A70" s="831" t="s">
        <v>98</v>
      </c>
      <c r="B70" s="832"/>
      <c r="C70" s="832"/>
      <c r="D70" s="833"/>
      <c r="E70" s="501">
        <v>0</v>
      </c>
      <c r="F70" s="502">
        <v>0</v>
      </c>
      <c r="G70" s="503">
        <v>0</v>
      </c>
      <c r="H70" s="500">
        <v>0</v>
      </c>
      <c r="I70" s="866"/>
    </row>
    <row r="71" spans="1:9" ht="18" customHeight="1" thickBot="1">
      <c r="A71" s="871" t="s">
        <v>97</v>
      </c>
      <c r="B71" s="872"/>
      <c r="C71" s="872"/>
      <c r="D71" s="873"/>
      <c r="E71" s="504">
        <v>15140</v>
      </c>
      <c r="F71" s="505">
        <v>15258</v>
      </c>
      <c r="G71" s="506">
        <v>15049</v>
      </c>
      <c r="H71" s="507">
        <v>-209</v>
      </c>
      <c r="I71" s="867"/>
    </row>
    <row r="72" spans="1:9" ht="14.25" thickBot="1">
      <c r="A72" s="100"/>
      <c r="B72" s="33"/>
      <c r="C72" s="33"/>
      <c r="D72" s="107"/>
      <c r="E72" s="72"/>
      <c r="F72" s="101"/>
      <c r="G72" s="72"/>
      <c r="H72" s="227"/>
      <c r="I72" s="217"/>
    </row>
    <row r="73" spans="1:9" ht="14.25" customHeight="1" thickBot="1">
      <c r="A73" s="874" t="s">
        <v>5</v>
      </c>
      <c r="B73" s="875"/>
      <c r="C73" s="875"/>
      <c r="D73" s="876"/>
      <c r="E73" s="89" t="s">
        <v>154</v>
      </c>
      <c r="F73" s="88" t="s">
        <v>178</v>
      </c>
      <c r="G73" s="90" t="s">
        <v>183</v>
      </c>
      <c r="H73" s="226" t="s">
        <v>52</v>
      </c>
      <c r="I73" s="124" t="s">
        <v>138</v>
      </c>
    </row>
    <row r="74" spans="1:9" ht="18" customHeight="1">
      <c r="A74" s="849" t="s">
        <v>99</v>
      </c>
      <c r="B74" s="850"/>
      <c r="C74" s="851"/>
      <c r="D74" s="99" t="s">
        <v>141</v>
      </c>
      <c r="E74" s="508">
        <v>0.9290532728789874</v>
      </c>
      <c r="F74" s="509">
        <v>0.9174283881194097</v>
      </c>
      <c r="G74" s="508">
        <v>0.8962015376113702</v>
      </c>
      <c r="H74" s="510">
        <v>-0.02122685050803952</v>
      </c>
      <c r="I74" s="861" t="s">
        <v>438</v>
      </c>
    </row>
    <row r="75" spans="1:9" ht="18" customHeight="1">
      <c r="A75" s="852" t="s">
        <v>37</v>
      </c>
      <c r="B75" s="853"/>
      <c r="C75" s="854"/>
      <c r="D75" s="116" t="s">
        <v>110</v>
      </c>
      <c r="E75" s="511">
        <v>0.2805195588575335</v>
      </c>
      <c r="F75" s="512">
        <v>0.33200362305166625</v>
      </c>
      <c r="G75" s="513">
        <v>0.4169389318157581</v>
      </c>
      <c r="H75" s="514">
        <v>0.08493530876409183</v>
      </c>
      <c r="I75" s="862"/>
    </row>
    <row r="76" spans="1:9" ht="18" customHeight="1">
      <c r="A76" s="828" t="s">
        <v>36</v>
      </c>
      <c r="B76" s="829"/>
      <c r="C76" s="830"/>
      <c r="D76" s="147" t="s">
        <v>139</v>
      </c>
      <c r="E76" s="511">
        <v>0.8173878890095418</v>
      </c>
      <c r="F76" s="512">
        <v>0.9021671511684776</v>
      </c>
      <c r="G76" s="513">
        <v>0.8449166649749285</v>
      </c>
      <c r="H76" s="514">
        <v>-0.05725048619354911</v>
      </c>
      <c r="I76" s="862"/>
    </row>
    <row r="77" spans="1:9" ht="18" customHeight="1">
      <c r="A77" s="828" t="s">
        <v>46</v>
      </c>
      <c r="B77" s="829"/>
      <c r="C77" s="830"/>
      <c r="D77" s="73" t="s">
        <v>27</v>
      </c>
      <c r="E77" s="515">
        <v>11.770510687316012</v>
      </c>
      <c r="F77" s="512">
        <v>9.962373550456451</v>
      </c>
      <c r="G77" s="516">
        <v>8.715377520094874</v>
      </c>
      <c r="H77" s="514">
        <v>-1.2469960303615775</v>
      </c>
      <c r="I77" s="862"/>
    </row>
    <row r="78" spans="1:9" ht="18" customHeight="1" thickBot="1">
      <c r="A78" s="839" t="s">
        <v>47</v>
      </c>
      <c r="B78" s="840"/>
      <c r="C78" s="841"/>
      <c r="D78" s="74" t="s">
        <v>13</v>
      </c>
      <c r="E78" s="517">
        <v>0</v>
      </c>
      <c r="F78" s="518">
        <v>0</v>
      </c>
      <c r="G78" s="519">
        <v>0</v>
      </c>
      <c r="H78" s="520">
        <v>0</v>
      </c>
      <c r="I78" s="863"/>
    </row>
    <row r="79" spans="1:16" ht="13.5">
      <c r="A79" s="65"/>
      <c r="B79" s="65"/>
      <c r="C79" s="65"/>
      <c r="D79" s="65"/>
      <c r="E79" s="154" t="s">
        <v>0</v>
      </c>
      <c r="F79" s="228"/>
      <c r="G79" s="228"/>
      <c r="H79" s="228"/>
      <c r="M79" s="148" t="s">
        <v>137</v>
      </c>
      <c r="N79" s="215"/>
      <c r="O79" s="215"/>
      <c r="P79" s="215"/>
    </row>
    <row r="81" spans="3:10" ht="13.5">
      <c r="C81" s="229"/>
      <c r="D81" s="229"/>
      <c r="E81" s="229"/>
      <c r="F81" s="229"/>
      <c r="G81" s="229"/>
      <c r="H81" s="229"/>
      <c r="I81" s="229"/>
      <c r="J81" s="229"/>
    </row>
    <row r="82" spans="3:10" ht="13.5">
      <c r="C82" s="229"/>
      <c r="D82" s="229"/>
      <c r="E82" s="229"/>
      <c r="F82" s="229"/>
      <c r="G82" s="229"/>
      <c r="H82" s="229"/>
      <c r="I82" s="229"/>
      <c r="J82" s="229"/>
    </row>
    <row r="83" spans="3:10" ht="13.5">
      <c r="C83" s="229"/>
      <c r="D83" s="229"/>
      <c r="E83" s="229"/>
      <c r="F83" s="229"/>
      <c r="G83" s="229"/>
      <c r="H83" s="229"/>
      <c r="I83" s="229"/>
      <c r="J83" s="229"/>
    </row>
    <row r="84" spans="3:10" ht="13.5">
      <c r="C84" s="229"/>
      <c r="D84" s="229"/>
      <c r="E84" s="229"/>
      <c r="F84" s="229"/>
      <c r="G84" s="229"/>
      <c r="H84" s="229"/>
      <c r="I84" s="229"/>
      <c r="J84" s="229"/>
    </row>
    <row r="85" spans="3:10" ht="13.5">
      <c r="C85" s="229"/>
      <c r="D85" s="229"/>
      <c r="E85" s="229"/>
      <c r="F85" s="229"/>
      <c r="G85" s="229"/>
      <c r="H85" s="229"/>
      <c r="I85" s="229"/>
      <c r="J85" s="229"/>
    </row>
    <row r="86" spans="3:10" ht="13.5">
      <c r="C86" s="229"/>
      <c r="D86" s="229"/>
      <c r="E86" s="229"/>
      <c r="F86" s="229"/>
      <c r="G86" s="229"/>
      <c r="H86" s="229"/>
      <c r="I86" s="229"/>
      <c r="J86" s="229"/>
    </row>
    <row r="87" spans="3:10" ht="13.5">
      <c r="C87" s="229"/>
      <c r="D87" s="229"/>
      <c r="E87" s="229"/>
      <c r="F87" s="229"/>
      <c r="G87" s="229"/>
      <c r="H87" s="229"/>
      <c r="I87" s="229"/>
      <c r="J87" s="229"/>
    </row>
    <row r="88" spans="3:10" ht="13.5">
      <c r="C88" s="229"/>
      <c r="D88" s="229"/>
      <c r="E88" s="229"/>
      <c r="F88" s="229"/>
      <c r="G88" s="229"/>
      <c r="H88" s="229"/>
      <c r="I88" s="229"/>
      <c r="J88" s="229"/>
    </row>
    <row r="89" spans="3:10" ht="13.5">
      <c r="C89" s="229"/>
      <c r="D89" s="229"/>
      <c r="E89" s="229"/>
      <c r="F89" s="229"/>
      <c r="G89" s="229"/>
      <c r="H89" s="229"/>
      <c r="I89" s="229"/>
      <c r="J89" s="229"/>
    </row>
    <row r="90" spans="3:10" ht="13.5">
      <c r="C90" s="229"/>
      <c r="D90" s="229"/>
      <c r="E90" s="229"/>
      <c r="F90" s="229"/>
      <c r="G90" s="229"/>
      <c r="H90" s="229"/>
      <c r="I90" s="229"/>
      <c r="J90" s="229"/>
    </row>
    <row r="91" spans="3:10" ht="13.5">
      <c r="C91" s="229"/>
      <c r="D91" s="229"/>
      <c r="E91" s="229"/>
      <c r="F91" s="229"/>
      <c r="G91" s="229"/>
      <c r="H91" s="229"/>
      <c r="I91" s="229"/>
      <c r="J91" s="229"/>
    </row>
    <row r="92" spans="3:10" ht="13.5">
      <c r="C92" s="229"/>
      <c r="D92" s="229"/>
      <c r="E92" s="229"/>
      <c r="F92" s="229"/>
      <c r="G92" s="229"/>
      <c r="H92" s="229"/>
      <c r="I92" s="229"/>
      <c r="J92" s="229"/>
    </row>
    <row r="93" spans="3:10" ht="13.5">
      <c r="C93" s="229"/>
      <c r="D93" s="229"/>
      <c r="E93" s="229"/>
      <c r="F93" s="229"/>
      <c r="G93" s="229"/>
      <c r="H93" s="229"/>
      <c r="I93" s="229"/>
      <c r="J93" s="229"/>
    </row>
    <row r="94" spans="3:10" ht="13.5">
      <c r="C94" s="229"/>
      <c r="D94" s="229"/>
      <c r="E94" s="229"/>
      <c r="F94" s="229"/>
      <c r="G94" s="229"/>
      <c r="H94" s="229"/>
      <c r="I94" s="229"/>
      <c r="J94" s="229"/>
    </row>
    <row r="95" spans="3:10" ht="13.5">
      <c r="C95" s="229"/>
      <c r="D95" s="229"/>
      <c r="E95" s="229"/>
      <c r="F95" s="229"/>
      <c r="G95" s="229"/>
      <c r="H95" s="229"/>
      <c r="I95" s="229"/>
      <c r="J95" s="229"/>
    </row>
    <row r="96" spans="3:10" ht="13.5">
      <c r="C96" s="229"/>
      <c r="D96" s="229"/>
      <c r="E96" s="229"/>
      <c r="F96" s="229"/>
      <c r="G96" s="229"/>
      <c r="H96" s="229"/>
      <c r="I96" s="229"/>
      <c r="J96" s="229"/>
    </row>
    <row r="97" spans="3:10" ht="13.5">
      <c r="C97" s="229"/>
      <c r="D97" s="229"/>
      <c r="E97" s="229"/>
      <c r="F97" s="229"/>
      <c r="G97" s="229"/>
      <c r="H97" s="229"/>
      <c r="I97" s="229"/>
      <c r="J97" s="229"/>
    </row>
    <row r="98" spans="3:10" ht="13.5">
      <c r="C98" s="229"/>
      <c r="D98" s="229"/>
      <c r="E98" s="229"/>
      <c r="F98" s="229"/>
      <c r="G98" s="229"/>
      <c r="H98" s="229"/>
      <c r="I98" s="229"/>
      <c r="J98" s="229"/>
    </row>
    <row r="99" spans="3:10" ht="13.5">
      <c r="C99" s="229"/>
      <c r="D99" s="229"/>
      <c r="E99" s="229"/>
      <c r="F99" s="229"/>
      <c r="G99" s="229"/>
      <c r="H99" s="229"/>
      <c r="I99" s="229"/>
      <c r="J99" s="229"/>
    </row>
    <row r="100" spans="3:10" ht="13.5">
      <c r="C100" s="229"/>
      <c r="D100" s="229"/>
      <c r="E100" s="229"/>
      <c r="F100" s="229"/>
      <c r="G100" s="229"/>
      <c r="H100" s="229"/>
      <c r="I100" s="229"/>
      <c r="J100" s="229"/>
    </row>
    <row r="101" spans="3:10" ht="13.5">
      <c r="C101" s="229"/>
      <c r="D101" s="229"/>
      <c r="E101" s="229"/>
      <c r="F101" s="229"/>
      <c r="G101" s="229"/>
      <c r="H101" s="229"/>
      <c r="I101" s="229"/>
      <c r="J101" s="229"/>
    </row>
    <row r="102" spans="3:10" ht="13.5">
      <c r="C102" s="229"/>
      <c r="D102" s="229"/>
      <c r="E102" s="229"/>
      <c r="F102" s="229"/>
      <c r="G102" s="229"/>
      <c r="H102" s="229"/>
      <c r="I102" s="229"/>
      <c r="J102" s="229"/>
    </row>
    <row r="103" spans="3:10" ht="13.5">
      <c r="C103" s="229"/>
      <c r="D103" s="229"/>
      <c r="E103" s="229"/>
      <c r="F103" s="229"/>
      <c r="G103" s="229"/>
      <c r="H103" s="229"/>
      <c r="I103" s="229"/>
      <c r="J103" s="229"/>
    </row>
    <row r="104" spans="3:10" ht="13.5">
      <c r="C104" s="229"/>
      <c r="D104" s="229"/>
      <c r="E104" s="229"/>
      <c r="F104" s="229"/>
      <c r="G104" s="229"/>
      <c r="H104" s="229"/>
      <c r="I104" s="229"/>
      <c r="J104" s="229"/>
    </row>
    <row r="105" spans="3:10" ht="13.5">
      <c r="C105" s="229"/>
      <c r="D105" s="229"/>
      <c r="E105" s="229"/>
      <c r="F105" s="229"/>
      <c r="G105" s="229"/>
      <c r="H105" s="229"/>
      <c r="I105" s="229"/>
      <c r="J105" s="229"/>
    </row>
    <row r="106" spans="3:10" ht="13.5">
      <c r="C106" s="229"/>
      <c r="D106" s="229"/>
      <c r="E106" s="229"/>
      <c r="F106" s="229"/>
      <c r="G106" s="229"/>
      <c r="H106" s="229"/>
      <c r="I106" s="229"/>
      <c r="J106" s="229"/>
    </row>
    <row r="107" spans="3:10" ht="13.5">
      <c r="C107" s="229"/>
      <c r="D107" s="229"/>
      <c r="E107" s="229"/>
      <c r="F107" s="229"/>
      <c r="G107" s="229"/>
      <c r="H107" s="229"/>
      <c r="I107" s="229"/>
      <c r="J107" s="229"/>
    </row>
    <row r="108" spans="3:10" ht="13.5">
      <c r="C108" s="229"/>
      <c r="D108" s="229"/>
      <c r="E108" s="229"/>
      <c r="F108" s="229"/>
      <c r="G108" s="229"/>
      <c r="H108" s="229"/>
      <c r="I108" s="229"/>
      <c r="J108" s="229"/>
    </row>
  </sheetData>
  <sheetProtection formatCells="0"/>
  <protectedRanges>
    <protectedRange sqref="E66:G66 E26:G30 E60:G63" name="範囲1"/>
    <protectedRange sqref="E34:G42 F44:F45" name="範囲1_1"/>
    <protectedRange sqref="E10:G13" name="範囲2"/>
    <protectedRange sqref="E14:G22" name="範囲2_1"/>
    <protectedRange sqref="E68:G72" name="範囲1_2"/>
  </protectedRanges>
  <mergeCells count="40">
    <mergeCell ref="B58:D58"/>
    <mergeCell ref="I5:I25"/>
    <mergeCell ref="C6:D6"/>
    <mergeCell ref="C10:D10"/>
    <mergeCell ref="B14:D14"/>
    <mergeCell ref="C15:D15"/>
    <mergeCell ref="C19:D19"/>
    <mergeCell ref="B23:D23"/>
    <mergeCell ref="C24:D24"/>
    <mergeCell ref="C25:D25"/>
    <mergeCell ref="A71:D71"/>
    <mergeCell ref="A73:D73"/>
    <mergeCell ref="A31:D31"/>
    <mergeCell ref="A32:A59"/>
    <mergeCell ref="B32:H32"/>
    <mergeCell ref="A4:D4"/>
    <mergeCell ref="A5:A25"/>
    <mergeCell ref="B5:D5"/>
    <mergeCell ref="B51:H51"/>
    <mergeCell ref="B59:D59"/>
    <mergeCell ref="A74:C74"/>
    <mergeCell ref="A75:C75"/>
    <mergeCell ref="I32:I59"/>
    <mergeCell ref="A70:D70"/>
    <mergeCell ref="B46:D46"/>
    <mergeCell ref="I74:I78"/>
    <mergeCell ref="G65:H65"/>
    <mergeCell ref="I68:I71"/>
    <mergeCell ref="B49:D49"/>
    <mergeCell ref="B50:D50"/>
    <mergeCell ref="A76:C76"/>
    <mergeCell ref="A69:D69"/>
    <mergeCell ref="G64:H64"/>
    <mergeCell ref="A64:C65"/>
    <mergeCell ref="A78:C78"/>
    <mergeCell ref="A67:D67"/>
    <mergeCell ref="A77:C77"/>
    <mergeCell ref="E65:F65"/>
    <mergeCell ref="E64:F64"/>
    <mergeCell ref="A68:D68"/>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1" max="8"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21"/>
  <sheetViews>
    <sheetView view="pageBreakPreview" zoomScale="80" zoomScaleSheetLayoutView="80" zoomScalePageLayoutView="0" workbookViewId="0" topLeftCell="A1">
      <selection activeCell="A1" sqref="A1:J1"/>
    </sheetView>
  </sheetViews>
  <sheetFormatPr defaultColWidth="9.00390625" defaultRowHeight="13.5"/>
  <cols>
    <col min="1" max="1" width="2.375" style="91" customWidth="1"/>
    <col min="2" max="2" width="3.25390625" style="91" customWidth="1"/>
    <col min="3" max="3" width="30.875" style="91" customWidth="1"/>
    <col min="4" max="4" width="3.50390625" style="91" customWidth="1"/>
    <col min="5" max="5" width="28.25390625" style="91" customWidth="1"/>
    <col min="6" max="6" width="4.875" style="91" customWidth="1"/>
    <col min="7" max="12" width="13.00390625" style="91" customWidth="1"/>
    <col min="13" max="16384" width="9.00390625" style="91" customWidth="1"/>
  </cols>
  <sheetData>
    <row r="1" spans="2:12" ht="13.5">
      <c r="B1" s="281"/>
      <c r="F1" s="281"/>
      <c r="G1" s="281"/>
      <c r="H1" s="281"/>
      <c r="I1" s="92"/>
      <c r="J1" s="908" t="s">
        <v>443</v>
      </c>
      <c r="K1" s="909"/>
      <c r="L1" s="910"/>
    </row>
    <row r="2" spans="1:10" ht="21" customHeight="1" thickBot="1">
      <c r="A2" s="903" t="s">
        <v>200</v>
      </c>
      <c r="B2" s="903"/>
      <c r="C2" s="903"/>
      <c r="D2" s="903"/>
      <c r="E2" s="903"/>
      <c r="F2" s="903"/>
      <c r="G2" s="15"/>
      <c r="H2" s="15"/>
      <c r="J2" s="53"/>
    </row>
    <row r="3" spans="1:12" ht="30" customHeight="1" thickBot="1">
      <c r="A3" s="94" t="s">
        <v>442</v>
      </c>
      <c r="B3" s="95"/>
      <c r="C3" s="95"/>
      <c r="D3" s="95"/>
      <c r="E3" s="95"/>
      <c r="F3" s="95"/>
      <c r="G3" s="95"/>
      <c r="H3" s="95"/>
      <c r="I3" s="95"/>
      <c r="J3" s="95"/>
      <c r="K3" s="95"/>
      <c r="L3" s="96"/>
    </row>
    <row r="4" spans="1:12" ht="39.75" customHeight="1">
      <c r="A4" s="31"/>
      <c r="B4" s="917" t="s">
        <v>201</v>
      </c>
      <c r="C4" s="918"/>
      <c r="D4" s="917" t="s">
        <v>202</v>
      </c>
      <c r="E4" s="919"/>
      <c r="F4" s="262" t="s">
        <v>11</v>
      </c>
      <c r="G4" s="282" t="s">
        <v>203</v>
      </c>
      <c r="H4" s="283" t="s">
        <v>204</v>
      </c>
      <c r="I4" s="284" t="s">
        <v>205</v>
      </c>
      <c r="J4" s="285" t="s">
        <v>206</v>
      </c>
      <c r="K4" s="284" t="s">
        <v>94</v>
      </c>
      <c r="L4" s="286" t="s">
        <v>95</v>
      </c>
    </row>
    <row r="5" spans="1:12" ht="49.5" customHeight="1" thickBot="1">
      <c r="A5" s="287"/>
      <c r="B5" s="295" t="s">
        <v>314</v>
      </c>
      <c r="C5" s="297" t="s">
        <v>316</v>
      </c>
      <c r="D5" s="920" t="s">
        <v>315</v>
      </c>
      <c r="E5" s="921"/>
      <c r="F5" s="280" t="s">
        <v>317</v>
      </c>
      <c r="G5" s="261" t="s">
        <v>333</v>
      </c>
      <c r="H5" s="261" t="s">
        <v>335</v>
      </c>
      <c r="I5" s="363" t="s">
        <v>337</v>
      </c>
      <c r="J5" s="97">
        <v>30</v>
      </c>
      <c r="K5" s="422">
        <v>0</v>
      </c>
      <c r="L5" s="423" t="s">
        <v>431</v>
      </c>
    </row>
    <row r="6" spans="1:12" ht="26.25" customHeight="1" thickBot="1">
      <c r="A6" s="911" t="s">
        <v>155</v>
      </c>
      <c r="B6" s="912"/>
      <c r="C6" s="912"/>
      <c r="D6" s="912"/>
      <c r="E6" s="912"/>
      <c r="F6" s="912"/>
      <c r="G6" s="912"/>
      <c r="H6" s="912"/>
      <c r="I6" s="912"/>
      <c r="J6" s="912"/>
      <c r="K6" s="912"/>
      <c r="L6" s="913"/>
    </row>
    <row r="7" spans="1:12" ht="39" customHeight="1">
      <c r="A7" s="287"/>
      <c r="B7" s="927" t="s">
        <v>321</v>
      </c>
      <c r="C7" s="924" t="s">
        <v>252</v>
      </c>
      <c r="D7" s="922" t="s">
        <v>323</v>
      </c>
      <c r="E7" s="923"/>
      <c r="F7" s="288" t="s">
        <v>318</v>
      </c>
      <c r="G7" s="333">
        <v>90</v>
      </c>
      <c r="H7" s="333">
        <v>90</v>
      </c>
      <c r="I7" s="424">
        <v>93</v>
      </c>
      <c r="J7" s="184">
        <v>10</v>
      </c>
      <c r="K7" s="364">
        <v>10</v>
      </c>
      <c r="L7" s="914" t="s">
        <v>383</v>
      </c>
    </row>
    <row r="8" spans="1:12" ht="39" customHeight="1">
      <c r="A8" s="287"/>
      <c r="B8" s="928"/>
      <c r="C8" s="925"/>
      <c r="D8" s="327"/>
      <c r="E8" s="328" t="s">
        <v>324</v>
      </c>
      <c r="F8" s="289" t="s">
        <v>88</v>
      </c>
      <c r="G8" s="334">
        <v>6623</v>
      </c>
      <c r="H8" s="338">
        <v>5900</v>
      </c>
      <c r="I8" s="365">
        <v>5858</v>
      </c>
      <c r="J8" s="186">
        <v>5</v>
      </c>
      <c r="K8" s="366">
        <v>0</v>
      </c>
      <c r="L8" s="915"/>
    </row>
    <row r="9" spans="1:12" ht="39" customHeight="1">
      <c r="A9" s="287"/>
      <c r="B9" s="929"/>
      <c r="C9" s="926"/>
      <c r="D9" s="930" t="s">
        <v>325</v>
      </c>
      <c r="E9" s="931"/>
      <c r="F9" s="289" t="s">
        <v>319</v>
      </c>
      <c r="G9" s="334" t="s">
        <v>334</v>
      </c>
      <c r="H9" s="263" t="s">
        <v>336</v>
      </c>
      <c r="I9" s="365" t="s">
        <v>338</v>
      </c>
      <c r="J9" s="186">
        <v>10</v>
      </c>
      <c r="K9" s="421">
        <v>0</v>
      </c>
      <c r="L9" s="915"/>
    </row>
    <row r="10" spans="1:12" ht="39" customHeight="1">
      <c r="A10" s="287"/>
      <c r="B10" s="935" t="s">
        <v>84</v>
      </c>
      <c r="C10" s="936" t="s">
        <v>329</v>
      </c>
      <c r="D10" s="930" t="s">
        <v>326</v>
      </c>
      <c r="E10" s="931"/>
      <c r="F10" s="290" t="s">
        <v>317</v>
      </c>
      <c r="G10" s="335">
        <v>1281</v>
      </c>
      <c r="H10" s="339">
        <v>1550</v>
      </c>
      <c r="I10" s="367">
        <v>1429</v>
      </c>
      <c r="J10" s="291">
        <v>10</v>
      </c>
      <c r="K10" s="368">
        <v>5</v>
      </c>
      <c r="L10" s="915"/>
    </row>
    <row r="11" spans="1:12" ht="39" customHeight="1">
      <c r="A11" s="287"/>
      <c r="B11" s="929"/>
      <c r="C11" s="926"/>
      <c r="D11" s="930" t="s">
        <v>327</v>
      </c>
      <c r="E11" s="931"/>
      <c r="F11" s="290" t="s">
        <v>88</v>
      </c>
      <c r="G11" s="334">
        <v>38</v>
      </c>
      <c r="H11" s="339">
        <v>30</v>
      </c>
      <c r="I11" s="425">
        <v>37</v>
      </c>
      <c r="J11" s="291">
        <v>15</v>
      </c>
      <c r="K11" s="368">
        <v>15</v>
      </c>
      <c r="L11" s="915"/>
    </row>
    <row r="12" spans="1:12" ht="48" customHeight="1" thickBot="1">
      <c r="A12" s="292"/>
      <c r="B12" s="296" t="s">
        <v>85</v>
      </c>
      <c r="C12" s="298" t="s">
        <v>330</v>
      </c>
      <c r="D12" s="920" t="s">
        <v>328</v>
      </c>
      <c r="E12" s="932"/>
      <c r="F12" s="293" t="s">
        <v>317</v>
      </c>
      <c r="G12" s="336">
        <v>136631</v>
      </c>
      <c r="H12" s="340">
        <v>140000</v>
      </c>
      <c r="I12" s="369">
        <v>137384</v>
      </c>
      <c r="J12" s="185">
        <v>10</v>
      </c>
      <c r="K12" s="370">
        <v>2</v>
      </c>
      <c r="L12" s="916"/>
    </row>
    <row r="13" spans="1:12" ht="26.25" customHeight="1" thickBot="1">
      <c r="A13" s="911" t="s">
        <v>207</v>
      </c>
      <c r="B13" s="912"/>
      <c r="C13" s="912"/>
      <c r="D13" s="912"/>
      <c r="E13" s="912"/>
      <c r="F13" s="912"/>
      <c r="G13" s="912"/>
      <c r="H13" s="912"/>
      <c r="I13" s="912"/>
      <c r="J13" s="912"/>
      <c r="K13" s="912"/>
      <c r="L13" s="913"/>
    </row>
    <row r="14" spans="1:12" ht="48" customHeight="1" thickBot="1">
      <c r="A14" s="292"/>
      <c r="B14" s="329" t="s">
        <v>86</v>
      </c>
      <c r="C14" s="330" t="s">
        <v>331</v>
      </c>
      <c r="D14" s="933" t="s">
        <v>332</v>
      </c>
      <c r="E14" s="934"/>
      <c r="F14" s="331" t="s">
        <v>26</v>
      </c>
      <c r="G14" s="337">
        <v>21879</v>
      </c>
      <c r="H14" s="337">
        <v>21000</v>
      </c>
      <c r="I14" s="362">
        <v>21413</v>
      </c>
      <c r="J14" s="332">
        <v>10</v>
      </c>
      <c r="K14" s="371">
        <v>5</v>
      </c>
      <c r="L14" s="372" t="s">
        <v>378</v>
      </c>
    </row>
    <row r="15" spans="1:11" ht="18" customHeight="1">
      <c r="A15" s="902" t="s">
        <v>208</v>
      </c>
      <c r="B15" s="902"/>
      <c r="C15" s="902"/>
      <c r="D15" s="902"/>
      <c r="E15" s="902"/>
      <c r="F15" s="902"/>
      <c r="G15" s="902"/>
      <c r="H15" s="902"/>
      <c r="I15" s="902"/>
      <c r="J15" s="902"/>
      <c r="K15" s="902"/>
    </row>
    <row r="16" spans="1:11" ht="18" customHeight="1">
      <c r="A16" s="902" t="s">
        <v>209</v>
      </c>
      <c r="B16" s="902"/>
      <c r="C16" s="902"/>
      <c r="D16" s="902"/>
      <c r="E16" s="902"/>
      <c r="F16" s="902"/>
      <c r="G16" s="902"/>
      <c r="H16" s="902"/>
      <c r="I16" s="902"/>
      <c r="J16" s="902"/>
      <c r="K16" s="902"/>
    </row>
    <row r="17" spans="1:11" ht="18" customHeight="1">
      <c r="A17" s="902" t="s">
        <v>210</v>
      </c>
      <c r="B17" s="902"/>
      <c r="C17" s="902"/>
      <c r="D17" s="902"/>
      <c r="E17" s="902"/>
      <c r="F17" s="902"/>
      <c r="G17" s="902"/>
      <c r="H17" s="902"/>
      <c r="I17" s="902"/>
      <c r="J17" s="902"/>
      <c r="K17" s="902"/>
    </row>
    <row r="18" spans="2:12" ht="13.5">
      <c r="B18" s="281"/>
      <c r="F18" s="281"/>
      <c r="G18" s="281"/>
      <c r="H18" s="281"/>
      <c r="I18" s="92"/>
      <c r="J18" s="908" t="s">
        <v>443</v>
      </c>
      <c r="K18" s="909"/>
      <c r="L18" s="910"/>
    </row>
    <row r="19" spans="1:10" ht="21" customHeight="1" thickBot="1">
      <c r="A19" s="903" t="s">
        <v>96</v>
      </c>
      <c r="B19" s="903"/>
      <c r="C19" s="903"/>
      <c r="D19" s="903"/>
      <c r="E19" s="903"/>
      <c r="F19" s="903"/>
      <c r="G19" s="15"/>
      <c r="H19" s="15"/>
      <c r="J19" s="53"/>
    </row>
    <row r="20" spans="1:12" s="159" customFormat="1" ht="32.25" customHeight="1" thickBot="1">
      <c r="A20" s="904" t="s">
        <v>66</v>
      </c>
      <c r="B20" s="905"/>
      <c r="C20" s="905"/>
      <c r="D20" s="905"/>
      <c r="E20" s="905"/>
      <c r="F20" s="905"/>
      <c r="G20" s="905"/>
      <c r="H20" s="905"/>
      <c r="I20" s="905"/>
      <c r="J20" s="905"/>
      <c r="K20" s="93" t="s">
        <v>92</v>
      </c>
      <c r="L20" s="93" t="s">
        <v>93</v>
      </c>
    </row>
    <row r="21" spans="1:12" s="159" customFormat="1" ht="186" customHeight="1" thickBot="1">
      <c r="A21" s="906" t="s">
        <v>436</v>
      </c>
      <c r="B21" s="907"/>
      <c r="C21" s="907"/>
      <c r="D21" s="907"/>
      <c r="E21" s="907"/>
      <c r="F21" s="907"/>
      <c r="G21" s="907"/>
      <c r="H21" s="907"/>
      <c r="I21" s="907"/>
      <c r="J21" s="907"/>
      <c r="K21" s="420">
        <v>37</v>
      </c>
      <c r="L21" s="420" t="s">
        <v>432</v>
      </c>
    </row>
    <row r="22" ht="30" customHeight="1"/>
  </sheetData>
  <sheetProtection/>
  <mergeCells count="25">
    <mergeCell ref="B7:B9"/>
    <mergeCell ref="D9:E9"/>
    <mergeCell ref="D12:E12"/>
    <mergeCell ref="D14:E14"/>
    <mergeCell ref="D10:E10"/>
    <mergeCell ref="D11:E11"/>
    <mergeCell ref="B10:B11"/>
    <mergeCell ref="C10:C11"/>
    <mergeCell ref="J1:L1"/>
    <mergeCell ref="A6:L6"/>
    <mergeCell ref="A2:F2"/>
    <mergeCell ref="L7:L12"/>
    <mergeCell ref="A13:L13"/>
    <mergeCell ref="B4:C4"/>
    <mergeCell ref="D4:E4"/>
    <mergeCell ref="D5:E5"/>
    <mergeCell ref="D7:E7"/>
    <mergeCell ref="C7:C9"/>
    <mergeCell ref="A15:K15"/>
    <mergeCell ref="A16:K16"/>
    <mergeCell ref="A19:F19"/>
    <mergeCell ref="A20:J20"/>
    <mergeCell ref="A21:J21"/>
    <mergeCell ref="A17:K17"/>
    <mergeCell ref="J18:L18"/>
  </mergeCells>
  <dataValidations count="1">
    <dataValidation allowBlank="1" showErrorMessage="1" sqref="A1:IV65536"/>
  </dataValidations>
  <printOptions horizontalCentered="1"/>
  <pageMargins left="0.5905511811023623" right="0.5905511811023623" top="0.984251968503937" bottom="0.5905511811023623" header="0.31496062992125984" footer="0.31496062992125984"/>
  <pageSetup fitToHeight="0" fitToWidth="1" horizontalDpi="600" verticalDpi="600" orientation="landscape" paperSize="9" scale="89" r:id="rId1"/>
  <rowBreaks count="2" manualBreakCount="2">
    <brk id="17" max="11" man="1"/>
    <brk id="21" max="11"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943" t="s">
        <v>24</v>
      </c>
      <c r="B1" s="943"/>
      <c r="C1" s="943"/>
      <c r="D1" s="943"/>
      <c r="E1" s="943"/>
      <c r="F1" s="943"/>
      <c r="G1" s="943"/>
      <c r="H1" s="943"/>
      <c r="I1" s="943"/>
      <c r="J1" s="943"/>
      <c r="K1" s="940" t="s">
        <v>443</v>
      </c>
      <c r="L1" s="941"/>
      <c r="M1" s="942"/>
    </row>
    <row r="2" spans="1:7" ht="24.75" customHeight="1">
      <c r="A2" s="32"/>
      <c r="B2" s="32"/>
      <c r="C2" s="32"/>
      <c r="D2" s="4"/>
      <c r="E2" s="4"/>
      <c r="F2" s="32"/>
      <c r="G2" s="32"/>
    </row>
    <row r="3" spans="1:7" ht="15.75" customHeight="1">
      <c r="A3" s="3" t="s">
        <v>59</v>
      </c>
      <c r="B3" s="32"/>
      <c r="C3" s="32"/>
      <c r="D3" s="4"/>
      <c r="E3" s="4"/>
      <c r="F3" s="32"/>
      <c r="G3" s="32"/>
    </row>
    <row r="4" spans="1:7" ht="15" customHeight="1" thickBot="1">
      <c r="A4" s="3"/>
      <c r="B4" s="32"/>
      <c r="C4" s="32"/>
      <c r="D4" s="4"/>
      <c r="E4" s="4"/>
      <c r="F4" s="32"/>
      <c r="G4" s="32"/>
    </row>
    <row r="5" spans="1:13" ht="15" customHeight="1" thickBot="1">
      <c r="A5" s="946" t="s">
        <v>60</v>
      </c>
      <c r="B5" s="947"/>
      <c r="C5" s="947"/>
      <c r="D5" s="948"/>
      <c r="E5" s="38"/>
      <c r="F5" s="946" t="s">
        <v>61</v>
      </c>
      <c r="G5" s="947"/>
      <c r="H5" s="947"/>
      <c r="I5" s="947"/>
      <c r="J5" s="947"/>
      <c r="K5" s="947"/>
      <c r="L5" s="947"/>
      <c r="M5" s="948"/>
    </row>
    <row r="6" spans="1:13" ht="255" customHeight="1" thickBot="1">
      <c r="A6" s="944" t="s">
        <v>437</v>
      </c>
      <c r="B6" s="945"/>
      <c r="C6" s="945"/>
      <c r="D6" s="945"/>
      <c r="E6" s="54"/>
      <c r="F6" s="949" t="s">
        <v>444</v>
      </c>
      <c r="G6" s="950"/>
      <c r="H6" s="950"/>
      <c r="I6" s="950"/>
      <c r="J6" s="950"/>
      <c r="K6" s="950"/>
      <c r="L6" s="950"/>
      <c r="M6" s="951"/>
    </row>
    <row r="7" spans="2:8" ht="24.75" customHeight="1">
      <c r="B7" s="26"/>
      <c r="C7" s="26"/>
      <c r="D7" s="37"/>
      <c r="E7" s="37"/>
      <c r="F7" s="37"/>
      <c r="G7" s="26"/>
      <c r="H7" s="26"/>
    </row>
    <row r="8" spans="1:13" s="1" customFormat="1" ht="14.25">
      <c r="A8" s="952" t="s">
        <v>211</v>
      </c>
      <c r="B8" s="952"/>
      <c r="C8" s="952"/>
      <c r="D8" s="952"/>
      <c r="E8" s="952"/>
      <c r="F8" s="952"/>
      <c r="G8" s="952"/>
      <c r="H8" s="952"/>
      <c r="I8" s="75"/>
      <c r="J8" s="75"/>
      <c r="K8" s="75"/>
      <c r="L8" s="75"/>
      <c r="M8" s="75"/>
    </row>
    <row r="9" spans="1:13" s="1" customFormat="1" ht="14.25" thickBot="1">
      <c r="A9" s="75"/>
      <c r="B9" s="75"/>
      <c r="C9" s="75"/>
      <c r="D9" s="75"/>
      <c r="E9" s="75"/>
      <c r="F9" s="75"/>
      <c r="G9" s="75"/>
      <c r="H9" s="75"/>
      <c r="I9" s="75"/>
      <c r="J9" s="75"/>
      <c r="K9" s="75"/>
      <c r="L9" s="75"/>
      <c r="M9" s="75"/>
    </row>
    <row r="10" spans="1:13" s="1" customFormat="1" ht="84" customHeight="1" thickBot="1">
      <c r="A10" s="937" t="s">
        <v>339</v>
      </c>
      <c r="B10" s="938"/>
      <c r="C10" s="938"/>
      <c r="D10" s="938"/>
      <c r="E10" s="938"/>
      <c r="F10" s="938"/>
      <c r="G10" s="938"/>
      <c r="H10" s="938"/>
      <c r="I10" s="938"/>
      <c r="J10" s="938"/>
      <c r="K10" s="938"/>
      <c r="L10" s="938"/>
      <c r="M10" s="939"/>
    </row>
  </sheetData>
  <sheetProtection formatCells="0" formatRows="0"/>
  <protectedRanges>
    <protectedRange sqref="A10" name="範囲1_1_1"/>
  </protectedRanges>
  <mergeCells count="8">
    <mergeCell ref="A10:M10"/>
    <mergeCell ref="K1:M1"/>
    <mergeCell ref="A1:J1"/>
    <mergeCell ref="A6:D6"/>
    <mergeCell ref="F5:M5"/>
    <mergeCell ref="F6:M6"/>
    <mergeCell ref="A8:H8"/>
    <mergeCell ref="A5:D5"/>
  </mergeCells>
  <dataValidations count="1">
    <dataValidation allowBlank="1" showErrorMessage="1" sqref="A1:IV65536"/>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80" zoomScaleSheetLayoutView="80" zoomScalePageLayoutView="0" workbookViewId="0" topLeftCell="A19">
      <selection activeCell="A1" sqref="A1:L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8"/>
      <c r="J1" s="953" t="s">
        <v>443</v>
      </c>
      <c r="K1" s="954"/>
      <c r="L1" s="955"/>
    </row>
    <row r="5" spans="2:12" ht="13.5">
      <c r="B5" s="956" t="s">
        <v>186</v>
      </c>
      <c r="C5" s="957"/>
      <c r="D5" s="957"/>
      <c r="F5" s="958" t="s">
        <v>185</v>
      </c>
      <c r="G5" s="957"/>
      <c r="H5" s="957"/>
      <c r="J5" s="959" t="s">
        <v>187</v>
      </c>
      <c r="K5" s="959"/>
      <c r="L5" s="959"/>
    </row>
    <row r="6" spans="2:12" ht="13.5">
      <c r="B6" s="957"/>
      <c r="C6" s="957"/>
      <c r="D6" s="957"/>
      <c r="F6" s="957"/>
      <c r="G6" s="957"/>
      <c r="H6" s="957"/>
      <c r="J6" s="959"/>
      <c r="K6" s="959"/>
      <c r="L6" s="959"/>
    </row>
    <row r="7" spans="2:12" ht="13.5">
      <c r="B7" s="278"/>
      <c r="C7" s="278"/>
      <c r="D7" s="278"/>
      <c r="F7" s="278"/>
      <c r="G7" s="278"/>
      <c r="H7" s="278"/>
      <c r="J7" s="279"/>
      <c r="K7" s="279"/>
      <c r="L7" s="279"/>
    </row>
    <row r="8" spans="2:12" ht="13.5">
      <c r="B8" s="278"/>
      <c r="C8" s="278"/>
      <c r="D8" s="278"/>
      <c r="F8" s="278"/>
      <c r="G8" s="278"/>
      <c r="H8" s="278"/>
      <c r="J8" s="279"/>
      <c r="K8" s="279"/>
      <c r="L8" s="279"/>
    </row>
    <row r="9" spans="2:12" ht="13.5">
      <c r="B9" s="278"/>
      <c r="C9" s="278"/>
      <c r="D9" s="278"/>
      <c r="F9" s="278"/>
      <c r="G9" s="278"/>
      <c r="H9" s="278"/>
      <c r="J9" s="279"/>
      <c r="K9" s="279"/>
      <c r="L9" s="279"/>
    </row>
    <row r="10" spans="2:12" ht="13.5">
      <c r="B10" s="278"/>
      <c r="C10" s="278"/>
      <c r="D10" s="278"/>
      <c r="F10" s="278"/>
      <c r="G10" s="278"/>
      <c r="H10" s="278"/>
      <c r="J10" s="279"/>
      <c r="K10" s="279"/>
      <c r="L10" s="279"/>
    </row>
    <row r="11" spans="2:12" ht="13.5">
      <c r="B11" s="278"/>
      <c r="C11" s="278"/>
      <c r="D11" s="278"/>
      <c r="F11" s="278"/>
      <c r="G11" s="278"/>
      <c r="H11" s="278"/>
      <c r="J11" s="279"/>
      <c r="K11" s="279"/>
      <c r="L11" s="279"/>
    </row>
    <row r="12" spans="2:12" ht="13.5">
      <c r="B12" s="278"/>
      <c r="C12" s="278"/>
      <c r="D12" s="278"/>
      <c r="F12" s="278"/>
      <c r="G12" s="278"/>
      <c r="H12" s="278"/>
      <c r="J12" s="279"/>
      <c r="K12" s="279"/>
      <c r="L12" s="279"/>
    </row>
    <row r="13" spans="2:12" ht="13.5">
      <c r="B13" s="278"/>
      <c r="C13" s="278"/>
      <c r="D13" s="278"/>
      <c r="F13" s="278"/>
      <c r="G13" s="278"/>
      <c r="H13" s="278"/>
      <c r="J13" s="279"/>
      <c r="K13" s="279"/>
      <c r="L13" s="279"/>
    </row>
    <row r="14" spans="2:12" ht="13.5">
      <c r="B14" s="278"/>
      <c r="C14" s="278"/>
      <c r="D14" s="278"/>
      <c r="F14" s="278"/>
      <c r="G14" s="278"/>
      <c r="H14" s="278"/>
      <c r="J14" s="279"/>
      <c r="K14" s="279"/>
      <c r="L14" s="279"/>
    </row>
    <row r="15" spans="2:12" ht="13.5">
      <c r="B15" s="278"/>
      <c r="C15" s="278"/>
      <c r="D15" s="278"/>
      <c r="F15" s="278"/>
      <c r="G15" s="278"/>
      <c r="H15" s="278"/>
      <c r="J15" s="279"/>
      <c r="K15" s="279"/>
      <c r="L15" s="279"/>
    </row>
    <row r="16" spans="2:12" ht="13.5">
      <c r="B16" s="278"/>
      <c r="C16" s="278"/>
      <c r="D16" s="278"/>
      <c r="F16" s="278"/>
      <c r="G16" s="278"/>
      <c r="H16" s="278"/>
      <c r="J16" s="279"/>
      <c r="K16" s="279"/>
      <c r="L16" s="279"/>
    </row>
    <row r="17" spans="2:12" ht="13.5">
      <c r="B17" s="278"/>
      <c r="C17" s="278"/>
      <c r="D17" s="278"/>
      <c r="F17" s="278"/>
      <c r="G17" s="278"/>
      <c r="H17" s="278"/>
      <c r="J17" s="279"/>
      <c r="K17" s="279"/>
      <c r="L17" s="279"/>
    </row>
    <row r="18" spans="2:12" ht="13.5">
      <c r="B18" s="278"/>
      <c r="C18" s="278"/>
      <c r="D18" s="278"/>
      <c r="F18" s="278"/>
      <c r="G18" s="278"/>
      <c r="H18" s="278"/>
      <c r="J18" s="279"/>
      <c r="K18" s="279"/>
      <c r="L18" s="279"/>
    </row>
    <row r="19" spans="2:12" ht="13.5">
      <c r="B19" s="278"/>
      <c r="C19" s="278"/>
      <c r="D19" s="278"/>
      <c r="F19" s="278"/>
      <c r="G19" s="278"/>
      <c r="H19" s="278"/>
      <c r="J19" s="279"/>
      <c r="K19" s="279"/>
      <c r="L19" s="279"/>
    </row>
    <row r="20" spans="2:12" ht="13.5">
      <c r="B20" s="278"/>
      <c r="C20" s="278"/>
      <c r="D20" s="278"/>
      <c r="F20" s="278"/>
      <c r="G20" s="278"/>
      <c r="H20" s="278"/>
      <c r="J20" s="279"/>
      <c r="K20" s="279"/>
      <c r="L20" s="279"/>
    </row>
    <row r="21" spans="2:12" ht="13.5">
      <c r="B21" s="278"/>
      <c r="C21" s="278"/>
      <c r="D21" s="278"/>
      <c r="F21" s="278"/>
      <c r="G21" s="278"/>
      <c r="H21" s="278"/>
      <c r="J21" s="279"/>
      <c r="K21" s="279"/>
      <c r="L21" s="279"/>
    </row>
    <row r="22" spans="2:12" ht="13.5">
      <c r="B22" s="278"/>
      <c r="C22" s="278"/>
      <c r="D22" s="278"/>
      <c r="F22" s="278"/>
      <c r="G22" s="278"/>
      <c r="H22" s="278"/>
      <c r="J22" s="279"/>
      <c r="K22" s="279"/>
      <c r="L22" s="279"/>
    </row>
    <row r="23" spans="2:12" ht="13.5">
      <c r="B23" s="278"/>
      <c r="C23" s="278"/>
      <c r="D23" s="278"/>
      <c r="F23" s="278"/>
      <c r="G23" s="278"/>
      <c r="H23" s="278"/>
      <c r="J23" s="279"/>
      <c r="K23" s="279"/>
      <c r="L23" s="279"/>
    </row>
    <row r="24" spans="2:12" ht="13.5">
      <c r="B24" s="278"/>
      <c r="C24" s="278"/>
      <c r="D24" s="278"/>
      <c r="F24" s="278"/>
      <c r="G24" s="278"/>
      <c r="H24" s="278"/>
      <c r="J24" s="279"/>
      <c r="K24" s="279"/>
      <c r="L24" s="279"/>
    </row>
    <row r="25" spans="2:12" ht="13.5">
      <c r="B25" s="278"/>
      <c r="C25" s="278"/>
      <c r="D25" s="278"/>
      <c r="F25" s="278"/>
      <c r="G25" s="278"/>
      <c r="H25" s="278"/>
      <c r="J25" s="279"/>
      <c r="K25" s="279"/>
      <c r="L25" s="279"/>
    </row>
    <row r="26" spans="2:12" ht="13.5">
      <c r="B26" s="278"/>
      <c r="C26" s="278"/>
      <c r="D26" s="278"/>
      <c r="F26" s="278"/>
      <c r="G26" s="278"/>
      <c r="H26" s="278"/>
      <c r="J26" s="279"/>
      <c r="K26" s="279"/>
      <c r="L26" s="279"/>
    </row>
    <row r="27" spans="2:12" ht="13.5">
      <c r="B27" s="278"/>
      <c r="C27" s="278"/>
      <c r="D27" s="278"/>
      <c r="F27" s="278"/>
      <c r="G27" s="278"/>
      <c r="H27" s="278"/>
      <c r="J27" s="279"/>
      <c r="K27" s="279"/>
      <c r="L27" s="279"/>
    </row>
    <row r="28" spans="2:12" ht="13.5">
      <c r="B28" s="278"/>
      <c r="C28" s="278"/>
      <c r="D28" s="278"/>
      <c r="F28" s="278"/>
      <c r="G28" s="278"/>
      <c r="H28" s="278"/>
      <c r="J28" s="279"/>
      <c r="K28" s="279"/>
      <c r="L28" s="279"/>
    </row>
    <row r="29" spans="2:12" ht="13.5">
      <c r="B29" s="278"/>
      <c r="C29" s="278"/>
      <c r="D29" s="278"/>
      <c r="E29" s="163"/>
      <c r="F29" s="278"/>
      <c r="G29" s="278"/>
      <c r="H29" s="278"/>
      <c r="J29" s="279"/>
      <c r="K29" s="279"/>
      <c r="L29" s="279"/>
    </row>
    <row r="30" spans="2:12" ht="13.5">
      <c r="B30" s="278"/>
      <c r="C30" s="278"/>
      <c r="D30" s="278"/>
      <c r="F30" s="278"/>
      <c r="G30" s="278"/>
      <c r="H30" s="278"/>
      <c r="J30" s="279"/>
      <c r="K30" s="279"/>
      <c r="L30" s="279"/>
    </row>
    <row r="31" spans="2:12" ht="13.5">
      <c r="B31" s="278"/>
      <c r="C31" s="278"/>
      <c r="D31" s="278"/>
      <c r="F31" s="278"/>
      <c r="G31" s="278"/>
      <c r="H31" s="278"/>
      <c r="J31" s="279"/>
      <c r="K31" s="279"/>
      <c r="L31" s="279"/>
    </row>
    <row r="32" spans="2:12" ht="13.5">
      <c r="B32" s="278"/>
      <c r="C32" s="278"/>
      <c r="D32" s="278"/>
      <c r="F32" s="278"/>
      <c r="G32" s="278"/>
      <c r="H32" s="278"/>
      <c r="J32" s="279"/>
      <c r="K32" s="279"/>
      <c r="L32" s="279"/>
    </row>
    <row r="33" spans="2:12" ht="13.5">
      <c r="B33" s="278"/>
      <c r="C33" s="278"/>
      <c r="D33" s="278"/>
      <c r="F33" s="278"/>
      <c r="G33" s="278"/>
      <c r="H33" s="278"/>
      <c r="J33" s="279"/>
      <c r="K33" s="279"/>
      <c r="L33" s="279"/>
    </row>
    <row r="34" spans="2:12" ht="13.5">
      <c r="B34" s="278"/>
      <c r="C34" s="278"/>
      <c r="D34" s="278"/>
      <c r="F34" s="278"/>
      <c r="G34" s="278"/>
      <c r="H34" s="278"/>
      <c r="J34" s="279"/>
      <c r="K34" s="279"/>
      <c r="L34" s="279"/>
    </row>
    <row r="35" spans="2:12" ht="13.5">
      <c r="B35" s="278"/>
      <c r="C35" s="278"/>
      <c r="D35" s="278"/>
      <c r="F35" s="278"/>
      <c r="G35" s="278"/>
      <c r="H35" s="278"/>
      <c r="J35" s="279"/>
      <c r="K35" s="279"/>
      <c r="L35" s="279"/>
    </row>
    <row r="36" spans="2:12" ht="13.5">
      <c r="B36" s="278"/>
      <c r="C36" s="278"/>
      <c r="D36" s="278"/>
      <c r="F36" s="278"/>
      <c r="G36" s="278"/>
      <c r="H36" s="278"/>
      <c r="J36" s="279"/>
      <c r="K36" s="279"/>
      <c r="L36" s="279"/>
    </row>
    <row r="37" spans="2:12" ht="13.5">
      <c r="B37" s="278"/>
      <c r="C37" s="278"/>
      <c r="D37" s="278"/>
      <c r="F37" s="278"/>
      <c r="G37" s="278"/>
      <c r="H37" s="278"/>
      <c r="J37" s="279"/>
      <c r="K37" s="279"/>
      <c r="L37" s="279"/>
    </row>
    <row r="38" spans="2:12" ht="13.5">
      <c r="B38" s="278"/>
      <c r="C38" s="278"/>
      <c r="D38" s="278"/>
      <c r="F38" s="278"/>
      <c r="G38" s="278"/>
      <c r="H38" s="278"/>
      <c r="J38" s="279"/>
      <c r="K38" s="279"/>
      <c r="L38" s="279"/>
    </row>
    <row r="39" spans="2:12" ht="13.5">
      <c r="B39" s="278"/>
      <c r="C39" s="278"/>
      <c r="D39" s="278"/>
      <c r="F39" s="278"/>
      <c r="G39" s="278"/>
      <c r="H39" s="278"/>
      <c r="J39" s="279"/>
      <c r="K39" s="279"/>
      <c r="L39" s="279"/>
    </row>
    <row r="40" spans="2:12" ht="13.5">
      <c r="B40" s="278"/>
      <c r="C40" s="278"/>
      <c r="D40" s="278"/>
      <c r="F40" s="278"/>
      <c r="G40" s="278"/>
      <c r="H40" s="278"/>
      <c r="J40" s="279"/>
      <c r="K40" s="279"/>
      <c r="L40" s="279"/>
    </row>
    <row r="41" spans="2:12" ht="13.5">
      <c r="B41" s="278"/>
      <c r="C41" s="278"/>
      <c r="D41" s="278"/>
      <c r="F41" s="278"/>
      <c r="G41" s="278"/>
      <c r="H41" s="278"/>
      <c r="J41" s="279"/>
      <c r="K41" s="279"/>
      <c r="L41" s="279"/>
    </row>
    <row r="42" spans="2:12" ht="13.5">
      <c r="B42" s="278"/>
      <c r="C42" s="278"/>
      <c r="D42" s="278"/>
      <c r="E42" s="163"/>
      <c r="F42" s="278"/>
      <c r="G42" s="278"/>
      <c r="H42" s="278"/>
      <c r="J42" s="279"/>
      <c r="K42" s="279"/>
      <c r="L42" s="279"/>
    </row>
    <row r="43" spans="2:12" ht="13.5">
      <c r="B43" s="278"/>
      <c r="C43" s="278"/>
      <c r="D43" s="278"/>
      <c r="F43" s="278"/>
      <c r="G43" s="278"/>
      <c r="H43" s="278"/>
      <c r="J43" s="279"/>
      <c r="K43" s="279"/>
      <c r="L43" s="279"/>
    </row>
    <row r="44" spans="2:12" ht="13.5">
      <c r="B44" s="278"/>
      <c r="C44" s="278"/>
      <c r="D44" s="278"/>
      <c r="F44" s="278"/>
      <c r="G44" s="278"/>
      <c r="H44" s="278"/>
      <c r="J44" s="279"/>
      <c r="K44" s="279"/>
      <c r="L44" s="279"/>
    </row>
    <row r="45" spans="2:12" ht="13.5">
      <c r="B45" s="278"/>
      <c r="C45" s="278"/>
      <c r="D45" s="278"/>
      <c r="F45" s="278"/>
      <c r="G45" s="278"/>
      <c r="H45" s="278"/>
      <c r="J45" s="279"/>
      <c r="K45" s="279"/>
      <c r="L45" s="279"/>
    </row>
    <row r="46" spans="2:12" ht="13.5">
      <c r="B46" s="278"/>
      <c r="C46" s="278"/>
      <c r="D46" s="278"/>
      <c r="F46" s="278"/>
      <c r="G46" s="278"/>
      <c r="H46" s="278"/>
      <c r="J46" s="279"/>
      <c r="K46" s="279"/>
      <c r="L46" s="279"/>
    </row>
    <row r="47" spans="2:12" ht="13.5">
      <c r="B47" s="278"/>
      <c r="C47" s="278"/>
      <c r="D47" s="278"/>
      <c r="F47" s="278"/>
      <c r="G47" s="278"/>
      <c r="H47" s="278"/>
      <c r="J47" s="279"/>
      <c r="K47" s="279"/>
      <c r="L47" s="279"/>
    </row>
    <row r="48" spans="2:12" ht="13.5">
      <c r="B48" s="278"/>
      <c r="C48" s="278"/>
      <c r="D48" s="278"/>
      <c r="F48" s="278"/>
      <c r="G48" s="278"/>
      <c r="H48" s="278"/>
      <c r="J48" s="279"/>
      <c r="K48" s="279"/>
      <c r="L48" s="279"/>
    </row>
    <row r="49" spans="2:12" ht="13.5">
      <c r="B49" s="278"/>
      <c r="C49" s="278"/>
      <c r="D49" s="278"/>
      <c r="F49" s="278"/>
      <c r="G49" s="278"/>
      <c r="H49" s="278"/>
      <c r="J49" s="279"/>
      <c r="K49" s="279"/>
      <c r="L49" s="279"/>
    </row>
    <row r="50" spans="2:12" ht="13.5">
      <c r="B50" s="279"/>
      <c r="C50" s="279"/>
      <c r="D50" s="279"/>
      <c r="F50" s="279"/>
      <c r="G50" s="279"/>
      <c r="H50" s="279"/>
      <c r="J50" s="279"/>
      <c r="K50" s="279"/>
      <c r="L50" s="279"/>
    </row>
    <row r="51" spans="2:12" ht="13.5">
      <c r="B51" s="279"/>
      <c r="C51" s="279"/>
      <c r="D51" s="279"/>
      <c r="F51" s="279"/>
      <c r="G51" s="279"/>
      <c r="H51" s="279"/>
      <c r="J51" s="279"/>
      <c r="K51" s="279"/>
      <c r="L51" s="279"/>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6"/>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66" customWidth="1"/>
    <col min="2" max="2" width="3.125" style="166" customWidth="1"/>
    <col min="3" max="3" width="32.75390625" style="166" customWidth="1"/>
    <col min="4" max="4" width="7.00390625" style="166" customWidth="1"/>
    <col min="5" max="5" width="42.00390625" style="166" customWidth="1"/>
    <col min="6" max="6" width="8.00390625" style="166" customWidth="1"/>
    <col min="7" max="10" width="15.625" style="166" customWidth="1"/>
    <col min="11" max="12" width="15.625" style="171" customWidth="1"/>
    <col min="13" max="13" width="41.125" style="166" customWidth="1"/>
    <col min="14" max="16384" width="9.00390625" style="166" customWidth="1"/>
  </cols>
  <sheetData>
    <row r="1" spans="3:13" ht="29.25" customHeight="1">
      <c r="C1" s="188"/>
      <c r="D1" s="188"/>
      <c r="J1" s="189"/>
      <c r="K1" s="190"/>
      <c r="L1" s="1100" t="s">
        <v>443</v>
      </c>
      <c r="M1" s="1101"/>
    </row>
    <row r="2" spans="1:12" ht="60" customHeight="1" thickBot="1">
      <c r="A2" s="1103" t="s">
        <v>212</v>
      </c>
      <c r="B2" s="1103"/>
      <c r="C2" s="1103"/>
      <c r="D2" s="1103"/>
      <c r="E2" s="1103"/>
      <c r="F2" s="1103"/>
      <c r="G2" s="1103"/>
      <c r="H2" s="164"/>
      <c r="I2" s="164"/>
      <c r="J2" s="164"/>
      <c r="K2" s="165"/>
      <c r="L2" s="165"/>
    </row>
    <row r="3" spans="1:13" ht="39.75" customHeight="1" thickBot="1">
      <c r="A3" s="1097" t="s">
        <v>184</v>
      </c>
      <c r="B3" s="1098"/>
      <c r="C3" s="1098"/>
      <c r="D3" s="1098"/>
      <c r="E3" s="1098"/>
      <c r="F3" s="1098"/>
      <c r="G3" s="1098"/>
      <c r="H3" s="1098"/>
      <c r="I3" s="1098"/>
      <c r="J3" s="1098"/>
      <c r="K3" s="1098"/>
      <c r="L3" s="1098"/>
      <c r="M3" s="1099"/>
    </row>
    <row r="4" spans="1:13" ht="39.75" customHeight="1">
      <c r="A4" s="167"/>
      <c r="B4" s="1076" t="s">
        <v>152</v>
      </c>
      <c r="C4" s="1084"/>
      <c r="D4" s="1076" t="s">
        <v>10</v>
      </c>
      <c r="E4" s="1111"/>
      <c r="F4" s="1082" t="s">
        <v>11</v>
      </c>
      <c r="G4" s="1072" t="s">
        <v>188</v>
      </c>
      <c r="H4" s="1074" t="s">
        <v>213</v>
      </c>
      <c r="I4" s="1065" t="s">
        <v>214</v>
      </c>
      <c r="J4" s="1074" t="s">
        <v>215</v>
      </c>
      <c r="K4" s="976" t="s">
        <v>373</v>
      </c>
      <c r="L4" s="978"/>
      <c r="M4" s="979"/>
    </row>
    <row r="5" spans="1:13" ht="39.75" customHeight="1">
      <c r="A5" s="168"/>
      <c r="B5" s="1085"/>
      <c r="C5" s="1086"/>
      <c r="D5" s="1085"/>
      <c r="E5" s="1112"/>
      <c r="F5" s="1083"/>
      <c r="G5" s="1091"/>
      <c r="H5" s="1102"/>
      <c r="I5" s="1110"/>
      <c r="J5" s="1102"/>
      <c r="K5" s="977"/>
      <c r="L5" s="980"/>
      <c r="M5" s="981"/>
    </row>
    <row r="6" spans="1:13" ht="39.75" customHeight="1">
      <c r="A6" s="168"/>
      <c r="B6" s="1087" t="s">
        <v>320</v>
      </c>
      <c r="C6" s="1089" t="s">
        <v>340</v>
      </c>
      <c r="D6" s="1104" t="s">
        <v>439</v>
      </c>
      <c r="E6" s="1105"/>
      <c r="F6" s="1041" t="s">
        <v>341</v>
      </c>
      <c r="G6" s="1061" t="s">
        <v>343</v>
      </c>
      <c r="H6" s="1108" t="s">
        <v>344</v>
      </c>
      <c r="I6" s="1063" t="s">
        <v>424</v>
      </c>
      <c r="J6" s="1057">
        <v>30</v>
      </c>
      <c r="K6" s="1059" t="s">
        <v>425</v>
      </c>
      <c r="L6" s="980"/>
      <c r="M6" s="981"/>
    </row>
    <row r="7" spans="1:13" ht="39.75" customHeight="1" thickBot="1">
      <c r="A7" s="168"/>
      <c r="B7" s="1088"/>
      <c r="C7" s="1090"/>
      <c r="D7" s="1106"/>
      <c r="E7" s="1107"/>
      <c r="F7" s="1042"/>
      <c r="G7" s="1062"/>
      <c r="H7" s="1109"/>
      <c r="I7" s="1064"/>
      <c r="J7" s="1058"/>
      <c r="K7" s="1060"/>
      <c r="L7" s="982"/>
      <c r="M7" s="983"/>
    </row>
    <row r="8" spans="1:13" ht="60" customHeight="1" thickBot="1">
      <c r="A8" s="169"/>
      <c r="B8" s="1096" t="s">
        <v>144</v>
      </c>
      <c r="C8" s="1005"/>
      <c r="D8" s="1005"/>
      <c r="E8" s="1005"/>
      <c r="F8" s="1005"/>
      <c r="G8" s="1005"/>
      <c r="H8" s="1005"/>
      <c r="I8" s="1005"/>
      <c r="J8" s="1006"/>
      <c r="K8" s="1005" t="s">
        <v>145</v>
      </c>
      <c r="L8" s="1005"/>
      <c r="M8" s="1006"/>
    </row>
    <row r="9" spans="1:13" ht="209.25" customHeight="1">
      <c r="A9" s="169"/>
      <c r="B9" s="1124" t="s">
        <v>146</v>
      </c>
      <c r="C9" s="1125"/>
      <c r="D9" s="1121" t="s">
        <v>345</v>
      </c>
      <c r="E9" s="1122"/>
      <c r="F9" s="1122"/>
      <c r="G9" s="1122"/>
      <c r="H9" s="1122"/>
      <c r="I9" s="1122"/>
      <c r="J9" s="1123"/>
      <c r="K9" s="1126" t="s">
        <v>348</v>
      </c>
      <c r="L9" s="1127"/>
      <c r="M9" s="1128"/>
    </row>
    <row r="10" spans="1:13" ht="207.75" customHeight="1">
      <c r="A10" s="169"/>
      <c r="B10" s="1135" t="s">
        <v>147</v>
      </c>
      <c r="C10" s="1136"/>
      <c r="D10" s="1137" t="s">
        <v>346</v>
      </c>
      <c r="E10" s="1138"/>
      <c r="F10" s="1138"/>
      <c r="G10" s="1138"/>
      <c r="H10" s="1138"/>
      <c r="I10" s="1138"/>
      <c r="J10" s="1139"/>
      <c r="K10" s="1129"/>
      <c r="L10" s="1130"/>
      <c r="M10" s="1131"/>
    </row>
    <row r="11" spans="1:13" ht="99.75" customHeight="1" thickBot="1">
      <c r="A11" s="170"/>
      <c r="B11" s="1140" t="s">
        <v>148</v>
      </c>
      <c r="C11" s="1141"/>
      <c r="D11" s="1093" t="s">
        <v>347</v>
      </c>
      <c r="E11" s="1094"/>
      <c r="F11" s="1094"/>
      <c r="G11" s="1094"/>
      <c r="H11" s="1094"/>
      <c r="I11" s="1094"/>
      <c r="J11" s="1095"/>
      <c r="K11" s="1132"/>
      <c r="L11" s="1133"/>
      <c r="M11" s="1134"/>
    </row>
    <row r="12" spans="1:15" ht="16.5" customHeight="1">
      <c r="A12" s="195"/>
      <c r="B12" s="196"/>
      <c r="C12" s="196"/>
      <c r="D12" s="197"/>
      <c r="E12" s="197"/>
      <c r="F12" s="198"/>
      <c r="G12" s="199"/>
      <c r="H12" s="199"/>
      <c r="I12" s="200"/>
      <c r="J12" s="201"/>
      <c r="K12" s="202"/>
      <c r="L12" s="202"/>
      <c r="M12" s="32"/>
      <c r="N12" s="32"/>
      <c r="O12" s="32"/>
    </row>
    <row r="13" spans="1:15" ht="28.5" customHeight="1">
      <c r="A13" s="195"/>
      <c r="B13" s="196"/>
      <c r="C13" s="196"/>
      <c r="D13" s="197"/>
      <c r="E13" s="197"/>
      <c r="F13" s="198"/>
      <c r="G13" s="199"/>
      <c r="H13" s="199"/>
      <c r="I13" s="200"/>
      <c r="J13" s="201"/>
      <c r="K13" s="202"/>
      <c r="L13" s="1100" t="s">
        <v>443</v>
      </c>
      <c r="M13" s="1101"/>
      <c r="N13" s="32"/>
      <c r="O13" s="32"/>
    </row>
    <row r="14" spans="1:13" ht="7.5" customHeight="1" thickBot="1">
      <c r="A14" s="195"/>
      <c r="B14" s="172"/>
      <c r="C14" s="172"/>
      <c r="D14" s="173"/>
      <c r="E14" s="173"/>
      <c r="F14" s="174"/>
      <c r="G14" s="175"/>
      <c r="H14" s="175"/>
      <c r="I14" s="176"/>
      <c r="J14" s="177"/>
      <c r="K14" s="178"/>
      <c r="L14" s="178"/>
      <c r="M14" s="175"/>
    </row>
    <row r="15" spans="1:13" ht="39.75" customHeight="1" thickBot="1">
      <c r="A15" s="1097" t="s">
        <v>149</v>
      </c>
      <c r="B15" s="1098"/>
      <c r="C15" s="1098"/>
      <c r="D15" s="1098"/>
      <c r="E15" s="1098"/>
      <c r="F15" s="1098"/>
      <c r="G15" s="1098"/>
      <c r="H15" s="1098"/>
      <c r="I15" s="1098"/>
      <c r="J15" s="1098"/>
      <c r="K15" s="1098"/>
      <c r="L15" s="1098"/>
      <c r="M15" s="1099"/>
    </row>
    <row r="16" spans="1:13" ht="39.75" customHeight="1">
      <c r="A16" s="167"/>
      <c r="B16" s="1076" t="s">
        <v>153</v>
      </c>
      <c r="C16" s="1077"/>
      <c r="D16" s="1076" t="s">
        <v>10</v>
      </c>
      <c r="E16" s="1077"/>
      <c r="F16" s="1082" t="s">
        <v>11</v>
      </c>
      <c r="G16" s="1072" t="s">
        <v>188</v>
      </c>
      <c r="H16" s="1074" t="s">
        <v>213</v>
      </c>
      <c r="I16" s="1065" t="s">
        <v>214</v>
      </c>
      <c r="J16" s="1074" t="s">
        <v>215</v>
      </c>
      <c r="K16" s="976" t="s">
        <v>352</v>
      </c>
      <c r="L16" s="984" t="s">
        <v>150</v>
      </c>
      <c r="M16" s="985"/>
    </row>
    <row r="17" spans="1:13" ht="39.75" customHeight="1">
      <c r="A17" s="168"/>
      <c r="B17" s="1078"/>
      <c r="C17" s="1079"/>
      <c r="D17" s="1078"/>
      <c r="E17" s="1079"/>
      <c r="F17" s="1092"/>
      <c r="G17" s="1073"/>
      <c r="H17" s="1075"/>
      <c r="I17" s="1066"/>
      <c r="J17" s="1075"/>
      <c r="K17" s="977"/>
      <c r="L17" s="986"/>
      <c r="M17" s="987"/>
    </row>
    <row r="18" spans="1:14" ht="39.75" customHeight="1">
      <c r="A18" s="168"/>
      <c r="B18" s="1117" t="s">
        <v>349</v>
      </c>
      <c r="C18" s="1043" t="s">
        <v>340</v>
      </c>
      <c r="D18" s="960" t="s">
        <v>350</v>
      </c>
      <c r="E18" s="1050"/>
      <c r="F18" s="1017" t="s">
        <v>317</v>
      </c>
      <c r="G18" s="1080">
        <v>1281</v>
      </c>
      <c r="H18" s="1034">
        <v>1429</v>
      </c>
      <c r="I18" s="975">
        <v>1550</v>
      </c>
      <c r="J18" s="1007">
        <v>10</v>
      </c>
      <c r="K18" s="968">
        <v>1550</v>
      </c>
      <c r="L18" s="992" t="s">
        <v>355</v>
      </c>
      <c r="M18" s="993"/>
      <c r="N18" s="179"/>
    </row>
    <row r="19" spans="1:14" ht="39.75" customHeight="1">
      <c r="A19" s="168"/>
      <c r="B19" s="1118"/>
      <c r="C19" s="1044"/>
      <c r="D19" s="1051"/>
      <c r="E19" s="1052"/>
      <c r="F19" s="1031"/>
      <c r="G19" s="1081"/>
      <c r="H19" s="1035"/>
      <c r="I19" s="974"/>
      <c r="J19" s="1008"/>
      <c r="K19" s="969"/>
      <c r="L19" s="994"/>
      <c r="M19" s="995"/>
      <c r="N19" s="179"/>
    </row>
    <row r="20" spans="1:14" ht="39.75" customHeight="1">
      <c r="A20" s="168"/>
      <c r="B20" s="1118"/>
      <c r="C20" s="1044"/>
      <c r="D20" s="960" t="s">
        <v>351</v>
      </c>
      <c r="E20" s="1050"/>
      <c r="F20" s="1017" t="s">
        <v>341</v>
      </c>
      <c r="G20" s="1032" t="s">
        <v>342</v>
      </c>
      <c r="H20" s="1034" t="s">
        <v>343</v>
      </c>
      <c r="I20" s="1036">
        <v>3</v>
      </c>
      <c r="J20" s="1038">
        <v>10</v>
      </c>
      <c r="K20" s="968">
        <v>4</v>
      </c>
      <c r="L20" s="992" t="s">
        <v>356</v>
      </c>
      <c r="M20" s="993"/>
      <c r="N20" s="179"/>
    </row>
    <row r="21" spans="1:14" ht="39.75" customHeight="1">
      <c r="A21" s="168"/>
      <c r="B21" s="1119"/>
      <c r="C21" s="1045"/>
      <c r="D21" s="1051"/>
      <c r="E21" s="1052"/>
      <c r="F21" s="1031"/>
      <c r="G21" s="1033"/>
      <c r="H21" s="1035"/>
      <c r="I21" s="1037"/>
      <c r="J21" s="1039"/>
      <c r="K21" s="969"/>
      <c r="L21" s="994"/>
      <c r="M21" s="995"/>
      <c r="N21" s="179"/>
    </row>
    <row r="22" spans="1:13" ht="39.75" customHeight="1">
      <c r="A22" s="168"/>
      <c r="B22" s="1053" t="s">
        <v>313</v>
      </c>
      <c r="C22" s="1068" t="s">
        <v>353</v>
      </c>
      <c r="D22" s="1053" t="s">
        <v>354</v>
      </c>
      <c r="E22" s="1054"/>
      <c r="F22" s="1017" t="s">
        <v>341</v>
      </c>
      <c r="G22" s="1032" t="s">
        <v>343</v>
      </c>
      <c r="H22" s="1046" t="s">
        <v>344</v>
      </c>
      <c r="I22" s="1048">
        <v>2</v>
      </c>
      <c r="J22" s="1070">
        <v>10</v>
      </c>
      <c r="K22" s="1003">
        <v>3</v>
      </c>
      <c r="L22" s="988" t="s">
        <v>357</v>
      </c>
      <c r="M22" s="989"/>
    </row>
    <row r="23" spans="1:13" ht="39.75" customHeight="1">
      <c r="A23" s="168"/>
      <c r="B23" s="1067"/>
      <c r="C23" s="1069"/>
      <c r="D23" s="1055"/>
      <c r="E23" s="1056"/>
      <c r="F23" s="1031"/>
      <c r="G23" s="1033"/>
      <c r="H23" s="1047"/>
      <c r="I23" s="1049"/>
      <c r="J23" s="1071"/>
      <c r="K23" s="1004"/>
      <c r="L23" s="990"/>
      <c r="M23" s="991"/>
    </row>
    <row r="24" spans="1:14" ht="39.75" customHeight="1">
      <c r="A24" s="168"/>
      <c r="B24" s="1120" t="s">
        <v>322</v>
      </c>
      <c r="C24" s="1116" t="s">
        <v>358</v>
      </c>
      <c r="D24" s="960" t="s">
        <v>440</v>
      </c>
      <c r="E24" s="961"/>
      <c r="F24" s="1017" t="s">
        <v>319</v>
      </c>
      <c r="G24" s="1040" t="s">
        <v>441</v>
      </c>
      <c r="H24" s="1034" t="s">
        <v>426</v>
      </c>
      <c r="I24" s="1030" t="s">
        <v>360</v>
      </c>
      <c r="J24" s="1007">
        <v>10</v>
      </c>
      <c r="K24" s="968" t="s">
        <v>361</v>
      </c>
      <c r="L24" s="992" t="s">
        <v>366</v>
      </c>
      <c r="M24" s="997"/>
      <c r="N24" s="179"/>
    </row>
    <row r="25" spans="1:14" ht="39.75" customHeight="1">
      <c r="A25" s="168"/>
      <c r="B25" s="1120"/>
      <c r="C25" s="1116"/>
      <c r="D25" s="962"/>
      <c r="E25" s="963"/>
      <c r="F25" s="1031"/>
      <c r="G25" s="1033"/>
      <c r="H25" s="1035"/>
      <c r="I25" s="974"/>
      <c r="J25" s="1008"/>
      <c r="K25" s="969"/>
      <c r="L25" s="994"/>
      <c r="M25" s="1009"/>
      <c r="N25" s="179"/>
    </row>
    <row r="26" spans="1:14" ht="39.75" customHeight="1">
      <c r="A26" s="168"/>
      <c r="B26" s="1120"/>
      <c r="C26" s="1116"/>
      <c r="D26" s="960" t="s">
        <v>359</v>
      </c>
      <c r="E26" s="961"/>
      <c r="F26" s="1017" t="s">
        <v>88</v>
      </c>
      <c r="G26" s="1019">
        <v>38</v>
      </c>
      <c r="H26" s="1034">
        <v>37</v>
      </c>
      <c r="I26" s="975">
        <v>30</v>
      </c>
      <c r="J26" s="1007">
        <v>10</v>
      </c>
      <c r="K26" s="968">
        <v>30</v>
      </c>
      <c r="L26" s="992" t="s">
        <v>367</v>
      </c>
      <c r="M26" s="997"/>
      <c r="N26" s="179"/>
    </row>
    <row r="27" spans="1:14" ht="39.75" customHeight="1">
      <c r="A27" s="168"/>
      <c r="B27" s="1120"/>
      <c r="C27" s="1116"/>
      <c r="D27" s="962"/>
      <c r="E27" s="963"/>
      <c r="F27" s="1031"/>
      <c r="G27" s="1148"/>
      <c r="H27" s="1035"/>
      <c r="I27" s="974"/>
      <c r="J27" s="1008"/>
      <c r="K27" s="969"/>
      <c r="L27" s="994"/>
      <c r="M27" s="1009"/>
      <c r="N27" s="179"/>
    </row>
    <row r="28" spans="1:14" ht="39.75" customHeight="1">
      <c r="A28" s="168"/>
      <c r="B28" s="1120"/>
      <c r="C28" s="1116"/>
      <c r="D28" s="960" t="s">
        <v>328</v>
      </c>
      <c r="E28" s="961"/>
      <c r="F28" s="1149" t="s">
        <v>317</v>
      </c>
      <c r="G28" s="1150">
        <v>136631</v>
      </c>
      <c r="H28" s="1151">
        <v>137384</v>
      </c>
      <c r="I28" s="973">
        <v>77000</v>
      </c>
      <c r="J28" s="971">
        <v>5</v>
      </c>
      <c r="K28" s="1029">
        <v>77000</v>
      </c>
      <c r="L28" s="1010" t="s">
        <v>368</v>
      </c>
      <c r="M28" s="1011"/>
      <c r="N28" s="179"/>
    </row>
    <row r="29" spans="1:14" ht="39.75" customHeight="1" thickBot="1">
      <c r="A29" s="168"/>
      <c r="B29" s="1088"/>
      <c r="C29" s="1090"/>
      <c r="D29" s="962"/>
      <c r="E29" s="963"/>
      <c r="F29" s="1018"/>
      <c r="G29" s="1148"/>
      <c r="H29" s="1152"/>
      <c r="I29" s="974"/>
      <c r="J29" s="972"/>
      <c r="K29" s="1002"/>
      <c r="L29" s="1012"/>
      <c r="M29" s="999"/>
      <c r="N29" s="179"/>
    </row>
    <row r="30" spans="1:14" ht="39.75" customHeight="1" thickBot="1">
      <c r="A30" s="1097" t="s">
        <v>151</v>
      </c>
      <c r="B30" s="1153"/>
      <c r="C30" s="1153"/>
      <c r="D30" s="1153"/>
      <c r="E30" s="1153"/>
      <c r="F30" s="1153"/>
      <c r="G30" s="1153"/>
      <c r="H30" s="1153"/>
      <c r="I30" s="1153"/>
      <c r="J30" s="1153"/>
      <c r="K30" s="1153"/>
      <c r="L30" s="1153"/>
      <c r="M30" s="1154"/>
      <c r="N30" s="183"/>
    </row>
    <row r="31" spans="1:13" ht="39.75" customHeight="1">
      <c r="A31" s="180"/>
      <c r="B31" s="1142" t="s">
        <v>362</v>
      </c>
      <c r="C31" s="1145" t="s">
        <v>363</v>
      </c>
      <c r="D31" s="1013" t="s">
        <v>364</v>
      </c>
      <c r="E31" s="1014"/>
      <c r="F31" s="1025" t="s">
        <v>26</v>
      </c>
      <c r="G31" s="1027">
        <v>21879</v>
      </c>
      <c r="H31" s="964">
        <v>21413</v>
      </c>
      <c r="I31" s="966">
        <v>24742</v>
      </c>
      <c r="J31" s="966">
        <v>5</v>
      </c>
      <c r="K31" s="970">
        <v>24742</v>
      </c>
      <c r="L31" s="1113" t="s">
        <v>369</v>
      </c>
      <c r="M31" s="1114"/>
    </row>
    <row r="32" spans="1:14" ht="39.75" customHeight="1">
      <c r="A32" s="168"/>
      <c r="B32" s="1143"/>
      <c r="C32" s="1146"/>
      <c r="D32" s="1023"/>
      <c r="E32" s="1024"/>
      <c r="F32" s="1026"/>
      <c r="G32" s="1028"/>
      <c r="H32" s="965"/>
      <c r="I32" s="967"/>
      <c r="J32" s="967"/>
      <c r="K32" s="969"/>
      <c r="L32" s="1115"/>
      <c r="M32" s="1009"/>
      <c r="N32" s="191"/>
    </row>
    <row r="33" spans="1:13" ht="39.75" customHeight="1">
      <c r="A33" s="168"/>
      <c r="B33" s="1143"/>
      <c r="C33" s="1146"/>
      <c r="D33" s="1013" t="s">
        <v>365</v>
      </c>
      <c r="E33" s="1014"/>
      <c r="F33" s="1017" t="s">
        <v>26</v>
      </c>
      <c r="G33" s="1019" t="s">
        <v>361</v>
      </c>
      <c r="H33" s="1021" t="s">
        <v>344</v>
      </c>
      <c r="I33" s="1000">
        <v>5000</v>
      </c>
      <c r="J33" s="1000">
        <v>10</v>
      </c>
      <c r="K33" s="968">
        <v>9000</v>
      </c>
      <c r="L33" s="996" t="s">
        <v>370</v>
      </c>
      <c r="M33" s="997"/>
    </row>
    <row r="34" spans="1:14" ht="39.75" customHeight="1" thickBot="1">
      <c r="A34" s="187"/>
      <c r="B34" s="1144"/>
      <c r="C34" s="1147"/>
      <c r="D34" s="1015"/>
      <c r="E34" s="1016"/>
      <c r="F34" s="1018"/>
      <c r="G34" s="1020"/>
      <c r="H34" s="1022"/>
      <c r="I34" s="1001"/>
      <c r="J34" s="1001"/>
      <c r="K34" s="1002"/>
      <c r="L34" s="998"/>
      <c r="M34" s="999"/>
      <c r="N34" s="191"/>
    </row>
    <row r="35" spans="10:13" ht="13.5" customHeight="1">
      <c r="J35" s="181"/>
      <c r="K35" s="182"/>
      <c r="L35" s="182"/>
      <c r="M35" s="192"/>
    </row>
    <row r="36" spans="1:13" ht="28.5" customHeight="1">
      <c r="A36" s="275" t="s">
        <v>182</v>
      </c>
      <c r="B36" s="14"/>
      <c r="C36" s="14"/>
      <c r="D36" s="14"/>
      <c r="E36" s="14"/>
      <c r="F36" s="14"/>
      <c r="G36" s="14"/>
      <c r="H36" s="14"/>
      <c r="I36" s="14"/>
      <c r="J36" s="14"/>
      <c r="K36" s="14"/>
      <c r="L36" s="14"/>
      <c r="M36" s="71"/>
    </row>
  </sheetData>
  <sheetProtection/>
  <mergeCells count="114">
    <mergeCell ref="B31:B34"/>
    <mergeCell ref="C31:C34"/>
    <mergeCell ref="D26:E27"/>
    <mergeCell ref="F26:F27"/>
    <mergeCell ref="G26:G27"/>
    <mergeCell ref="H26:H27"/>
    <mergeCell ref="F28:F29"/>
    <mergeCell ref="G28:G29"/>
    <mergeCell ref="H28:H29"/>
    <mergeCell ref="A30:M30"/>
    <mergeCell ref="L31:M32"/>
    <mergeCell ref="C24:C29"/>
    <mergeCell ref="B18:B21"/>
    <mergeCell ref="B24:B29"/>
    <mergeCell ref="D9:J9"/>
    <mergeCell ref="B9:C9"/>
    <mergeCell ref="K9:M11"/>
    <mergeCell ref="B10:C10"/>
    <mergeCell ref="D10:J10"/>
    <mergeCell ref="B11:C11"/>
    <mergeCell ref="L1:M1"/>
    <mergeCell ref="L13:M13"/>
    <mergeCell ref="J4:J5"/>
    <mergeCell ref="A2:G2"/>
    <mergeCell ref="A3:M3"/>
    <mergeCell ref="D6:E7"/>
    <mergeCell ref="H4:H5"/>
    <mergeCell ref="H6:H7"/>
    <mergeCell ref="I4:I5"/>
    <mergeCell ref="D4:E5"/>
    <mergeCell ref="F4:F5"/>
    <mergeCell ref="B4:C5"/>
    <mergeCell ref="B6:B7"/>
    <mergeCell ref="C6:C7"/>
    <mergeCell ref="G4:G5"/>
    <mergeCell ref="F16:F17"/>
    <mergeCell ref="D11:J11"/>
    <mergeCell ref="B8:J8"/>
    <mergeCell ref="A15:M15"/>
    <mergeCell ref="B16:C17"/>
    <mergeCell ref="B22:B23"/>
    <mergeCell ref="C22:C23"/>
    <mergeCell ref="J22:J23"/>
    <mergeCell ref="G16:G17"/>
    <mergeCell ref="H16:H17"/>
    <mergeCell ref="J16:J17"/>
    <mergeCell ref="F22:F23"/>
    <mergeCell ref="D16:E17"/>
    <mergeCell ref="F18:F19"/>
    <mergeCell ref="G18:G19"/>
    <mergeCell ref="H18:H19"/>
    <mergeCell ref="I18:I19"/>
    <mergeCell ref="D22:E23"/>
    <mergeCell ref="D20:E21"/>
    <mergeCell ref="J6:J7"/>
    <mergeCell ref="K6:K7"/>
    <mergeCell ref="G6:G7"/>
    <mergeCell ref="I6:I7"/>
    <mergeCell ref="I16:I17"/>
    <mergeCell ref="K16:K17"/>
    <mergeCell ref="L24:M25"/>
    <mergeCell ref="F24:F25"/>
    <mergeCell ref="G24:G25"/>
    <mergeCell ref="H24:H25"/>
    <mergeCell ref="F6:F7"/>
    <mergeCell ref="C18:C21"/>
    <mergeCell ref="G22:G23"/>
    <mergeCell ref="H22:H23"/>
    <mergeCell ref="I22:I23"/>
    <mergeCell ref="D18:E19"/>
    <mergeCell ref="K28:K29"/>
    <mergeCell ref="J24:J25"/>
    <mergeCell ref="K26:K27"/>
    <mergeCell ref="K18:K19"/>
    <mergeCell ref="I24:I25"/>
    <mergeCell ref="F20:F21"/>
    <mergeCell ref="G20:G21"/>
    <mergeCell ref="H20:H21"/>
    <mergeCell ref="I20:I21"/>
    <mergeCell ref="J20:J21"/>
    <mergeCell ref="D33:E34"/>
    <mergeCell ref="F33:F34"/>
    <mergeCell ref="G33:G34"/>
    <mergeCell ref="H33:H34"/>
    <mergeCell ref="I33:I34"/>
    <mergeCell ref="D31:E32"/>
    <mergeCell ref="F31:F32"/>
    <mergeCell ref="G31:G32"/>
    <mergeCell ref="L33:M34"/>
    <mergeCell ref="J33:J34"/>
    <mergeCell ref="K33:K34"/>
    <mergeCell ref="K20:K21"/>
    <mergeCell ref="K22:K23"/>
    <mergeCell ref="K8:M8"/>
    <mergeCell ref="J18:J19"/>
    <mergeCell ref="L26:M27"/>
    <mergeCell ref="J26:J27"/>
    <mergeCell ref="L28:M29"/>
    <mergeCell ref="K4:K5"/>
    <mergeCell ref="L4:M7"/>
    <mergeCell ref="L16:M17"/>
    <mergeCell ref="L22:M23"/>
    <mergeCell ref="L18:M19"/>
    <mergeCell ref="L20:M21"/>
    <mergeCell ref="D24:E25"/>
    <mergeCell ref="H31:H32"/>
    <mergeCell ref="I31:I32"/>
    <mergeCell ref="K24:K25"/>
    <mergeCell ref="J31:J32"/>
    <mergeCell ref="K31:K32"/>
    <mergeCell ref="J28:J29"/>
    <mergeCell ref="D28:E29"/>
    <mergeCell ref="I28:I29"/>
    <mergeCell ref="I26:I27"/>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2018-07-20T07:16:28Z</dcterms:created>
  <dcterms:modified xsi:type="dcterms:W3CDTF">2018-07-30T05:06:09Z</dcterms:modified>
  <cp:category/>
  <cp:version/>
  <cp:contentType/>
  <cp:contentStatus/>
</cp:coreProperties>
</file>