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35" windowWidth="20490" windowHeight="5970" tabRatio="761" activeTab="0"/>
  </bookViews>
  <sheets>
    <sheet name="資料１" sheetId="1" r:id="rId1"/>
    <sheet name="資料２" sheetId="2" r:id="rId2"/>
    <sheet name="資料３-②" sheetId="3" r:id="rId3"/>
    <sheet name="資料４" sheetId="4" r:id="rId4"/>
    <sheet name="資料5-1" sheetId="5" r:id="rId5"/>
    <sheet name="資料5-2" sheetId="6" r:id="rId6"/>
    <sheet name="資料5-3" sheetId="7" r:id="rId7"/>
    <sheet name="資料６" sheetId="8" r:id="rId8"/>
  </sheets>
  <definedNames>
    <definedName name="_xlnm.Print_Area" localSheetId="0">'資料１'!$A$1:$M$55</definedName>
    <definedName name="_xlnm.Print_Area" localSheetId="1">'資料２'!$A$1:$P$40</definedName>
    <definedName name="_xlnm.Print_Area" localSheetId="3">'資料４'!$A$1:$G$16</definedName>
    <definedName name="_xlnm.Print_Area" localSheetId="4">'資料5-1'!$A$1:$H$25</definedName>
    <definedName name="_xlnm.Print_Area" localSheetId="5">'資料5-2'!$A$1:$H$21</definedName>
    <definedName name="_xlnm.Print_Area" localSheetId="6">'資料5-3'!$A$1:$H$19</definedName>
  </definedNames>
  <calcPr fullCalcOnLoad="1"/>
</workbook>
</file>

<file path=xl/sharedStrings.xml><?xml version="1.0" encoding="utf-8"?>
<sst xmlns="http://schemas.openxmlformats.org/spreadsheetml/2006/main" count="281" uniqueCount="177">
  <si>
    <t>成果測定指標</t>
  </si>
  <si>
    <t>単位</t>
  </si>
  <si>
    <t>戦略目標</t>
  </si>
  <si>
    <t>実績（見込）</t>
  </si>
  <si>
    <t>新規</t>
  </si>
  <si>
    <t>法人名</t>
  </si>
  <si>
    <t>戦略目標達成のための活動事項</t>
  </si>
  <si>
    <t>最重点とする理由、
経営上の位置付け</t>
  </si>
  <si>
    <t>活動方針</t>
  </si>
  <si>
    <t>Ⅱ．設立目的と事業内容の適合性（事業効果、業績、ＣＳ）</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</si>
  <si>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</si>
  <si>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</si>
  <si>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</si>
  <si>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</si>
  <si>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</si>
  <si>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</si>
  <si>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</si>
  <si>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</si>
  <si>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</si>
  <si>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</si>
  <si>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実施結果の主な内容</t>
  </si>
  <si>
    <t>実施結果を踏まえた取組</t>
  </si>
  <si>
    <t>今後の改善方策</t>
  </si>
  <si>
    <t>未達成の要因と分析</t>
  </si>
  <si>
    <t>・☆はH２９からの新規項目</t>
  </si>
  <si>
    <t>ＣＳ調査の実施概要</t>
  </si>
  <si>
    <t>③</t>
  </si>
  <si>
    <t>■ 目標値未達成の要因について</t>
  </si>
  <si>
    <t>Ⅰ．最重点目標（成果測定指標）</t>
  </si>
  <si>
    <t>借入金の計画的な返済</t>
  </si>
  <si>
    <t>百万円</t>
  </si>
  <si>
    <t>①</t>
  </si>
  <si>
    <t>②</t>
  </si>
  <si>
    <t>④</t>
  </si>
  <si>
    <t>管理上の瑕疵に起因する事故件数</t>
  </si>
  <si>
    <t>点検内容の充実</t>
  </si>
  <si>
    <t>利用者満足度 　　　　　　　　　　　　　　　　　　　　　　　　　　　　　　　　　　　　　　　　　　　　　　　　　　　　　　　　　　　　　　　　　　　　　　　　　　　　　　　　　　　　　　　　　　　　　　　　　　　　　　　　　　　　 (十分満足＋やや満足+普通/全調査回答)</t>
  </si>
  <si>
    <t>日平均利用台数</t>
  </si>
  <si>
    <t>有料道路料金収入</t>
  </si>
  <si>
    <t>維持管理費</t>
  </si>
  <si>
    <t>償還準備金等繰入額</t>
  </si>
  <si>
    <t>件</t>
  </si>
  <si>
    <t>基</t>
  </si>
  <si>
    <t>％</t>
  </si>
  <si>
    <t>台</t>
  </si>
  <si>
    <t>百万円</t>
  </si>
  <si>
    <t>利用者アンケート調査</t>
  </si>
  <si>
    <t>ネットリサーチによる</t>
  </si>
  <si>
    <t>約８００人</t>
  </si>
  <si>
    <t>―</t>
  </si>
  <si>
    <t>―</t>
  </si>
  <si>
    <t>　安全で快適な道路サービス
　の提供</t>
  </si>
  <si>
    <t xml:space="preserve">
　路線移管の着実な実施
</t>
  </si>
  <si>
    <t>　利用者満足度の向上
　（CS調査）</t>
  </si>
  <si>
    <t>　利用台数及び安定的な
　事業収入の確保</t>
  </si>
  <si>
    <t>　維持管理方針に基づく
　計画的な維持管理</t>
  </si>
  <si>
    <t>Ⅲ．健全性・採算性（財務）、　コスト抑制と経営資源の有効活用・自立性の向上（効率性）</t>
  </si>
  <si>
    <t>平成３０年
４月１日</t>
  </si>
  <si>
    <r>
      <t>中期経営計画（改定案）
（H２８～H３０）</t>
    </r>
  </si>
  <si>
    <t>最終年度目標
（３路線）</t>
  </si>
  <si>
    <t>平成２９年１１月</t>
  </si>
  <si>
    <t>移管
時期</t>
  </si>
  <si>
    <t>4,437以内</t>
  </si>
  <si>
    <t>11,927以内
(3年間合計)</t>
  </si>
  <si>
    <t>借入金等の残高</t>
  </si>
  <si>
    <t>　利用台数及び安定的な
　事業収入の確保</t>
  </si>
  <si>
    <t xml:space="preserve">　　  </t>
  </si>
  <si>
    <t>基本方針</t>
  </si>
  <si>
    <t>ミッション</t>
  </si>
  <si>
    <t>○ 経営目標設定の考え方</t>
  </si>
  <si>
    <t>H３０目標設定の考え方
（数値の根拠）
 ※累積数値による目標設定の場合は、その理由も記載</t>
  </si>
  <si>
    <t>H３０目標設定の考え方
（数値の根拠）
 ※累積数値による目標設定の場合は、その理由も記載</t>
  </si>
  <si>
    <t>× 85.1</t>
  </si>
  <si>
    <t>平成３１年
 ４月１日</t>
  </si>
  <si>
    <t>3,012以内</t>
  </si>
  <si>
    <t>〔１〕</t>
  </si>
  <si>
    <t>29年度の
成果測定指標</t>
  </si>
  <si>
    <t>29年度の目標値</t>
  </si>
  <si>
    <t>29年度の実績値
（見込）</t>
  </si>
  <si>
    <t>〔２〕</t>
  </si>
  <si>
    <t>■  成果測定指標変更（廃止）希望の理由について</t>
  </si>
  <si>
    <t>（※大阪府から成果測定指標の変更を提示した場合は除く）</t>
  </si>
  <si>
    <t>●変更前</t>
  </si>
  <si>
    <t>●変更後</t>
  </si>
  <si>
    <t>30年度の
成果測定指標</t>
  </si>
  <si>
    <t>30年度の目標値</t>
  </si>
  <si>
    <t>成果測定指標の変更（廃止）を
希望する理由</t>
  </si>
  <si>
    <t>■  H29年度実績比 マイナス（現状維持）目標の考え方について</t>
  </si>
  <si>
    <t>ー</t>
  </si>
  <si>
    <t>大阪府道路公社</t>
  </si>
  <si>
    <t>　・　 お客様の通行の安全性向上を第一に考え、パトロール実施などに
　　より、絶えず管理瑕疵に起因する事故の発生防止を図る。
　・　 道路構造物を常に良好な状態に保全し、構造物等施設点検の充実
　　を図る。</t>
  </si>
  <si>
    <t>　法人経営の安定性の確保</t>
  </si>
  <si>
    <t>最終年度目標</t>
  </si>
  <si>
    <t>利用者満足度
（第二阪奈）</t>
  </si>
  <si>
    <t>マイナス（現状維持）
目標の考え方</t>
  </si>
  <si>
    <t>償還準備金等繰入額(5路線)</t>
  </si>
  <si>
    <r>
      <t xml:space="preserve">　・　 大阪府道路公社維持管理方針に基づき、コスト縮減を図りつつ、より
　　効率的・効果的に維持管理を行う。
</t>
    </r>
  </si>
  <si>
    <t>↓3,756以内</t>
  </si>
  <si>
    <t>維持管理費(5路線)</t>
  </si>
  <si>
    <t>　　　〃　　　(3路線)</t>
  </si>
  <si>
    <t>　　　　　　〃　　　　　　(3路線)</t>
  </si>
  <si>
    <t>3,756以内</t>
  </si>
  <si>
    <t>　 各路線の交通量見通し及び最近の
料金単価に基づき設定</t>
  </si>
  <si>
    <t>　 料金収入及び維持管理費、支払
利息等の費用見通しに基づき設定</t>
  </si>
  <si>
    <t>　 3路線の数値</t>
  </si>
  <si>
    <r>
      <rPr>
        <b/>
        <sz val="14"/>
        <color indexed="8"/>
        <rFont val="HG丸ｺﾞｼｯｸM-PRO"/>
        <family val="3"/>
      </rPr>
      <t>戦略目標と成果測定指標</t>
    </r>
    <r>
      <rPr>
        <b/>
        <sz val="11"/>
        <color indexed="8"/>
        <rFont val="HG丸ｺﾞｼｯｸM-PRO"/>
        <family val="3"/>
      </rPr>
      <t>【中期経営計画上の目標値】</t>
    </r>
  </si>
  <si>
    <t>30年度の目標値(※)</t>
  </si>
  <si>
    <t>※H30継続</t>
  </si>
  <si>
    <t>○ 平成２９年度の実施結果</t>
  </si>
  <si>
    <t>　　　　第二阪奈有料道路利用者
　　　 （箕面有料道路利用者と隔年で実施）</t>
  </si>
  <si>
    <t>８２４人</t>
  </si>
  <si>
    <t xml:space="preserve"> 利用者からの意見を踏まえ、実施予定の施策。
  ・　 トンネル内照明のLED化の検討</t>
  </si>
  <si>
    <t>　・　 安心・安全で利便性の高い道路サービスの提供を図るため、利用者ニーズを的確に把握し、より一層
　　の利用者サービスの向上に努める。
　・　 トンネル内で照明のLED化の実施により、省電力によるコスト縮減とともに、安全性の向上、事故
　 防止を図る。
　・　 自由意見で最も多く、評価が最も低い料金については、高速道路会社への移管により、管理主体間の継目
　のないシームレスな料金体系の実現に向けた取組を推進する中で、利用者の利便性と満足度の向上を図る。
　</t>
  </si>
  <si>
    <t xml:space="preserve"> 利用者からの意見を踏まえ、実施予定の施策。
  ・　 南出口の3車線化を行うとともに、接続する一般道の信号現示
　　変更や交差点改良等による渋滞対策の実施
  ・　 新名神供用に伴い、ホームページやパンフレットによる広範囲での
　　PRの実施</t>
  </si>
  <si>
    <t>○ 平成３０年度の実施方針</t>
  </si>
  <si>
    <t>箕面有料道路利用者</t>
  </si>
  <si>
    <t>平成３０年１１月</t>
  </si>
  <si>
    <t>○ H29年度の経営目標達成状況及びH30年度目標設定表</t>
  </si>
  <si>
    <t>ウエイト
（H２９）</t>
  </si>
  <si>
    <t>Ｈ２８実績</t>
  </si>
  <si>
    <t>Ｈ２９目標</t>
  </si>
  <si>
    <t>Ｈ３０目標</t>
  </si>
  <si>
    <t>ウエイト
（H３０）</t>
  </si>
  <si>
    <t>H３０目標</t>
  </si>
  <si>
    <t>１．安心 ・ 安全、快適で利便性の高い道路サービスを提供し、道路管理者として責任ある道路の維持管理を行う。
２． 中期経営計画（平成２９年５月改定）〔Ｈ２８～Ｈ３０〕を踏まえ、維持管理の効率化等によるコスト縮減、利用促進による収支改善に取り組み、
　 計画的な借入金の償還を推進する。 
３． 堺泉北、南阪奈の２路線の移管（Ｈ３０．４．１）に続き、第二阪奈の移管（Ｈ３１．４．１）に向けた準備を進めるとともに、残る箕面についても、
　 大阪府と連携し、早期移管に向けた取組みを推進する。</t>
  </si>
  <si>
    <t>H３０目標
（３路線）</t>
  </si>
  <si>
    <t>　 穴ぼこ、路上障害物、雪氷、安全
施設不備等の管理瑕疵に起因する
事故発生防止のため、365日24時間
の交通管理パトロールに加え、公社
職員による施設・設備の点検の実施
により、事故発生ゼロを目標とする。</t>
  </si>
  <si>
    <t>　・　 通行台数実績の変動要因分析に基づき、ストック効果の発揮を踏ま
　　えながら、周辺道路ネットワークの機能強化などについて府と連携して
　　関係機関に働きかける。
　・　箕面有料道路は新名神と新御堂筋をつなぐ利便性の高い道路である
　 ことを、ホームページやチラシ・パンフレット等により広報活動を行う。
　・　他路線においても、引き続き、周辺の観光施設などを紹介するパンフ
　 レットの作成や沿線物量事業者へのPR活動などに取り組み、各路線の
　 知名度向上に努める。</t>
  </si>
  <si>
    <t xml:space="preserve"> 路線移管時期（第二阪奈）</t>
  </si>
  <si>
    <t>　・　 使い手の視点にたった、管理主体を超えたシンプルでシームレスな
　　料金体系の実現に向け、府と連携しＨ３１年４月の第二阪奈有料道路
　　のＮＥＸＣＯ西日本への移管を着実に進める。
　　　 １　ＦＦ、ＥＴＣ整備、仮設モニタ-、地震計等設置（道路情報板・気象
　　　　観測装置等）や料金所改修など
　　　 ２　管理事務（交通管理、料金収受、緊急時体制、占用物件、協定
　　　　 覚書）の引継
　　　 ３　地元対応
　　　　　　・ 環境監視、湧水・上水返還
　　　　　　・ 区分地上権土地の分筆
　　　 ４　資産台帳等の図書作成、引継</t>
  </si>
  <si>
    <t xml:space="preserve"> 　 トンネル設備の更新など「維持管理
方針」にもとづく費用及び第二阪奈の
対距離料金制移行のためのETC整備
など移管関連費用を計上</t>
  </si>
  <si>
    <t>↓2,595</t>
  </si>
  <si>
    <t xml:space="preserve">
13,689
(3年間合計)
※</t>
  </si>
  <si>
    <t>　・　 常にコストを意識し、業務の効率化等によるコスト縮減や利用促進の
　　拡大実施とともに、新たな経営改善の取り組みを加えて、更なる収支
　　改善を図る。
 ※　 Ｈ３０．４．１に移管する２路線の移管額（36,016百万円）を含まない。</t>
  </si>
  <si>
    <t>　　 Ｈ３０．４の堺泉北・南阪奈の移管額３６，０１６百万円及びH３０料金収入、維持管理費、支払利息等
　の費用見通しに基づき設定</t>
  </si>
  <si>
    <t>　箕面の新名神開通初年度交通量の
見直し、 各路線の近年の交通量の
すう勢に基づき設定</t>
  </si>
  <si>
    <r>
      <rPr>
        <b/>
        <sz val="14"/>
        <color indexed="8"/>
        <rFont val="Meiryo UI"/>
        <family val="3"/>
      </rPr>
      <t>【第二阪奈（平成２９年度実施）】</t>
    </r>
    <r>
      <rPr>
        <sz val="14"/>
        <color indexed="8"/>
        <rFont val="Meiryo UI"/>
        <family val="3"/>
      </rPr>
      <t xml:space="preserve">
 総合的な満足度
  ・　十分に満足：79人（9.6％）　やや満足：303人（36.8％）　　
  ・　普通：319人（38.7％）　やや不満：97人（11.8％）
  ・　非常に不満：22人（2.7％）
 利用者の意見
  ・　トンネルの照明が暗い
 </t>
    </r>
  </si>
  <si>
    <r>
      <rPr>
        <b/>
        <sz val="14"/>
        <color indexed="8"/>
        <rFont val="Meiryo UI"/>
        <family val="3"/>
      </rPr>
      <t>（参考）　【箕面（平成２８年度実施）】</t>
    </r>
    <r>
      <rPr>
        <sz val="14"/>
        <color indexed="8"/>
        <rFont val="Meiryo UI"/>
        <family val="3"/>
      </rPr>
      <t xml:space="preserve">
 総合的な満足度
  ・　十分に満足：113人（13.9％）　やや満足：294人（36.2％）　　
  ・　普通：326人（40.1％）　やや不満：57人（7.0％）
  ・　非常に不満：13人（1.6％）
 利用者の意見
  ・　出口渋滞が発生する
  ・　認知度が低い</t>
    </r>
  </si>
  <si>
    <t>○　 照明のLED化の実施により、省電力によるコスト縮減とともに、トンネルの照明が
　 暗いという利用者意見を踏まえ、安全性の向上、事故防止を図り、満足度の向上を
　 目指す。
○　不満度の主な理由に占める「料金設定」（83.2%）に対しては、高速道路
　会社への移管により、管理主体間の継目のないシームレスな料金体系の実現に
　向けた取組を推進する中で、利用者の利便性と満足度の向上を図る。
　※ 移管後の料金例（ETC利用の普通車）予定
　　　　　全　 区　 間（西石切～宝来）820円→700円
　　　　　トンネル区間（西石切～壱分）620円→470円　　　　　　　　　　　　</t>
  </si>
  <si>
    <t>　・　 安心・安全で利便性の高い道路サービスの提供を図るため、利用者ニーズを的確に把握し、より一層
　　の利用者サービスの向上に努める。
　・　 南出口の信号現示変更や交差点改良対策の実施により、渋滞解消を図り、より快適で利便性の高い
　　道路サービスの提供を目指す。
　・　 箕面有料道路は新名神と新御堂筋をつなぐ利便性の高い道路であることを、、ホームページやチラシ・
　　パンフレット等により広報活動を実施することで、より一層の利用者サービスと認知度の向上に努める。
　・　 自由意見で最も多く、評価が最も低い料金については、事業主体、路線を超えた関西圏の料金体系
　　一元化の取組の中で、府や関係機関と検討を進める。</t>
  </si>
  <si>
    <t>具体的活動事項</t>
  </si>
  <si>
    <r>
      <t>　 　各路線における事業許可の計画交通量と実績が乖離している状況を踏まえ、中期計画（平成２９年５月
　改定）に基づき、以下の取り組みを継続して進めることにより、収支改善を図り、借入金の着実な償還を
　推進する。
　①コスト縮減
 　　維持管理費削減の継続・拡充に加え、ＬＥＤ照明の導入等、維持管理方法の工夫を行</t>
    </r>
    <r>
      <rPr>
        <sz val="12"/>
        <color indexed="10"/>
        <rFont val="ＭＳ Ｐゴシック"/>
        <family val="3"/>
      </rPr>
      <t>う。</t>
    </r>
    <r>
      <rPr>
        <sz val="12"/>
        <color indexed="8"/>
        <rFont val="ＭＳ Ｐゴシック"/>
        <family val="3"/>
      </rPr>
      <t>　　
　②利用促進
　　</t>
    </r>
    <r>
      <rPr>
        <b/>
        <sz val="12"/>
        <color indexed="8"/>
        <rFont val="ＭＳ Ｐゴシック"/>
        <family val="3"/>
      </rPr>
      <t xml:space="preserve"> </t>
    </r>
    <r>
      <rPr>
        <sz val="12"/>
        <color indexed="8"/>
        <rFont val="ＭＳ Ｐゴシック"/>
        <family val="3"/>
      </rPr>
      <t>箕面有料道路は新名神と新御堂筋をつなぐ利便性の高い道路であることを、ホームページやチラシ・
　パンフレット等により広報活動を行うとともに、他路線においても、引き続き、周辺の観光施設などを紹介
　するパンフレットの作成や沿線物量事業者へのPR活動などに取り組み、各路線の知名度向上に努める。
　③安全・安心で利便性の高い道路サービスの提供
　　「大阪府道路公社維持管理方針」に基づき、日常的な維持管理業務を着実に実施していくとともに、5年
　に一度の定期点検、年次点検などの結果を基にライフサイクルコストを考慮した予防保全の考え方に
　基づき、効率的・効果的な維持管理を推進するとともに、事故・渋滞対策の推進や利用者ニーズを反映
　したサービス向上に努める。
　＜維持管理手法・管理水準の具体例＞
　　　【トンネル設備】
　　　　　 点検における計測値などにより状態を把握できることから、状態監視型により管理を行い、機能に
　　　　支障が出る前に工場整備により機能回復をはかることとし、3回目の工場整備のタイミングで更新の
　　　　判断を行う。
    　【ETC設備・料金徴収設備】
　　　　　 常に健全に動作することが求められることから、状態を常時監視し、一定の年数（ETC設備は10年）
　　　　を経た時点で更新を行う時間計画型により管理を行い、劣化が顕在化する前に適切な対策を講じる。
　　　【橋梁補修】
　　　　　 5年毎に実施する定期点検により状態を把握し、各部材について点検結果が目標管理水準として
　　　　定めた健全度70となる年次に補修工事を行う。</t>
    </r>
  </si>
  <si>
    <r>
      <t>　　　　　
　　　 ※　　</t>
    </r>
    <r>
      <rPr>
        <sz val="11"/>
        <rFont val="ＭＳ Ｐゴシック"/>
        <family val="3"/>
      </rPr>
      <t>目標値は、</t>
    </r>
    <r>
      <rPr>
        <sz val="11"/>
        <color indexed="8"/>
        <rFont val="ＭＳ Ｐゴシック"/>
        <family val="3"/>
      </rPr>
      <t>Ｈ３０.４.１の２路線（堺泉北・南阪奈）移管後の
　　　　　　　３路線の数値である。</t>
    </r>
  </si>
  <si>
    <r>
      <t>中期経営計画（H29.5改定）
（H２８～H３０）</t>
    </r>
  </si>
  <si>
    <t>○　 先行2路線（堺泉北・南阪奈）の移管（H30.4.1)により公社管理
　 路線数が減少するものの、トンネル設備の更新など維持管理計画に基づく
　 費用及び第二阪奈の対距離料金制移行のためのETC整備など移管関連
　 費用を計上したことに伴い、維持管理費がＨ２９の実績見込より増となる
　 ことを踏まえ設定している。</t>
  </si>
  <si>
    <t>○　 先行2路線（堺泉北・南阪奈）の移管（H30.4.1)により公社管理
　 路線数が減少することに加えて、維持管理費が第二阪奈の移管関連
　 費用により増加する結果、償還準備金等繰入額が減少することを踏まえ
　 目標値を設定している。</t>
  </si>
  <si>
    <r>
      <t>【課題】
１．</t>
    </r>
    <r>
      <rPr>
        <u val="single"/>
        <sz val="12"/>
        <rFont val="ＭＳ Ｐゴシック"/>
        <family val="3"/>
      </rPr>
      <t>事業許可の計画交通量と実績交通量との乖離による収支構造の悪化</t>
    </r>
    <r>
      <rPr>
        <sz val="12"/>
        <rFont val="ＭＳ Ｐゴシック"/>
        <family val="3"/>
      </rPr>
      <t xml:space="preserve">
　　　　３路線合計のＨ２９年度計画交通量と実績見込交通量を比較すると、約１５％の乖離があり、現状のままでは、建設費を全額償還することは
　　 非常に厳しい状況が見込まれ、収支構造に影響を及ぼしている。
２．</t>
    </r>
    <r>
      <rPr>
        <u val="single"/>
        <sz val="12"/>
        <rFont val="ＭＳ Ｐゴシック"/>
        <family val="3"/>
      </rPr>
      <t>道路インフラの老朽化</t>
    </r>
    <r>
      <rPr>
        <sz val="12"/>
        <rFont val="ＭＳ Ｐゴシック"/>
        <family val="3"/>
      </rPr>
      <t xml:space="preserve">
　　　　老朽化する道路インフラを適正な状態に保ち続けるためには今後多大なコストが見込まれるため、安心・安全、快適で利便性の高い
　　 道路サービスの提供と維持管理コストの縮減とのバランスを見極めながら、効率的・効果的な維持管理を行う必要がある。    
【改善点】
　　「コスト縮減」、「利用促進」、「安心・安全で利便性の高い道路サービスの提供」を３本柱とする、更なる経営改善に取り組むことを経営方針とし、
　（平成29年5月改定）〔Ｈ２８～Ｈ３０〕に基づく経営改善を継続。
１．</t>
    </r>
    <r>
      <rPr>
        <u val="single"/>
        <sz val="12"/>
        <rFont val="ＭＳ Ｐゴシック"/>
        <family val="3"/>
      </rPr>
      <t>コスト縮減の取組み</t>
    </r>
    <r>
      <rPr>
        <sz val="12"/>
        <rFont val="ＭＳ Ｐゴシック"/>
        <family val="3"/>
      </rPr>
      <t xml:space="preserve">
　　　　効率的・効果的な維持管理方法の実施により、引き続き維持管理費等の削減に取り組む。
２．</t>
    </r>
    <r>
      <rPr>
        <u val="single"/>
        <sz val="12"/>
        <rFont val="ＭＳ Ｐゴシック"/>
        <family val="3"/>
      </rPr>
      <t>利用促進の取組み</t>
    </r>
    <r>
      <rPr>
        <sz val="12"/>
        <rFont val="ＭＳ Ｐゴシック"/>
        <family val="3"/>
      </rPr>
      <t xml:space="preserve">
　　　　ホームページやチラシ、パンフレット等による広報活動等を行い、各路線の知名度向上に努めることにより利用促進を図る。（箕面有料道路の新名神直結等）
３．</t>
    </r>
    <r>
      <rPr>
        <u val="single"/>
        <sz val="12"/>
        <rFont val="ＭＳ Ｐゴシック"/>
        <family val="3"/>
      </rPr>
      <t>安心・安全で利便性の高い道路サービスの提供に向けた取組み</t>
    </r>
    <r>
      <rPr>
        <sz val="12"/>
        <rFont val="ＭＳ Ｐゴシック"/>
        <family val="3"/>
      </rPr>
      <t xml:space="preserve">
　　　　「大阪府道路公社維持管理方針」に基づき、ライフサイクルコストを考慮した予防保全的対策の実施とともに、事故・渋滞対策の推進や
　　　利用者ニーズを反映したサービス向上に努める。</t>
    </r>
  </si>
  <si>
    <t xml:space="preserve"> 路線移管時期（堺泉北・南阪奈）</t>
  </si>
  <si>
    <t>―</t>
  </si>
  <si>
    <t>☆</t>
  </si>
  <si>
    <t>○　公社路線の全橋脚の大半（405基）を占める高架道路である
　堺泉北及び南阪奈有料道路の路線移管（Ｈ30.4.1）により、
　現地調査による点検を廃止するもの。
○　なお、今年度においても、公社職員による現地踏査により、残る
　３路線（鳥飼、第二阪奈、箕面）に係トンネル設備や残る橋脚等
　の点検を継続して実施する。</t>
  </si>
  <si>
    <t>（0）</t>
  </si>
  <si>
    <r>
      <t xml:space="preserve">利用者満足度
</t>
    </r>
    <r>
      <rPr>
        <sz val="8"/>
        <color indexed="8"/>
        <rFont val="Meiryo UI"/>
        <family val="3"/>
      </rPr>
      <t>（十分満足+やや満足+普通／全調査回答）</t>
    </r>
  </si>
  <si>
    <t>%</t>
  </si>
  <si>
    <t>85.5（第二阪奈）
　　 （参考）90.2（箕面：H28目標）</t>
  </si>
  <si>
    <t>）</t>
  </si>
  <si>
    <t>(125,578)
＜52,410＞</t>
  </si>
  <si>
    <t>(10,014)
＜6,292＞</t>
  </si>
  <si>
    <t>(3,888)
＜2,365＞</t>
  </si>
  <si>
    <t>(5,437)
＜3,532＞</t>
  </si>
  <si>
    <t>⑥</t>
  </si>
  <si>
    <t>〔２〕</t>
  </si>
  <si>
    <t>〔３〕</t>
  </si>
  <si>
    <t>路線移管時期（堺泉北・南阪奈）</t>
  </si>
  <si>
    <t>移管時期</t>
  </si>
  <si>
    <r>
      <t>○　Ｈ29年度の利用者満足度の実績は85.1%であり、Ｈ29年度目標値85.5%
　に対し、0.4%の減と下回る結果。
○　総合的な満足度として、「路面の管理状態」や「道路の利便」等の項目では、
　満足度の割合が不満度の割合を上回っている。その一方で「料金設定」の項目のみ
　不満度が満足度を大きく上回る結果となっている。
○　総合的な満足度集計結果
　　　○十分に満足　79人，やや満足　303人　（小計　382人）※A
　　  ○普通　319人，分からない　4人　         （小計　323人）
　　  ○やや不満　97人，非常に不満　22人　　（小計　119人）※B
　【総合的な満足度の主な理由の割合】
　◇29年度（項目）　（十分に満足・やや満足）※A　（やや不満・非常に不満）※B
　　　　　　　　　　　　　　　　回答数　382人（100%）　　　　回答数119人（100%）
　　</t>
    </r>
    <r>
      <rPr>
        <u val="single"/>
        <sz val="11"/>
        <rFont val="Meiryo UI"/>
        <family val="3"/>
      </rPr>
      <t>路面の管理状態</t>
    </r>
    <r>
      <rPr>
        <sz val="11"/>
        <rFont val="Meiryo UI"/>
        <family val="3"/>
      </rPr>
      <t>　　　　　　　　</t>
    </r>
    <r>
      <rPr>
        <u val="single"/>
        <sz val="11"/>
        <rFont val="Meiryo UI"/>
        <family val="3"/>
      </rPr>
      <t>24.1％</t>
    </r>
    <r>
      <rPr>
        <sz val="11"/>
        <rFont val="Meiryo UI"/>
        <family val="3"/>
      </rPr>
      <t>　　　　　　　　　　　　　　　0.8％
　　工事に伴う安全対策　　　　　　 2.6％                    　　　　　0.0％
　　</t>
    </r>
    <r>
      <rPr>
        <u val="single"/>
        <sz val="11"/>
        <rFont val="Meiryo UI"/>
        <family val="3"/>
      </rPr>
      <t>道路の利便</t>
    </r>
    <r>
      <rPr>
        <sz val="11"/>
        <rFont val="Meiryo UI"/>
        <family val="3"/>
      </rPr>
      <t xml:space="preserve">                      </t>
    </r>
    <r>
      <rPr>
        <u val="single"/>
        <sz val="11"/>
        <rFont val="Meiryo UI"/>
        <family val="3"/>
      </rPr>
      <t>45.5％</t>
    </r>
    <r>
      <rPr>
        <sz val="11"/>
        <rFont val="Meiryo UI"/>
        <family val="3"/>
      </rPr>
      <t>　　　　　　　　　　　　　　　8.4%
　　料金所のレーン配置　　　　　　　3.4％　　　　　　　　　　　　　　　2.5％
　　料金所スタッフの応対　　　　　　 1.8％　　　　　　　　　　　　　　　0.0％
　　</t>
    </r>
    <r>
      <rPr>
        <u val="double"/>
        <sz val="11"/>
        <rFont val="Meiryo UI"/>
        <family val="3"/>
      </rPr>
      <t>料金設定</t>
    </r>
    <r>
      <rPr>
        <sz val="11"/>
        <rFont val="Meiryo UI"/>
        <family val="3"/>
      </rPr>
      <t>　　　　　　　　　　　 　17.0％</t>
    </r>
    <r>
      <rPr>
        <sz val="9"/>
        <rFont val="Meiryo UI"/>
        <family val="3"/>
      </rPr>
      <t>（H27年度:</t>
    </r>
    <r>
      <rPr>
        <sz val="9"/>
        <color indexed="10"/>
        <rFont val="Meiryo UI"/>
        <family val="3"/>
      </rPr>
      <t>14.2</t>
    </r>
    <r>
      <rPr>
        <sz val="9"/>
        <rFont val="Meiryo UI"/>
        <family val="3"/>
      </rPr>
      <t>％）</t>
    </r>
    <r>
      <rPr>
        <sz val="11"/>
        <rFont val="Meiryo UI"/>
        <family val="3"/>
      </rPr>
      <t xml:space="preserve">　   </t>
    </r>
    <r>
      <rPr>
        <u val="double"/>
        <sz val="11"/>
        <rFont val="Meiryo UI"/>
        <family val="3"/>
      </rPr>
      <t>83.2％</t>
    </r>
    <r>
      <rPr>
        <sz val="8"/>
        <rFont val="Meiryo UI"/>
        <family val="3"/>
      </rPr>
      <t>（H27年度:</t>
    </r>
    <r>
      <rPr>
        <sz val="8"/>
        <color indexed="10"/>
        <rFont val="Meiryo UI"/>
        <family val="3"/>
      </rPr>
      <t>85.8</t>
    </r>
    <r>
      <rPr>
        <sz val="8"/>
        <rFont val="Meiryo UI"/>
        <family val="3"/>
      </rPr>
      <t>％）</t>
    </r>
    <r>
      <rPr>
        <sz val="11"/>
        <rFont val="Meiryo UI"/>
        <family val="3"/>
      </rPr>
      <t xml:space="preserve">
　　案内表示内容・標識数　　　　　2.4％                     　　　　 1.7％
　　道路交通情報　　　　　　　　　　 1.0％　　　　　　　　　　 　　　　 0.8％
　　その他　　　　　　　　　　　　　　　 2.1％                    　　　　　2.5％
○　利用の日常化が進む中で、道路管理や安全対策に係る不満は限定的なものに
　 なっているが、料金設定に対する不満が前回に比べ圧倒的に多くなり、結果として
　 利用者満足度がマイナスとなっている。（カッコ内の数値は27年度のもの。）</t>
    </r>
  </si>
  <si>
    <r>
      <t>○これまで、H26年度~H27年度のCS調査の結果について、特に自由記載の意見・要望を反映し、公社として対応することで満足度向上に努め、H28年度まではその成果が満足度に反映されたものと考えている。
　　【例】
　　H26箕面：トンネル内情報板に出口までの距離を電光表示（H27）
　　H27第二阪奈：トンネル照明のLED化による視認性向上（H29~30）
○一方で、これまでのCS調査結果において、料金水準や渋滞に対する不満が多くの意見を占めるが、これらに対しては、有料道路の料金制度の限界や、一般道の改良・信号現示変更など大阪府や警察との連携が必要なものであり、公社だけの取組みだけで成果指標に十分に反映できるものでないことから採用を見送るもの。
　　【例】
    H28箕面
　　：府と連携した南出口の信号現示変更や交差点改良対策（H29~30）
　  ：新名神供用に伴う広範囲でのPRの実施（H29）
○ただし、引続きCS調査は実施するものとしており、利用者から出される意見に対しては、これまでどおり対応する予定。
※総合的な満足度(やや不満)・(非常に不満)の回答者の主な理由割合
　</t>
    </r>
    <r>
      <rPr>
        <sz val="10"/>
        <color indexed="8"/>
        <rFont val="Meiryo UI"/>
        <family val="3"/>
      </rPr>
      <t>（項目)　                  H27第二阪奈　　　　H28箕面　　H29第二阪奈
　路面の管理状態　　　　　　　　0.8                7.1                   0.8
　工事に伴う安全対策           0.0               12.9                  0.0
　</t>
    </r>
    <r>
      <rPr>
        <u val="single"/>
        <sz val="10"/>
        <color indexed="8"/>
        <rFont val="Meiryo UI"/>
        <family val="3"/>
      </rPr>
      <t>道路の利便</t>
    </r>
    <r>
      <rPr>
        <sz val="10"/>
        <color indexed="8"/>
        <rFont val="Meiryo UI"/>
        <family val="3"/>
      </rPr>
      <t xml:space="preserve">                      </t>
    </r>
    <r>
      <rPr>
        <u val="single"/>
        <sz val="10"/>
        <color indexed="8"/>
        <rFont val="Meiryo UI"/>
        <family val="3"/>
      </rPr>
      <t>5.3</t>
    </r>
    <r>
      <rPr>
        <sz val="10"/>
        <color indexed="8"/>
        <rFont val="Meiryo UI"/>
        <family val="3"/>
      </rPr>
      <t xml:space="preserve">               </t>
    </r>
    <r>
      <rPr>
        <u val="single"/>
        <sz val="10"/>
        <color indexed="8"/>
        <rFont val="Meiryo UI"/>
        <family val="3"/>
      </rPr>
      <t>12.9</t>
    </r>
    <r>
      <rPr>
        <sz val="10"/>
        <color indexed="8"/>
        <rFont val="Meiryo UI"/>
        <family val="3"/>
      </rPr>
      <t xml:space="preserve">                  </t>
    </r>
    <r>
      <rPr>
        <u val="single"/>
        <sz val="10"/>
        <color indexed="8"/>
        <rFont val="Meiryo UI"/>
        <family val="3"/>
      </rPr>
      <t>8.4</t>
    </r>
    <r>
      <rPr>
        <sz val="10"/>
        <color indexed="8"/>
        <rFont val="Meiryo UI"/>
        <family val="3"/>
      </rPr>
      <t xml:space="preserve">
　料金所のレーン配置            3.5                5.7                   2.5
　料金所ｽﾀｯﾌの応対　　　　　　1.8　　　　　　　　　1.4　　　　　　　　　 0.0
　</t>
    </r>
    <r>
      <rPr>
        <u val="single"/>
        <sz val="10"/>
        <color indexed="8"/>
        <rFont val="Meiryo UI"/>
        <family val="3"/>
      </rPr>
      <t>料金設定</t>
    </r>
    <r>
      <rPr>
        <sz val="10"/>
        <color indexed="8"/>
        <rFont val="Meiryo UI"/>
        <family val="3"/>
      </rPr>
      <t xml:space="preserve">                       </t>
    </r>
    <r>
      <rPr>
        <u val="single"/>
        <sz val="10"/>
        <color indexed="8"/>
        <rFont val="Meiryo UI"/>
        <family val="3"/>
      </rPr>
      <t>85.8</t>
    </r>
    <r>
      <rPr>
        <sz val="10"/>
        <color indexed="8"/>
        <rFont val="Meiryo UI"/>
        <family val="3"/>
      </rPr>
      <t xml:space="preserve">              </t>
    </r>
    <r>
      <rPr>
        <u val="single"/>
        <sz val="10"/>
        <color indexed="8"/>
        <rFont val="Meiryo UI"/>
        <family val="3"/>
      </rPr>
      <t>54.3</t>
    </r>
    <r>
      <rPr>
        <sz val="10"/>
        <color indexed="8"/>
        <rFont val="Meiryo UI"/>
        <family val="3"/>
      </rPr>
      <t xml:space="preserve">                 </t>
    </r>
    <r>
      <rPr>
        <u val="single"/>
        <sz val="10"/>
        <color indexed="8"/>
        <rFont val="Meiryo UI"/>
        <family val="3"/>
      </rPr>
      <t>83.2</t>
    </r>
    <r>
      <rPr>
        <sz val="10"/>
        <color indexed="8"/>
        <rFont val="Meiryo UI"/>
        <family val="3"/>
      </rPr>
      <t xml:space="preserve">
　案内表示内容・標識数        0.9                1.4                  1.7
　道路交通情報                  1.8                －                    0.8
　その他                            0.0                4.3                  2.5
 （回答数）　　　　　　　　　　(113人)　　　　 　(70人)　　　　　　　(119人)</t>
    </r>
  </si>
  <si>
    <t>実施時期</t>
  </si>
  <si>
    <t>平成30年度にめざす状態</t>
  </si>
  <si>
    <r>
      <t xml:space="preserve">実績（見込）
</t>
    </r>
    <r>
      <rPr>
        <sz val="12"/>
        <rFont val="ＭＳ Ｐゴシック"/>
        <family val="3"/>
      </rPr>
      <t>＜　＞は継続
３路線分</t>
    </r>
  </si>
  <si>
    <t>路線移管時期（第二阪奈）</t>
  </si>
  <si>
    <t>　第二阪奈有料道路の移管にかかる関係者間での合意に基づき設定</t>
  </si>
  <si>
    <t>◯堺泉北・南阪奈有料道路については、平成30年4月1日に移管が完了し目標を達成。
〇第二阪奈有料道路については、平成31年４月1日にNEXCO西日本へ移管することを関係者間で合意。</t>
  </si>
  <si>
    <t>⑤</t>
  </si>
  <si>
    <t>・　道路公社は、道路管理者に代って、府の出資金や国の貸付金、市中銀行等からの借入金により、道路整備・管理を有料道路事業として実施しており、
  定められた料金徴収期間に通行料金収入で借入金等を償還し、料金徴収期間が終了した時点で、道路管理者に引継ぐことになる。
・　従って、借入金等を着実に償還することが道路公社における事業の根幹となることから、最重要かつ総合的な指標である「借入金の計画的な返済 
　（借入金等の残高）」を最重点の経営目標とする。　
・　この最重点目標を踏まえ、中期経営計画（平成29年5月改定）〔Ｈ２８～Ｈ３０〕に基づき、安心・安全な道路サービスの提供を行うとともに、利用促進及び経費
　節減を図ることにより、着実な借入金の償還を推進する。</t>
  </si>
  <si>
    <t>・H30目標は、継続3路線に係るものであるため、H29の継続３路線の実績値を&lt;　&gt;書きにしている。</t>
  </si>
  <si>
    <t>都市整備部　交通道路室  道路整備課</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</si>
</sst>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s>
  <fonts count="1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10"/>
      <name val="ＭＳ Ｐゴシック"/>
      <family val="3"/>
    </font>
    <font>
      <sz val="11"/>
      <color indexed="10"/>
      <name val="ＭＳ Ｐゴシック"/>
      <family val="3"/>
    </font>
    <font>
      <b/>
      <sz val="14"/>
      <color indexed="8"/>
      <name val="HG丸ｺﾞｼｯｸM-PRO"/>
      <family val="3"/>
    </font>
    <font>
      <b/>
      <sz val="11"/>
      <color indexed="8"/>
      <name val="HG丸ｺﾞｼｯｸM-PRO"/>
      <family val="3"/>
    </font>
    <font>
      <sz val="12"/>
      <color indexed="8"/>
      <name val="ＭＳ Ｐゴシック"/>
      <family val="3"/>
    </font>
    <font>
      <sz val="14"/>
      <color indexed="8"/>
      <name val="Meiryo UI"/>
      <family val="3"/>
    </font>
    <font>
      <b/>
      <sz val="12"/>
      <color indexed="8"/>
      <name val="ＭＳ Ｐゴシック"/>
      <family val="3"/>
    </font>
    <font>
      <b/>
      <sz val="14"/>
      <color indexed="8"/>
      <name val="Meiryo UI"/>
      <family val="3"/>
    </font>
    <font>
      <sz val="11"/>
      <name val="Meiryo UI"/>
      <family val="3"/>
    </font>
    <font>
      <sz val="11"/>
      <color indexed="8"/>
      <name val="ＭＳ Ｐゴシック"/>
      <family val="3"/>
    </font>
    <font>
      <u val="single"/>
      <sz val="12"/>
      <name val="ＭＳ Ｐゴシック"/>
      <family val="3"/>
    </font>
    <font>
      <sz val="12"/>
      <name val="ＭＳ Ｐゴシック"/>
      <family val="3"/>
    </font>
    <font>
      <u val="single"/>
      <sz val="11"/>
      <name val="Meiryo UI"/>
      <family val="3"/>
    </font>
    <font>
      <u val="double"/>
      <sz val="11"/>
      <name val="Meiryo UI"/>
      <family val="3"/>
    </font>
    <font>
      <sz val="9"/>
      <name val="Meiryo UI"/>
      <family val="3"/>
    </font>
    <font>
      <sz val="8"/>
      <name val="Meiryo UI"/>
      <family val="3"/>
    </font>
    <font>
      <sz val="10"/>
      <color indexed="8"/>
      <name val="Meiryo UI"/>
      <family val="3"/>
    </font>
    <font>
      <sz val="8"/>
      <color indexed="8"/>
      <name val="Meiryo UI"/>
      <family val="3"/>
    </font>
    <font>
      <u val="single"/>
      <sz val="10"/>
      <color indexed="8"/>
      <name val="Meiryo UI"/>
      <family val="3"/>
    </font>
    <font>
      <sz val="9"/>
      <color indexed="10"/>
      <name val="Meiryo UI"/>
      <family val="3"/>
    </font>
    <font>
      <sz val="8"/>
      <color indexed="10"/>
      <name val="Meiryo UI"/>
      <family val="3"/>
    </font>
    <font>
      <sz val="20"/>
      <name val="ＭＳ Ｐゴシック"/>
      <family val="3"/>
    </font>
    <font>
      <sz val="20"/>
      <name val="Meiryo UI"/>
      <family val="3"/>
    </font>
    <font>
      <b/>
      <sz val="28"/>
      <name val="Meiryo UI"/>
      <family val="3"/>
    </font>
    <font>
      <b/>
      <sz val="20"/>
      <name val="Meiryo UI"/>
      <family val="3"/>
    </font>
    <font>
      <sz val="16"/>
      <name val="Meiryo UI"/>
      <family val="3"/>
    </font>
    <font>
      <b/>
      <sz val="14"/>
      <name val="ＭＳ Ｐゴシック"/>
      <family val="3"/>
    </font>
    <font>
      <sz val="14"/>
      <name val="ＭＳ Ｐゴシック"/>
      <family val="3"/>
    </font>
    <font>
      <sz val="13"/>
      <name val="ＭＳ Ｐゴシック"/>
      <family val="3"/>
    </font>
    <font>
      <b/>
      <sz val="12"/>
      <name val="ＭＳ Ｐゴシック"/>
      <family val="3"/>
    </font>
    <font>
      <sz val="12"/>
      <name val="Meiryo UI"/>
      <family val="3"/>
    </font>
    <font>
      <b/>
      <sz val="11"/>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14"/>
      <color indexed="8"/>
      <name val="ＭＳ Ｐゴシック"/>
      <family val="3"/>
    </font>
    <font>
      <b/>
      <sz val="14"/>
      <color indexed="8"/>
      <name val="ＭＳ Ｐゴシック"/>
      <family val="3"/>
    </font>
    <font>
      <b/>
      <sz val="16"/>
      <color indexed="8"/>
      <name val="ＭＳ Ｐゴシック"/>
      <family val="3"/>
    </font>
    <font>
      <b/>
      <sz val="12"/>
      <color indexed="8"/>
      <name val="Meiryo UI"/>
      <family val="3"/>
    </font>
    <font>
      <sz val="11"/>
      <color indexed="8"/>
      <name val="Meiryo UI"/>
      <family val="3"/>
    </font>
    <font>
      <sz val="16"/>
      <color indexed="8"/>
      <name val="Meiryo UI"/>
      <family val="3"/>
    </font>
    <font>
      <sz val="20"/>
      <color indexed="8"/>
      <name val="Meiryo UI"/>
      <family val="3"/>
    </font>
    <font>
      <sz val="16"/>
      <color indexed="8"/>
      <name val="ＭＳ Ｐゴシック"/>
      <family val="3"/>
    </font>
    <font>
      <b/>
      <sz val="11"/>
      <color indexed="8"/>
      <name val="Meiryo UI"/>
      <family val="3"/>
    </font>
    <font>
      <b/>
      <sz val="9"/>
      <color indexed="8"/>
      <name val="Meiryo UI"/>
      <family val="3"/>
    </font>
    <font>
      <sz val="9"/>
      <color indexed="8"/>
      <name val="Meiryo UI"/>
      <family val="3"/>
    </font>
    <font>
      <b/>
      <sz val="20"/>
      <color indexed="8"/>
      <name val="ＭＳ Ｐゴシック"/>
      <family val="3"/>
    </font>
    <font>
      <sz val="14"/>
      <color indexed="8"/>
      <name val="HG丸ｺﾞｼｯｸM-PRO"/>
      <family val="3"/>
    </font>
    <font>
      <b/>
      <sz val="22"/>
      <color indexed="8"/>
      <name val="ＭＳ Ｐゴシック"/>
      <family val="3"/>
    </font>
    <font>
      <sz val="10"/>
      <color indexed="8"/>
      <name val="ＭＳ Ｐゴシック"/>
      <family val="3"/>
    </font>
    <font>
      <b/>
      <sz val="12"/>
      <color indexed="9"/>
      <name val="Meiryo UI"/>
      <family val="3"/>
    </font>
    <font>
      <b/>
      <sz val="13"/>
      <color indexed="8"/>
      <name val="Century"/>
      <family val="1"/>
    </font>
    <font>
      <b/>
      <sz val="12"/>
      <color indexed="8"/>
      <name val="HG丸ｺﾞｼｯｸM-PRO"/>
      <family val="3"/>
    </font>
    <font>
      <b/>
      <sz val="12"/>
      <color indexed="8"/>
      <name val="Century"/>
      <family val="1"/>
    </font>
    <font>
      <sz val="10.5"/>
      <color indexed="8"/>
      <name val="Century"/>
      <family val="1"/>
    </font>
    <font>
      <b/>
      <sz val="13"/>
      <color indexed="8"/>
      <name val="HG丸ｺﾞｼｯｸM-PRO"/>
      <family val="3"/>
    </font>
    <font>
      <sz val="12"/>
      <color indexed="8"/>
      <name val="HG丸ｺﾞｼｯｸM-PRO"/>
      <family val="3"/>
    </font>
    <font>
      <sz val="11"/>
      <color indexed="8"/>
      <name val="HG丸ｺﾞｼｯｸM-PRO"/>
      <family val="3"/>
    </font>
    <font>
      <sz val="13"/>
      <color indexed="8"/>
      <name val="HG丸ｺﾞｼｯｸM-PRO"/>
      <family val="3"/>
    </font>
    <font>
      <sz val="10.5"/>
      <color indexed="8"/>
      <name val="ＭＳ 明朝"/>
      <family val="1"/>
    </font>
    <font>
      <sz val="10.5"/>
      <color indexed="8"/>
      <name val="HG丸ｺﾞｼｯｸM-PRO"/>
      <family val="3"/>
    </font>
    <font>
      <sz val="10"/>
      <color indexed="8"/>
      <name val="HG丸ｺﾞｼｯｸM-PRO"/>
      <family val="3"/>
    </font>
    <font>
      <u val="single"/>
      <sz val="10.5"/>
      <color indexed="8"/>
      <name val="HG丸ｺﾞｼｯｸM-PRO"/>
      <family val="3"/>
    </font>
    <font>
      <sz val="10.5"/>
      <color indexed="8"/>
      <name val="ＭＳ Ｐゴシック"/>
      <family val="3"/>
    </font>
    <font>
      <sz val="10.5"/>
      <color indexed="8"/>
      <name val="Calibri"/>
      <family val="2"/>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2"/>
      <color theme="1"/>
      <name val="Meiryo UI"/>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12"/>
      <color theme="1"/>
      <name val="Meiryo UI"/>
      <family val="3"/>
    </font>
    <font>
      <sz val="10"/>
      <color theme="1"/>
      <name val="Meiryo UI"/>
      <family val="3"/>
    </font>
    <font>
      <sz val="11"/>
      <color theme="1"/>
      <name val="Meiryo UI"/>
      <family val="3"/>
    </font>
    <font>
      <sz val="14"/>
      <color theme="1"/>
      <name val="Meiryo UI"/>
      <family val="3"/>
    </font>
    <font>
      <sz val="16"/>
      <color theme="1"/>
      <name val="Meiryo UI"/>
      <family val="3"/>
    </font>
    <font>
      <sz val="20"/>
      <color theme="1"/>
      <name val="Meiryo UI"/>
      <family val="3"/>
    </font>
    <font>
      <sz val="16"/>
      <color theme="1"/>
      <name val="ＭＳ Ｐゴシック"/>
      <family val="3"/>
    </font>
    <font>
      <b/>
      <sz val="11"/>
      <color theme="1"/>
      <name val="Meiryo UI"/>
      <family val="3"/>
    </font>
    <font>
      <b/>
      <sz val="9"/>
      <color theme="1"/>
      <name val="Meiryo UI"/>
      <family val="3"/>
    </font>
    <font>
      <sz val="9"/>
      <color theme="1"/>
      <name val="Meiryo UI"/>
      <family val="3"/>
    </font>
    <font>
      <b/>
      <sz val="12"/>
      <color theme="1"/>
      <name val="ＭＳ Ｐゴシック"/>
      <family val="3"/>
    </font>
    <font>
      <b/>
      <sz val="20"/>
      <color theme="1"/>
      <name val="ＭＳ Ｐゴシック"/>
      <family val="3"/>
    </font>
    <font>
      <b/>
      <sz val="14"/>
      <color theme="1"/>
      <name val="HG丸ｺﾞｼｯｸM-PRO"/>
      <family val="3"/>
    </font>
    <font>
      <sz val="14"/>
      <color theme="1"/>
      <name val="HG丸ｺﾞｼｯｸM-PRO"/>
      <family val="3"/>
    </font>
    <font>
      <b/>
      <sz val="11"/>
      <color theme="1"/>
      <name val="HG丸ｺﾞｼｯｸM-PRO"/>
      <family val="3"/>
    </font>
    <font>
      <b/>
      <sz val="22"/>
      <color theme="1"/>
      <name val="ＭＳ Ｐゴシック"/>
      <family val="3"/>
    </font>
    <font>
      <sz val="12"/>
      <color theme="1"/>
      <name val="Calibri"/>
      <family val="3"/>
    </font>
    <font>
      <sz val="10"/>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51"/>
        <bgColor indexed="64"/>
      </patternFill>
    </fill>
    <fill>
      <patternFill patternType="solid">
        <fgColor rgb="FFCCFFCC"/>
        <bgColor indexed="64"/>
      </patternFill>
    </fill>
    <fill>
      <patternFill patternType="solid">
        <fgColor rgb="FFFFCC0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4" tint="0.5999600291252136"/>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right style="thin"/>
      <top/>
      <bottom/>
    </border>
    <border>
      <left style="thin"/>
      <right>
        <color indexed="63"/>
      </right>
      <top>
        <color indexed="63"/>
      </top>
      <bottom/>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right/>
      <top/>
      <bottom style="thin"/>
    </border>
    <border>
      <left style="thin"/>
      <right style="thin"/>
      <top style="medium"/>
      <bottom style="thin"/>
    </border>
    <border>
      <left style="thin"/>
      <right style="medium"/>
      <top style="medium"/>
      <bottom style="thin"/>
    </border>
    <border>
      <left style="thin"/>
      <right/>
      <top/>
      <bottom style="medium"/>
    </border>
    <border>
      <left/>
      <right style="thin"/>
      <top style="thin"/>
      <bottom style="thin"/>
    </border>
    <border>
      <left style="medium"/>
      <right>
        <color indexed="63"/>
      </right>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style="thin"/>
      <right style="thick"/>
      <top>
        <color indexed="63"/>
      </top>
      <bottom style="thin"/>
    </border>
    <border>
      <left>
        <color indexed="63"/>
      </left>
      <right style="thin"/>
      <top style="thin"/>
      <bottom>
        <color indexed="63"/>
      </bottom>
    </border>
    <border>
      <left/>
      <right style="thin"/>
      <top/>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style="thin"/>
      <bottom style="medium"/>
    </border>
    <border>
      <left style="medium"/>
      <right>
        <color indexed="63"/>
      </right>
      <top style="medium"/>
      <bottom style="medium"/>
    </border>
    <border>
      <left style="medium"/>
      <right style="medium"/>
      <top style="medium"/>
      <bottom>
        <color indexed="63"/>
      </botto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thick"/>
      <top style="medium"/>
      <bottom style="thin"/>
    </border>
    <border>
      <left>
        <color indexed="63"/>
      </left>
      <right>
        <color indexed="63"/>
      </right>
      <top style="thin"/>
      <bottom style="thin"/>
    </border>
    <border>
      <left>
        <color indexed="63"/>
      </left>
      <right>
        <color indexed="63"/>
      </right>
      <top style="thin"/>
      <bottom style="medium"/>
    </border>
    <border>
      <left style="thin"/>
      <right style="thick"/>
      <top/>
      <bottom/>
    </border>
    <border>
      <left style="thin"/>
      <right style="thick"/>
      <top>
        <color indexed="63"/>
      </top>
      <bottom style="medium"/>
    </border>
    <border>
      <left style="thin"/>
      <right style="thick"/>
      <top style="thin"/>
      <bottom style="medium"/>
    </border>
    <border>
      <left style="thin"/>
      <right style="thick"/>
      <top style="medium"/>
      <bottom style="thick"/>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style="thin"/>
      <top style="medium"/>
      <bottom>
        <color indexed="63"/>
      </bottom>
    </border>
    <border>
      <left style="thick"/>
      <right style="thin"/>
      <top/>
      <bottom/>
    </border>
    <border>
      <left style="thick"/>
      <right style="thin"/>
      <top>
        <color indexed="63"/>
      </top>
      <bottom style="medium"/>
    </border>
    <border>
      <left style="thin"/>
      <right style="thin"/>
      <top style="medium"/>
      <bottom style="medium"/>
    </border>
    <border>
      <left style="thick"/>
      <right style="thin"/>
      <top>
        <color indexed="63"/>
      </top>
      <bottom style="thick"/>
    </border>
    <border>
      <left style="thick"/>
      <right style="thin"/>
      <top style="medium"/>
      <bottom>
        <color indexed="63"/>
      </bottom>
    </border>
    <border>
      <left/>
      <right style="thin"/>
      <top style="thin"/>
      <bottom style="medium"/>
    </border>
    <border>
      <left/>
      <right style="thin"/>
      <top style="medium"/>
      <bottom style="medium"/>
    </border>
    <border>
      <left style="thin"/>
      <right style="thick"/>
      <top>
        <color indexed="63"/>
      </top>
      <bottom style="thick"/>
    </border>
    <border>
      <left style="thick"/>
      <right style="thin"/>
      <top style="thick"/>
      <bottom>
        <color indexed="63"/>
      </bottom>
    </border>
    <border>
      <left>
        <color indexed="63"/>
      </left>
      <right>
        <color indexed="63"/>
      </right>
      <top style="thin"/>
      <bottom>
        <color indexed="63"/>
      </bottom>
    </border>
    <border>
      <left style="thick"/>
      <right>
        <color indexed="63"/>
      </right>
      <top style="medium"/>
      <bottom style="thin"/>
    </border>
    <border>
      <left>
        <color indexed="63"/>
      </left>
      <right>
        <color indexed="63"/>
      </right>
      <top style="medium"/>
      <bottom style="thin"/>
    </border>
    <border>
      <left style="thin"/>
      <right style="thick"/>
      <top style="thick"/>
      <bottom>
        <color indexed="63"/>
      </bottom>
    </border>
    <border>
      <left/>
      <right style="thin"/>
      <top style="medium"/>
      <bottom style="thin"/>
    </border>
    <border>
      <left style="thin"/>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3" fillId="0" borderId="0" applyNumberFormat="0" applyFill="0" applyBorder="0" applyAlignment="0" applyProtection="0"/>
    <xf numFmtId="0" fontId="99" fillId="32" borderId="0" applyNumberFormat="0" applyBorder="0" applyAlignment="0" applyProtection="0"/>
  </cellStyleXfs>
  <cellXfs count="482">
    <xf numFmtId="0" fontId="0" fillId="0" borderId="0" xfId="0" applyAlignment="1">
      <alignment/>
    </xf>
    <xf numFmtId="0" fontId="100" fillId="0" borderId="0" xfId="0" applyFont="1" applyAlignment="1">
      <alignment/>
    </xf>
    <xf numFmtId="234" fontId="100" fillId="0" borderId="0" xfId="0" applyNumberFormat="1" applyFont="1" applyAlignment="1">
      <alignment/>
    </xf>
    <xf numFmtId="233" fontId="100" fillId="0" borderId="0" xfId="0" applyNumberFormat="1" applyFont="1" applyAlignment="1">
      <alignment/>
    </xf>
    <xf numFmtId="234" fontId="101" fillId="0" borderId="0" xfId="0" applyNumberFormat="1" applyFont="1" applyAlignment="1">
      <alignment horizontal="left"/>
    </xf>
    <xf numFmtId="234" fontId="100" fillId="0" borderId="0" xfId="0" applyNumberFormat="1" applyFont="1" applyBorder="1" applyAlignment="1">
      <alignment horizontal="center" vertical="center"/>
    </xf>
    <xf numFmtId="234" fontId="102" fillId="33" borderId="10" xfId="0" applyNumberFormat="1" applyFont="1" applyFill="1" applyBorder="1" applyAlignment="1">
      <alignment horizontal="center" vertical="center"/>
    </xf>
    <xf numFmtId="234" fontId="101" fillId="34" borderId="11" xfId="0" applyNumberFormat="1" applyFont="1" applyFill="1" applyBorder="1" applyAlignment="1">
      <alignment vertical="center"/>
    </xf>
    <xf numFmtId="234" fontId="100" fillId="34" borderId="12" xfId="0" applyNumberFormat="1" applyFont="1" applyFill="1" applyBorder="1" applyAlignment="1">
      <alignment/>
    </xf>
    <xf numFmtId="234" fontId="103" fillId="35" borderId="13" xfId="0" applyNumberFormat="1" applyFont="1" applyFill="1" applyBorder="1" applyAlignment="1">
      <alignment horizontal="center" vertical="center" shrinkToFit="1"/>
    </xf>
    <xf numFmtId="0" fontId="104" fillId="35" borderId="14" xfId="0" applyFont="1" applyFill="1" applyBorder="1" applyAlignment="1">
      <alignment horizontal="center" vertical="center" wrapText="1"/>
    </xf>
    <xf numFmtId="234" fontId="105" fillId="34" borderId="12" xfId="0" applyNumberFormat="1" applyFont="1" applyFill="1" applyBorder="1" applyAlignment="1">
      <alignment vertical="center" wrapText="1"/>
    </xf>
    <xf numFmtId="234" fontId="105" fillId="34" borderId="15" xfId="0" applyNumberFormat="1" applyFont="1" applyFill="1" applyBorder="1" applyAlignment="1">
      <alignment vertical="center" wrapText="1"/>
    </xf>
    <xf numFmtId="234" fontId="100" fillId="0" borderId="0" xfId="0" applyNumberFormat="1" applyFont="1" applyFill="1" applyBorder="1" applyAlignment="1">
      <alignment/>
    </xf>
    <xf numFmtId="234" fontId="104" fillId="0" borderId="0" xfId="0" applyNumberFormat="1" applyFont="1" applyFill="1" applyBorder="1" applyAlignment="1">
      <alignment vertical="center"/>
    </xf>
    <xf numFmtId="234" fontId="100" fillId="0" borderId="0" xfId="0" applyNumberFormat="1" applyFont="1" applyFill="1" applyBorder="1" applyAlignment="1">
      <alignment horizontal="left" vertical="center"/>
    </xf>
    <xf numFmtId="234" fontId="100" fillId="0" borderId="0" xfId="0" applyNumberFormat="1" applyFont="1" applyBorder="1" applyAlignment="1">
      <alignment horizontal="left" vertical="center"/>
    </xf>
    <xf numFmtId="234" fontId="100" fillId="0" borderId="0" xfId="0" applyNumberFormat="1" applyFont="1" applyFill="1" applyBorder="1" applyAlignment="1" applyProtection="1">
      <alignment horizontal="center" vertical="center" shrinkToFit="1"/>
      <protection locked="0"/>
    </xf>
    <xf numFmtId="234" fontId="100" fillId="0" borderId="0" xfId="0" applyNumberFormat="1" applyFont="1" applyFill="1" applyBorder="1" applyAlignment="1" applyProtection="1">
      <alignment horizontal="center" vertical="center" wrapText="1" shrinkToFit="1"/>
      <protection locked="0"/>
    </xf>
    <xf numFmtId="234" fontId="105" fillId="0" borderId="0" xfId="0" applyNumberFormat="1" applyFont="1" applyBorder="1" applyAlignment="1">
      <alignment horizontal="center" vertical="center" wrapText="1" shrinkToFit="1"/>
    </xf>
    <xf numFmtId="233" fontId="100" fillId="0" borderId="0" xfId="0" applyNumberFormat="1" applyFont="1" applyFill="1" applyBorder="1" applyAlignment="1" applyProtection="1">
      <alignment horizontal="center" vertical="center" wrapText="1" shrinkToFit="1"/>
      <protection locked="0"/>
    </xf>
    <xf numFmtId="234" fontId="100" fillId="34" borderId="15" xfId="0" applyNumberFormat="1" applyFont="1" applyFill="1" applyBorder="1" applyAlignment="1">
      <alignment/>
    </xf>
    <xf numFmtId="234" fontId="106" fillId="34" borderId="12" xfId="0" applyNumberFormat="1" applyFont="1" applyFill="1" applyBorder="1" applyAlignment="1">
      <alignment vertical="center"/>
    </xf>
    <xf numFmtId="234" fontId="106" fillId="34" borderId="16" xfId="0" applyNumberFormat="1" applyFont="1" applyFill="1" applyBorder="1" applyAlignment="1">
      <alignment vertical="center"/>
    </xf>
    <xf numFmtId="234" fontId="106" fillId="34" borderId="0" xfId="0" applyNumberFormat="1" applyFont="1" applyFill="1" applyBorder="1" applyAlignment="1">
      <alignment vertical="center"/>
    </xf>
    <xf numFmtId="234" fontId="106" fillId="34" borderId="17" xfId="0" applyNumberFormat="1" applyFont="1" applyFill="1" applyBorder="1" applyAlignment="1">
      <alignment vertical="center"/>
    </xf>
    <xf numFmtId="234" fontId="100" fillId="34" borderId="11" xfId="0" applyNumberFormat="1" applyFont="1" applyFill="1" applyBorder="1" applyAlignment="1">
      <alignment/>
    </xf>
    <xf numFmtId="234" fontId="100" fillId="34" borderId="18" xfId="0" applyNumberFormat="1" applyFont="1" applyFill="1" applyBorder="1" applyAlignment="1">
      <alignment/>
    </xf>
    <xf numFmtId="0" fontId="104" fillId="0" borderId="0" xfId="0" applyFont="1" applyAlignment="1">
      <alignment/>
    </xf>
    <xf numFmtId="236" fontId="104" fillId="0" borderId="0" xfId="0" applyNumberFormat="1" applyFont="1" applyFill="1" applyBorder="1" applyAlignment="1" applyProtection="1">
      <alignment horizontal="center" vertical="center" wrapText="1" shrinkToFit="1"/>
      <protection locked="0"/>
    </xf>
    <xf numFmtId="233" fontId="100" fillId="0" borderId="0" xfId="0" applyNumberFormat="1" applyFont="1" applyFill="1" applyBorder="1" applyAlignment="1" applyProtection="1">
      <alignment horizontal="center" vertical="center" shrinkToFit="1"/>
      <protection locked="0"/>
    </xf>
    <xf numFmtId="0" fontId="100" fillId="0" borderId="0" xfId="0" applyFont="1" applyAlignment="1">
      <alignment vertical="center"/>
    </xf>
    <xf numFmtId="0" fontId="100" fillId="0" borderId="0" xfId="0" applyFont="1" applyAlignment="1">
      <alignment horizontal="center"/>
    </xf>
    <xf numFmtId="0" fontId="107" fillId="0" borderId="0" xfId="0" applyFont="1" applyAlignment="1">
      <alignment vertical="center"/>
    </xf>
    <xf numFmtId="183" fontId="100" fillId="0" borderId="0" xfId="0" applyNumberFormat="1" applyFont="1" applyAlignment="1">
      <alignment/>
    </xf>
    <xf numFmtId="0" fontId="108" fillId="0" borderId="10" xfId="0" applyFont="1" applyBorder="1" applyAlignment="1">
      <alignment horizontal="center" vertical="center" shrinkToFit="1"/>
    </xf>
    <xf numFmtId="0" fontId="109" fillId="0" borderId="0" xfId="0" applyFont="1" applyAlignment="1">
      <alignment vertical="center"/>
    </xf>
    <xf numFmtId="0" fontId="109" fillId="0" borderId="0" xfId="0" applyFont="1" applyBorder="1" applyAlignment="1">
      <alignment horizontal="center" vertical="center"/>
    </xf>
    <xf numFmtId="0" fontId="110" fillId="0" borderId="19" xfId="0" applyFont="1" applyFill="1" applyBorder="1" applyAlignment="1">
      <alignment horizontal="center" vertical="center" wrapText="1"/>
    </xf>
    <xf numFmtId="0" fontId="110" fillId="0" borderId="20" xfId="0" applyFont="1" applyFill="1" applyBorder="1" applyAlignment="1">
      <alignment horizontal="center" vertical="center"/>
    </xf>
    <xf numFmtId="0" fontId="111" fillId="0" borderId="0" xfId="0" applyFont="1" applyBorder="1" applyAlignment="1">
      <alignment horizontal="center" vertical="center" shrinkToFit="1"/>
    </xf>
    <xf numFmtId="234" fontId="103" fillId="0" borderId="16" xfId="0" applyNumberFormat="1" applyFont="1" applyBorder="1" applyAlignment="1">
      <alignment/>
    </xf>
    <xf numFmtId="233" fontId="103" fillId="0" borderId="16" xfId="0" applyNumberFormat="1" applyFont="1" applyBorder="1" applyAlignment="1">
      <alignment/>
    </xf>
    <xf numFmtId="234" fontId="100" fillId="0" borderId="16" xfId="0" applyNumberFormat="1" applyFont="1" applyBorder="1" applyAlignment="1">
      <alignment/>
    </xf>
    <xf numFmtId="234" fontId="103" fillId="35" borderId="21" xfId="0" applyNumberFormat="1" applyFont="1" applyFill="1" applyBorder="1" applyAlignment="1">
      <alignment horizontal="center" vertical="center" wrapText="1"/>
    </xf>
    <xf numFmtId="234" fontId="106" fillId="36" borderId="22" xfId="0" applyNumberFormat="1" applyFont="1" applyFill="1" applyBorder="1" applyAlignment="1">
      <alignment vertical="center"/>
    </xf>
    <xf numFmtId="234" fontId="100" fillId="36" borderId="23" xfId="0" applyNumberFormat="1" applyFont="1" applyFill="1" applyBorder="1" applyAlignment="1">
      <alignment/>
    </xf>
    <xf numFmtId="234" fontId="104" fillId="0" borderId="0" xfId="0" applyNumberFormat="1" applyFont="1" applyBorder="1" applyAlignment="1">
      <alignment horizontal="center" vertical="center"/>
    </xf>
    <xf numFmtId="233" fontId="100" fillId="0" borderId="24" xfId="0" applyNumberFormat="1" applyFont="1" applyBorder="1" applyAlignment="1">
      <alignment/>
    </xf>
    <xf numFmtId="0" fontId="112" fillId="0" borderId="0" xfId="0" applyFont="1" applyBorder="1" applyAlignment="1">
      <alignment horizontal="center" vertical="center" shrinkToFit="1"/>
    </xf>
    <xf numFmtId="234" fontId="100" fillId="0" borderId="16" xfId="0" applyNumberFormat="1" applyFont="1" applyFill="1" applyBorder="1" applyAlignment="1">
      <alignment/>
    </xf>
    <xf numFmtId="234" fontId="104" fillId="0" borderId="16" xfId="0" applyNumberFormat="1" applyFont="1" applyFill="1" applyBorder="1" applyAlignment="1">
      <alignment vertical="center"/>
    </xf>
    <xf numFmtId="234" fontId="100" fillId="0" borderId="16" xfId="0" applyNumberFormat="1" applyFont="1" applyFill="1" applyBorder="1" applyAlignment="1">
      <alignment horizontal="left" vertical="center"/>
    </xf>
    <xf numFmtId="234" fontId="100" fillId="0" borderId="16" xfId="0" applyNumberFormat="1" applyFont="1" applyBorder="1" applyAlignment="1">
      <alignment horizontal="left" vertical="center"/>
    </xf>
    <xf numFmtId="234" fontId="100" fillId="0" borderId="16" xfId="0" applyNumberFormat="1" applyFont="1" applyFill="1" applyBorder="1" applyAlignment="1" applyProtection="1">
      <alignment horizontal="center" vertical="center" shrinkToFit="1"/>
      <protection locked="0"/>
    </xf>
    <xf numFmtId="234" fontId="100" fillId="0" borderId="16" xfId="0" applyNumberFormat="1" applyFont="1" applyFill="1" applyBorder="1" applyAlignment="1" applyProtection="1">
      <alignment horizontal="center" vertical="center" wrapText="1" shrinkToFit="1"/>
      <protection locked="0"/>
    </xf>
    <xf numFmtId="234" fontId="105" fillId="0" borderId="16" xfId="0" applyNumberFormat="1" applyFont="1" applyBorder="1" applyAlignment="1">
      <alignment horizontal="center" vertical="center" wrapText="1" shrinkToFit="1"/>
    </xf>
    <xf numFmtId="233" fontId="100" fillId="0" borderId="16" xfId="0" applyNumberFormat="1" applyFont="1" applyFill="1" applyBorder="1" applyAlignment="1" applyProtection="1">
      <alignment horizontal="center" vertical="center" wrapText="1" shrinkToFit="1"/>
      <protection locked="0"/>
    </xf>
    <xf numFmtId="234" fontId="106" fillId="34" borderId="23" xfId="0" applyNumberFormat="1" applyFont="1" applyFill="1" applyBorder="1" applyAlignment="1">
      <alignment vertical="center"/>
    </xf>
    <xf numFmtId="234" fontId="102" fillId="0" borderId="0" xfId="0" applyNumberFormat="1" applyFont="1" applyBorder="1" applyAlignment="1">
      <alignment horizontal="center" vertical="center"/>
    </xf>
    <xf numFmtId="234" fontId="102" fillId="0" borderId="0" xfId="0" applyNumberFormat="1" applyFont="1" applyFill="1" applyBorder="1" applyAlignment="1">
      <alignment horizontal="center" vertical="center"/>
    </xf>
    <xf numFmtId="0" fontId="102" fillId="0" borderId="10" xfId="0" applyFont="1" applyBorder="1" applyAlignment="1">
      <alignment horizontal="center" vertical="center" shrinkToFit="1"/>
    </xf>
    <xf numFmtId="0" fontId="102" fillId="0" borderId="0" xfId="0" applyFont="1" applyAlignment="1">
      <alignment vertical="center"/>
    </xf>
    <xf numFmtId="0" fontId="105" fillId="0" borderId="0" xfId="0" applyFont="1" applyAlignment="1">
      <alignment/>
    </xf>
    <xf numFmtId="0" fontId="100" fillId="0" borderId="0" xfId="0" applyFont="1" applyBorder="1" applyAlignment="1">
      <alignment/>
    </xf>
    <xf numFmtId="0" fontId="109"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109" fillId="33" borderId="10" xfId="0" applyFont="1" applyFill="1" applyBorder="1" applyAlignment="1">
      <alignment horizontal="center" vertical="center" shrinkToFit="1"/>
    </xf>
    <xf numFmtId="0" fontId="109" fillId="0" borderId="0" xfId="0" applyFont="1" applyFill="1" applyBorder="1" applyAlignment="1">
      <alignment vertical="center"/>
    </xf>
    <xf numFmtId="0" fontId="100" fillId="37" borderId="0" xfId="0" applyFont="1" applyFill="1" applyAlignment="1">
      <alignment/>
    </xf>
    <xf numFmtId="0" fontId="100" fillId="38" borderId="0" xfId="0" applyFont="1" applyFill="1" applyAlignment="1">
      <alignment/>
    </xf>
    <xf numFmtId="0" fontId="100" fillId="0" borderId="0" xfId="0" applyFont="1" applyFill="1" applyAlignment="1">
      <alignment/>
    </xf>
    <xf numFmtId="0" fontId="100" fillId="0" borderId="0" xfId="0" applyFont="1" applyAlignment="1">
      <alignment horizontal="right"/>
    </xf>
    <xf numFmtId="0" fontId="101" fillId="0" borderId="0" xfId="0" applyFont="1" applyAlignment="1">
      <alignment/>
    </xf>
    <xf numFmtId="0" fontId="113" fillId="0" borderId="0" xfId="0" applyFont="1" applyBorder="1" applyAlignment="1">
      <alignment/>
    </xf>
    <xf numFmtId="0" fontId="104" fillId="0" borderId="0" xfId="0" applyFont="1" applyBorder="1" applyAlignment="1">
      <alignment/>
    </xf>
    <xf numFmtId="0" fontId="114" fillId="39" borderId="10" xfId="0" applyFont="1" applyFill="1" applyBorder="1" applyAlignment="1">
      <alignment horizontal="center" vertical="center"/>
    </xf>
    <xf numFmtId="0" fontId="115" fillId="39" borderId="10" xfId="0" applyFont="1" applyFill="1" applyBorder="1" applyAlignment="1">
      <alignment horizontal="center" vertical="center"/>
    </xf>
    <xf numFmtId="0" fontId="114" fillId="39" borderId="10" xfId="0" applyFont="1" applyFill="1" applyBorder="1" applyAlignment="1">
      <alignment horizontal="center" vertical="center" wrapText="1"/>
    </xf>
    <xf numFmtId="0" fontId="108" fillId="0" borderId="10" xfId="0" applyFont="1" applyBorder="1" applyAlignment="1">
      <alignment horizontal="center" vertical="center"/>
    </xf>
    <xf numFmtId="3" fontId="109" fillId="0" borderId="10" xfId="0" applyNumberFormat="1" applyFont="1" applyBorder="1" applyAlignment="1">
      <alignment horizontal="center" vertical="center"/>
    </xf>
    <xf numFmtId="0" fontId="114" fillId="39" borderId="13" xfId="0" applyFont="1" applyFill="1" applyBorder="1" applyAlignment="1">
      <alignment horizontal="left" vertical="center" wrapText="1"/>
    </xf>
    <xf numFmtId="0" fontId="108" fillId="40" borderId="0" xfId="0" applyFont="1" applyFill="1" applyBorder="1" applyAlignment="1">
      <alignment horizontal="center" vertical="center"/>
    </xf>
    <xf numFmtId="0" fontId="108" fillId="0" borderId="0" xfId="0" applyFont="1" applyBorder="1" applyAlignment="1">
      <alignment horizontal="center" vertical="center"/>
    </xf>
    <xf numFmtId="49" fontId="109" fillId="0" borderId="0" xfId="0" applyNumberFormat="1" applyFont="1" applyAlignment="1">
      <alignment vertical="center"/>
    </xf>
    <xf numFmtId="0" fontId="109" fillId="0" borderId="10" xfId="0" applyFont="1" applyBorder="1" applyAlignment="1">
      <alignment horizontal="center" vertical="center" wrapText="1"/>
    </xf>
    <xf numFmtId="0" fontId="116" fillId="0" borderId="10" xfId="0" applyFont="1" applyBorder="1" applyAlignment="1">
      <alignment horizontal="center" vertical="center" shrinkToFit="1"/>
    </xf>
    <xf numFmtId="0" fontId="109" fillId="0" borderId="0" xfId="0" applyFont="1" applyBorder="1" applyAlignment="1">
      <alignment horizontal="center" vertical="center" wrapText="1"/>
    </xf>
    <xf numFmtId="0" fontId="116" fillId="0" borderId="0" xfId="0" applyFont="1" applyBorder="1" applyAlignment="1">
      <alignment horizontal="center" vertical="center" shrinkToFit="1"/>
    </xf>
    <xf numFmtId="0" fontId="100" fillId="0" borderId="0" xfId="0" applyFont="1" applyBorder="1" applyAlignment="1">
      <alignment horizontal="center" vertical="center"/>
    </xf>
    <xf numFmtId="0" fontId="108" fillId="0" borderId="0" xfId="0" applyFont="1" applyAlignment="1">
      <alignment vertical="center"/>
    </xf>
    <xf numFmtId="0" fontId="108" fillId="0" borderId="0" xfId="0" applyFont="1" applyBorder="1" applyAlignment="1">
      <alignment horizontal="center" vertical="center" shrinkToFit="1"/>
    </xf>
    <xf numFmtId="49" fontId="109" fillId="0" borderId="0" xfId="0" applyNumberFormat="1" applyFont="1" applyAlignment="1">
      <alignment horizontal="left" vertical="center"/>
    </xf>
    <xf numFmtId="0" fontId="109" fillId="0" borderId="10" xfId="0" applyFont="1" applyBorder="1" applyAlignment="1">
      <alignment horizontal="center" vertical="center"/>
    </xf>
    <xf numFmtId="0" fontId="114" fillId="39" borderId="13" xfId="0" applyFont="1" applyFill="1" applyBorder="1" applyAlignment="1">
      <alignment horizontal="center" vertical="center"/>
    </xf>
    <xf numFmtId="234" fontId="104" fillId="0" borderId="21" xfId="0" applyNumberFormat="1" applyFont="1" applyFill="1" applyBorder="1" applyAlignment="1" applyProtection="1">
      <alignment horizontal="center" vertical="center" wrapText="1" shrinkToFit="1"/>
      <protection locked="0"/>
    </xf>
    <xf numFmtId="234" fontId="104" fillId="0" borderId="25" xfId="0" applyNumberFormat="1" applyFont="1" applyFill="1" applyBorder="1" applyAlignment="1" applyProtection="1">
      <alignment horizontal="center" vertical="center" wrapText="1" shrinkToFit="1"/>
      <protection locked="0"/>
    </xf>
    <xf numFmtId="38" fontId="104" fillId="0" borderId="26" xfId="51" applyFont="1" applyFill="1" applyBorder="1" applyAlignment="1" applyProtection="1">
      <alignment horizontal="center" vertical="center" shrinkToFit="1"/>
      <protection locked="0"/>
    </xf>
    <xf numFmtId="38" fontId="104" fillId="0" borderId="27" xfId="51" applyFont="1" applyFill="1" applyBorder="1" applyAlignment="1" applyProtection="1">
      <alignment horizontal="center" vertical="center" wrapText="1" shrinkToFit="1"/>
      <protection locked="0"/>
    </xf>
    <xf numFmtId="177" fontId="104" fillId="0" borderId="13" xfId="0" applyNumberFormat="1" applyFont="1" applyFill="1" applyBorder="1" applyAlignment="1" applyProtection="1">
      <alignment horizontal="center" vertical="center" shrinkToFit="1"/>
      <protection locked="0"/>
    </xf>
    <xf numFmtId="38" fontId="104" fillId="0" borderId="13" xfId="51" applyFont="1" applyFill="1" applyBorder="1" applyAlignment="1" applyProtection="1">
      <alignment horizontal="center" vertical="center" shrinkToFit="1"/>
      <protection locked="0"/>
    </xf>
    <xf numFmtId="38" fontId="104" fillId="0" borderId="28" xfId="51" applyFont="1" applyFill="1" applyBorder="1" applyAlignment="1" applyProtection="1">
      <alignment horizontal="center" vertical="center" wrapText="1" shrinkToFit="1"/>
      <protection locked="0"/>
    </xf>
    <xf numFmtId="0" fontId="117" fillId="0" borderId="0" xfId="0" applyFont="1" applyAlignment="1">
      <alignment/>
    </xf>
    <xf numFmtId="234" fontId="106" fillId="34" borderId="22" xfId="0" applyNumberFormat="1" applyFont="1" applyFill="1" applyBorder="1" applyAlignment="1">
      <alignment vertical="center"/>
    </xf>
    <xf numFmtId="0" fontId="104" fillId="35" borderId="29" xfId="0" applyFont="1" applyFill="1" applyBorder="1" applyAlignment="1">
      <alignment horizontal="center" vertical="center" wrapText="1"/>
    </xf>
    <xf numFmtId="0" fontId="100" fillId="0" borderId="0" xfId="0" applyFont="1" applyBorder="1" applyAlignment="1">
      <alignment/>
    </xf>
    <xf numFmtId="0" fontId="114" fillId="39" borderId="13" xfId="0" applyFont="1" applyFill="1" applyBorder="1" applyAlignment="1">
      <alignment horizontal="center" vertical="center" wrapText="1"/>
    </xf>
    <xf numFmtId="0" fontId="108" fillId="33" borderId="13" xfId="0" applyFont="1" applyFill="1" applyBorder="1" applyAlignment="1">
      <alignment horizontal="center" vertical="center"/>
    </xf>
    <xf numFmtId="0" fontId="100" fillId="0" borderId="0" xfId="0" applyFont="1" applyBorder="1" applyAlignment="1">
      <alignment/>
    </xf>
    <xf numFmtId="0" fontId="116" fillId="0" borderId="10" xfId="0" applyFont="1" applyBorder="1" applyAlignment="1">
      <alignment vertical="center" wrapText="1"/>
    </xf>
    <xf numFmtId="0" fontId="100" fillId="0" borderId="0" xfId="0" applyFont="1" applyBorder="1" applyAlignment="1">
      <alignment/>
    </xf>
    <xf numFmtId="0" fontId="15" fillId="35" borderId="29"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5" fillId="0" borderId="0" xfId="0" applyFont="1" applyBorder="1" applyAlignment="1">
      <alignment horizontal="center" vertical="center"/>
    </xf>
    <xf numFmtId="0" fontId="26" fillId="33" borderId="10" xfId="0" applyFont="1" applyFill="1" applyBorder="1" applyAlignment="1">
      <alignment horizontal="center" vertical="center"/>
    </xf>
    <xf numFmtId="0" fontId="0" fillId="0" borderId="0" xfId="0" applyBorder="1" applyAlignment="1">
      <alignment horizontal="center" vertical="center"/>
    </xf>
    <xf numFmtId="0" fontId="28" fillId="0" borderId="0" xfId="0" applyFont="1" applyAlignment="1">
      <alignment vertical="center"/>
    </xf>
    <xf numFmtId="0" fontId="28" fillId="33" borderId="30" xfId="0" applyFont="1" applyFill="1" applyBorder="1" applyAlignment="1">
      <alignment horizontal="center" vertical="center"/>
    </xf>
    <xf numFmtId="0" fontId="28" fillId="33" borderId="31"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234" fontId="31" fillId="35" borderId="26" xfId="0" applyNumberFormat="1" applyFont="1" applyFill="1" applyBorder="1" applyAlignment="1">
      <alignment horizontal="center" vertical="center" wrapText="1"/>
    </xf>
    <xf numFmtId="234" fontId="31" fillId="35" borderId="13" xfId="0" applyNumberFormat="1" applyFont="1" applyFill="1" applyBorder="1" applyAlignment="1">
      <alignment horizontal="center" vertical="center" wrapText="1" shrinkToFit="1"/>
    </xf>
    <xf numFmtId="0" fontId="15" fillId="35" borderId="14" xfId="0" applyFont="1" applyFill="1" applyBorder="1" applyAlignment="1">
      <alignment horizontal="center" vertical="center" wrapText="1"/>
    </xf>
    <xf numFmtId="184" fontId="15" fillId="0" borderId="21" xfId="0" applyNumberFormat="1" applyFont="1" applyFill="1" applyBorder="1" applyAlignment="1" applyProtection="1">
      <alignment horizontal="center" vertical="center" wrapText="1" shrinkToFit="1"/>
      <protection locked="0"/>
    </xf>
    <xf numFmtId="184" fontId="15" fillId="0" borderId="21" xfId="0" applyNumberFormat="1" applyFont="1" applyFill="1" applyBorder="1" applyAlignment="1" applyProtection="1" quotePrefix="1">
      <alignment horizontal="center" vertical="center" wrapText="1" shrinkToFit="1"/>
      <protection locked="0"/>
    </xf>
    <xf numFmtId="183" fontId="15" fillId="0" borderId="21" xfId="0" applyNumberFormat="1" applyFont="1" applyFill="1" applyBorder="1" applyAlignment="1" applyProtection="1">
      <alignment horizontal="center" vertical="center" wrapText="1" shrinkToFit="1"/>
      <protection locked="0"/>
    </xf>
    <xf numFmtId="183" fontId="15" fillId="0" borderId="21" xfId="0" applyNumberFormat="1" applyFont="1" applyFill="1" applyBorder="1" applyAlignment="1" applyProtection="1" quotePrefix="1">
      <alignment horizontal="center" vertical="center" wrapText="1" shrinkToFit="1"/>
      <protection locked="0"/>
    </xf>
    <xf numFmtId="38" fontId="15" fillId="0" borderId="21" xfId="51" applyFont="1" applyFill="1" applyBorder="1" applyAlignment="1" applyProtection="1">
      <alignment horizontal="center" vertical="center" wrapText="1" shrinkToFit="1"/>
      <protection locked="0"/>
    </xf>
    <xf numFmtId="38" fontId="15" fillId="0" borderId="13" xfId="51" applyFont="1" applyFill="1" applyBorder="1" applyAlignment="1" applyProtection="1">
      <alignment horizontal="center" vertical="center" wrapText="1" shrinkToFit="1"/>
      <protection locked="0"/>
    </xf>
    <xf numFmtId="38" fontId="15" fillId="0" borderId="32" xfId="51" applyFont="1" applyFill="1" applyBorder="1" applyAlignment="1" applyProtection="1">
      <alignment horizontal="center" vertical="center" wrapText="1" shrinkToFit="1"/>
      <protection locked="0"/>
    </xf>
    <xf numFmtId="196" fontId="15" fillId="40" borderId="21" xfId="0" applyNumberFormat="1" applyFont="1" applyFill="1" applyBorder="1" applyAlignment="1" applyProtection="1">
      <alignment horizontal="center" vertical="center" wrapText="1" shrinkToFit="1"/>
      <protection locked="0"/>
    </xf>
    <xf numFmtId="196" fontId="33" fillId="40" borderId="21" xfId="0" applyNumberFormat="1" applyFont="1" applyFill="1" applyBorder="1" applyAlignment="1" applyProtection="1">
      <alignment horizontal="center" vertical="center" wrapText="1" shrinkToFit="1"/>
      <protection locked="0"/>
    </xf>
    <xf numFmtId="38" fontId="15" fillId="0" borderId="27" xfId="51" applyFont="1" applyFill="1" applyBorder="1" applyAlignment="1" applyProtection="1">
      <alignment horizontal="center" vertical="center" wrapText="1" shrinkToFit="1"/>
      <protection locked="0"/>
    </xf>
    <xf numFmtId="0" fontId="12" fillId="0" borderId="10" xfId="0" applyFont="1" applyBorder="1" applyAlignment="1">
      <alignment horizontal="center" vertical="center" wrapText="1"/>
    </xf>
    <xf numFmtId="0" fontId="18" fillId="0" borderId="10" xfId="0" applyFont="1" applyBorder="1" applyAlignment="1">
      <alignment vertical="center" wrapText="1"/>
    </xf>
    <xf numFmtId="0" fontId="34" fillId="0" borderId="0" xfId="0" applyFont="1" applyAlignment="1">
      <alignment vertical="center"/>
    </xf>
    <xf numFmtId="0" fontId="35" fillId="39" borderId="13" xfId="0" applyFont="1" applyFill="1" applyBorder="1" applyAlignment="1">
      <alignment horizontal="center" vertical="center" wrapText="1"/>
    </xf>
    <xf numFmtId="234" fontId="117" fillId="34" borderId="16" xfId="0" applyNumberFormat="1" applyFont="1" applyFill="1" applyBorder="1" applyAlignment="1">
      <alignment vertical="center"/>
    </xf>
    <xf numFmtId="0" fontId="100" fillId="38" borderId="0" xfId="0" applyFont="1" applyFill="1" applyAlignment="1">
      <alignment vertical="top" wrapText="1"/>
    </xf>
    <xf numFmtId="0" fontId="100" fillId="0" borderId="0" xfId="0" applyFont="1" applyAlignment="1">
      <alignment vertical="top"/>
    </xf>
    <xf numFmtId="0" fontId="83" fillId="0" borderId="13" xfId="0" applyFont="1" applyBorder="1" applyAlignment="1">
      <alignment horizontal="center" vertical="center" shrinkToFit="1"/>
    </xf>
    <xf numFmtId="0" fontId="83" fillId="0" borderId="33" xfId="0" applyFont="1" applyBorder="1" applyAlignment="1">
      <alignment horizontal="center" vertical="center" shrinkToFit="1"/>
    </xf>
    <xf numFmtId="0" fontId="118" fillId="0" borderId="0" xfId="0" applyFont="1" applyAlignment="1">
      <alignment horizontal="left" vertical="center" wrapText="1"/>
    </xf>
    <xf numFmtId="0" fontId="100" fillId="0" borderId="0" xfId="0" applyFont="1" applyAlignment="1">
      <alignment/>
    </xf>
    <xf numFmtId="0" fontId="119" fillId="0" borderId="0" xfId="0" applyFont="1" applyAlignment="1">
      <alignment horizontal="center" vertical="center" wrapText="1"/>
    </xf>
    <xf numFmtId="0" fontId="120" fillId="0" borderId="0" xfId="0" applyFont="1" applyAlignment="1">
      <alignment/>
    </xf>
    <xf numFmtId="0" fontId="119" fillId="0" borderId="0" xfId="0" applyFont="1" applyAlignment="1">
      <alignment horizontal="center" vertical="center"/>
    </xf>
    <xf numFmtId="0" fontId="121" fillId="0" borderId="0" xfId="0" applyFont="1" applyAlignment="1">
      <alignment horizontal="center" vertical="center" shrinkToFit="1"/>
    </xf>
    <xf numFmtId="0" fontId="15" fillId="0" borderId="3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0" fillId="0" borderId="35" xfId="0" applyFont="1" applyFill="1" applyBorder="1" applyAlignment="1" applyProtection="1">
      <alignment horizontal="center" vertical="center" wrapText="1" shrinkToFit="1"/>
      <protection locked="0"/>
    </xf>
    <xf numFmtId="0" fontId="0" fillId="0" borderId="36" xfId="0" applyFont="1" applyFill="1" applyBorder="1" applyAlignment="1" applyProtection="1">
      <alignment horizontal="center" vertical="center" shrinkToFit="1"/>
      <protection locked="0"/>
    </xf>
    <xf numFmtId="38" fontId="15" fillId="0" borderId="37" xfId="51" applyFont="1" applyFill="1" applyBorder="1" applyAlignment="1" applyProtection="1">
      <alignment horizontal="center" vertical="center" shrinkToFit="1"/>
      <protection locked="0"/>
    </xf>
    <xf numFmtId="38" fontId="15" fillId="0" borderId="38" xfId="51" applyFont="1" applyFill="1" applyBorder="1" applyAlignment="1" applyProtection="1">
      <alignment horizontal="center" vertical="center" shrinkToFit="1"/>
      <protection locked="0"/>
    </xf>
    <xf numFmtId="38" fontId="15" fillId="0" borderId="39" xfId="51" applyFont="1" applyFill="1" applyBorder="1" applyAlignment="1" applyProtection="1">
      <alignment horizontal="center" vertical="center" wrapText="1" shrinkToFit="1"/>
      <protection locked="0"/>
    </xf>
    <xf numFmtId="38" fontId="15" fillId="0" borderId="40" xfId="51" applyFont="1" applyFill="1" applyBorder="1" applyAlignment="1" applyProtection="1">
      <alignment horizontal="center" vertical="center" shrinkToFit="1"/>
      <protection locked="0"/>
    </xf>
    <xf numFmtId="0" fontId="15" fillId="0" borderId="41" xfId="0" applyFont="1" applyFill="1" applyBorder="1" applyAlignment="1" applyProtection="1">
      <alignment horizontal="center" vertical="center" shrinkToFit="1"/>
      <protection locked="0"/>
    </xf>
    <xf numFmtId="0" fontId="15" fillId="0" borderId="42" xfId="0" applyFont="1" applyFill="1" applyBorder="1" applyAlignment="1" applyProtection="1">
      <alignment horizontal="center" vertical="center" shrinkToFit="1"/>
      <protection locked="0"/>
    </xf>
    <xf numFmtId="234" fontId="15" fillId="0" borderId="43" xfId="0" applyNumberFormat="1" applyFont="1" applyFill="1" applyBorder="1" applyAlignment="1" applyProtection="1">
      <alignment horizontal="center" vertical="center" wrapText="1" shrinkToFit="1"/>
      <protection locked="0"/>
    </xf>
    <xf numFmtId="234" fontId="15" fillId="0" borderId="44" xfId="0" applyNumberFormat="1" applyFont="1" applyFill="1" applyBorder="1" applyAlignment="1" applyProtection="1">
      <alignment horizontal="center" vertical="center" wrapText="1" shrinkToFit="1"/>
      <protection locked="0"/>
    </xf>
    <xf numFmtId="0" fontId="0" fillId="0" borderId="45" xfId="0" applyFont="1" applyFill="1" applyBorder="1" applyAlignment="1" applyProtection="1">
      <alignment horizontal="center" vertical="center" wrapText="1" shrinkToFit="1"/>
      <protection locked="0"/>
    </xf>
    <xf numFmtId="0" fontId="0" fillId="0" borderId="46" xfId="0" applyFont="1" applyFill="1" applyBorder="1" applyAlignment="1" applyProtection="1">
      <alignment horizontal="center" vertical="center" wrapText="1" shrinkToFit="1"/>
      <protection locked="0"/>
    </xf>
    <xf numFmtId="0" fontId="0" fillId="0" borderId="34" xfId="0" applyFont="1" applyFill="1" applyBorder="1" applyAlignment="1">
      <alignment vertical="center" wrapText="1"/>
    </xf>
    <xf numFmtId="0" fontId="0" fillId="0" borderId="43" xfId="0" applyFont="1" applyFill="1" applyBorder="1" applyAlignment="1">
      <alignment vertical="center" wrapText="1"/>
    </xf>
    <xf numFmtId="0" fontId="0" fillId="0" borderId="47" xfId="0" applyFont="1" applyFill="1" applyBorder="1" applyAlignment="1">
      <alignment vertical="center" wrapText="1"/>
    </xf>
    <xf numFmtId="0" fontId="0" fillId="0" borderId="44" xfId="0" applyFont="1" applyFill="1" applyBorder="1" applyAlignment="1">
      <alignment vertical="center" wrapText="1"/>
    </xf>
    <xf numFmtId="0" fontId="15" fillId="0" borderId="37" xfId="0" applyFont="1" applyFill="1" applyBorder="1" applyAlignment="1" applyProtection="1">
      <alignment horizontal="center" vertical="center" shrinkToFit="1"/>
      <protection locked="0"/>
    </xf>
    <xf numFmtId="0" fontId="15" fillId="0" borderId="38"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xf>
    <xf numFmtId="0" fontId="15" fillId="0" borderId="17" xfId="0" applyFont="1" applyBorder="1" applyAlignment="1">
      <alignment horizontal="left" vertical="center" wrapText="1"/>
    </xf>
    <xf numFmtId="234" fontId="15" fillId="0" borderId="50" xfId="0" applyNumberFormat="1" applyFont="1" applyFill="1" applyBorder="1" applyAlignment="1" applyProtection="1">
      <alignment horizontal="center" vertical="center" wrapText="1" shrinkToFit="1"/>
      <protection locked="0"/>
    </xf>
    <xf numFmtId="234" fontId="15" fillId="0" borderId="51" xfId="0" applyNumberFormat="1" applyFont="1" applyFill="1" applyBorder="1" applyAlignment="1" applyProtection="1">
      <alignment horizontal="center" vertical="center" wrapText="1" shrinkToFit="1"/>
      <protection locked="0"/>
    </xf>
    <xf numFmtId="0" fontId="0" fillId="0" borderId="45" xfId="0"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shrinkToFit="1"/>
      <protection locked="0"/>
    </xf>
    <xf numFmtId="0" fontId="100" fillId="0" borderId="17" xfId="0" applyFont="1" applyFill="1" applyBorder="1" applyAlignment="1" applyProtection="1">
      <alignment horizontal="left" vertical="center" wrapText="1" shrinkToFit="1"/>
      <protection locked="0"/>
    </xf>
    <xf numFmtId="0" fontId="100" fillId="0" borderId="52" xfId="0" applyFont="1" applyFill="1" applyBorder="1" applyAlignment="1" applyProtection="1">
      <alignment horizontal="left" vertical="center" wrapText="1" shrinkToFit="1"/>
      <protection locked="0"/>
    </xf>
    <xf numFmtId="0" fontId="100" fillId="0" borderId="53" xfId="0" applyFont="1" applyFill="1" applyBorder="1" applyAlignment="1" applyProtection="1">
      <alignment horizontal="left" vertical="center" wrapText="1" shrinkToFit="1"/>
      <protection locked="0"/>
    </xf>
    <xf numFmtId="0" fontId="100" fillId="0" borderId="23"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100" fillId="0" borderId="45" xfId="0" applyFont="1" applyFill="1" applyBorder="1" applyAlignment="1" applyProtection="1">
      <alignment horizontal="left" vertical="center" wrapText="1" shrinkToFit="1"/>
      <protection locked="0"/>
    </xf>
    <xf numFmtId="0" fontId="100" fillId="0" borderId="46" xfId="0" applyFont="1" applyFill="1" applyBorder="1" applyAlignment="1" applyProtection="1">
      <alignment horizontal="left" vertical="center" wrapText="1" shrinkToFit="1"/>
      <protection locked="0"/>
    </xf>
    <xf numFmtId="0" fontId="100" fillId="35" borderId="12" xfId="0" applyFont="1" applyFill="1" applyBorder="1" applyAlignment="1">
      <alignment horizontal="center" vertical="center" wrapText="1" shrinkToFit="1"/>
    </xf>
    <xf numFmtId="0" fontId="100" fillId="35" borderId="49" xfId="0" applyFont="1" applyFill="1" applyBorder="1" applyAlignment="1">
      <alignment horizontal="center" vertical="center" wrapText="1" shrinkToFit="1"/>
    </xf>
    <xf numFmtId="0" fontId="104" fillId="0" borderId="12" xfId="0" applyFont="1" applyBorder="1" applyAlignment="1">
      <alignment horizontal="left" vertical="center" wrapText="1"/>
    </xf>
    <xf numFmtId="0" fontId="104" fillId="0" borderId="49" xfId="0" applyFont="1" applyBorder="1" applyAlignment="1">
      <alignment horizontal="left" vertical="center" wrapText="1"/>
    </xf>
    <xf numFmtId="0" fontId="104" fillId="0" borderId="15" xfId="0" applyFont="1" applyBorder="1" applyAlignment="1">
      <alignment horizontal="left" vertical="center" wrapText="1"/>
    </xf>
    <xf numFmtId="0" fontId="104" fillId="0" borderId="17" xfId="0" applyFont="1" applyBorder="1" applyAlignment="1">
      <alignment horizontal="left" vertical="center" wrapText="1"/>
    </xf>
    <xf numFmtId="234" fontId="105" fillId="35" borderId="54" xfId="0" applyNumberFormat="1" applyFont="1" applyFill="1" applyBorder="1" applyAlignment="1">
      <alignment horizontal="center" vertical="center"/>
    </xf>
    <xf numFmtId="234" fontId="105" fillId="35" borderId="23" xfId="0" applyNumberFormat="1" applyFont="1" applyFill="1" applyBorder="1" applyAlignment="1">
      <alignment horizontal="center" vertical="center"/>
    </xf>
    <xf numFmtId="0" fontId="104" fillId="0" borderId="34" xfId="0" applyFont="1" applyFill="1" applyBorder="1" applyAlignment="1">
      <alignment horizontal="left" vertical="center" wrapText="1"/>
    </xf>
    <xf numFmtId="0" fontId="104" fillId="0" borderId="48" xfId="0" applyFont="1" applyFill="1" applyBorder="1" applyAlignment="1">
      <alignment horizontal="left" vertical="center"/>
    </xf>
    <xf numFmtId="0" fontId="104" fillId="0" borderId="15" xfId="0" applyFont="1" applyFill="1" applyBorder="1" applyAlignment="1">
      <alignment horizontal="left" vertical="center"/>
    </xf>
    <xf numFmtId="0" fontId="104" fillId="0" borderId="17" xfId="0" applyFont="1" applyFill="1" applyBorder="1" applyAlignment="1">
      <alignment horizontal="left" vertical="center"/>
    </xf>
    <xf numFmtId="234" fontId="32" fillId="35" borderId="55" xfId="0" applyNumberFormat="1" applyFont="1" applyFill="1" applyBorder="1" applyAlignment="1">
      <alignment horizontal="center" vertical="center" wrapText="1"/>
    </xf>
    <xf numFmtId="234" fontId="32" fillId="35" borderId="46" xfId="0" applyNumberFormat="1"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6" xfId="0" applyFont="1" applyFill="1" applyBorder="1" applyAlignment="1">
      <alignment horizontal="center" vertical="center" wrapText="1"/>
    </xf>
    <xf numFmtId="234" fontId="15" fillId="0" borderId="24" xfId="0" applyNumberFormat="1" applyFont="1" applyFill="1" applyBorder="1" applyAlignment="1" applyProtection="1">
      <alignment horizontal="center" vertical="center" wrapText="1" shrinkToFit="1"/>
      <protection locked="0"/>
    </xf>
    <xf numFmtId="234" fontId="15" fillId="0" borderId="56" xfId="0" applyNumberFormat="1" applyFont="1" applyFill="1" applyBorder="1" applyAlignment="1" applyProtection="1">
      <alignment horizontal="center" vertical="center" wrapText="1" shrinkToFit="1"/>
      <protection locked="0"/>
    </xf>
    <xf numFmtId="234" fontId="15" fillId="0" borderId="57" xfId="0" applyNumberFormat="1" applyFont="1" applyFill="1" applyBorder="1" applyAlignment="1" applyProtection="1">
      <alignment horizontal="center" vertical="center" wrapText="1" shrinkToFit="1"/>
      <protection locked="0"/>
    </xf>
    <xf numFmtId="234" fontId="15" fillId="0" borderId="58" xfId="0" applyNumberFormat="1" applyFont="1" applyFill="1" applyBorder="1" applyAlignment="1" applyProtection="1">
      <alignment horizontal="center" vertical="center" wrapText="1" shrinkToFit="1"/>
      <protection locked="0"/>
    </xf>
    <xf numFmtId="0" fontId="15" fillId="40" borderId="41" xfId="0" applyFont="1" applyFill="1" applyBorder="1" applyAlignment="1" applyProtection="1">
      <alignment horizontal="center" vertical="center" shrinkToFit="1"/>
      <protection locked="0"/>
    </xf>
    <xf numFmtId="0" fontId="15" fillId="40" borderId="42" xfId="0" applyFont="1" applyFill="1" applyBorder="1" applyAlignment="1" applyProtection="1">
      <alignment horizontal="center" vertical="center" shrinkToFit="1"/>
      <protection locked="0"/>
    </xf>
    <xf numFmtId="233" fontId="15" fillId="40" borderId="43" xfId="0" applyNumberFormat="1" applyFont="1" applyFill="1" applyBorder="1" applyAlignment="1">
      <alignment horizontal="center" vertical="center"/>
    </xf>
    <xf numFmtId="233" fontId="15" fillId="40" borderId="44" xfId="0" applyNumberFormat="1" applyFont="1" applyFill="1" applyBorder="1" applyAlignment="1">
      <alignment horizontal="center" vertical="center"/>
    </xf>
    <xf numFmtId="234" fontId="104" fillId="0" borderId="59" xfId="0" applyNumberFormat="1" applyFont="1" applyFill="1" applyBorder="1" applyAlignment="1" applyProtection="1">
      <alignment horizontal="center" vertical="center" wrapText="1" shrinkToFit="1"/>
      <protection locked="0"/>
    </xf>
    <xf numFmtId="234" fontId="104" fillId="0" borderId="0" xfId="0" applyNumberFormat="1" applyFont="1" applyFill="1" applyBorder="1" applyAlignment="1" applyProtection="1">
      <alignment horizontal="center" vertical="center" wrapText="1" shrinkToFit="1"/>
      <protection locked="0"/>
    </xf>
    <xf numFmtId="234" fontId="104" fillId="0" borderId="60" xfId="0" applyNumberFormat="1" applyFont="1" applyFill="1" applyBorder="1" applyAlignment="1" applyProtection="1">
      <alignment horizontal="center" vertical="center" wrapText="1" shrinkToFit="1"/>
      <protection locked="0"/>
    </xf>
    <xf numFmtId="234" fontId="104" fillId="0" borderId="57" xfId="0" applyNumberFormat="1" applyFont="1" applyFill="1" applyBorder="1" applyAlignment="1" applyProtection="1">
      <alignment horizontal="center" vertical="center" wrapText="1" shrinkToFit="1"/>
      <protection locked="0"/>
    </xf>
    <xf numFmtId="0" fontId="104" fillId="0" borderId="61" xfId="0" applyFont="1" applyFill="1" applyBorder="1" applyAlignment="1" applyProtection="1">
      <alignment horizontal="center" vertical="center" shrinkToFit="1"/>
      <protection locked="0"/>
    </xf>
    <xf numFmtId="0" fontId="104" fillId="0" borderId="41" xfId="0" applyFont="1" applyFill="1" applyBorder="1" applyAlignment="1" applyProtection="1">
      <alignment horizontal="center" vertical="center" shrinkToFit="1"/>
      <protection locked="0"/>
    </xf>
    <xf numFmtId="234" fontId="104" fillId="0" borderId="62" xfId="0" applyNumberFormat="1" applyFont="1" applyFill="1" applyBorder="1" applyAlignment="1" applyProtection="1">
      <alignment horizontal="center" vertical="center" wrapText="1" shrinkToFit="1"/>
      <protection locked="0"/>
    </xf>
    <xf numFmtId="234" fontId="104" fillId="0" borderId="63" xfId="0" applyNumberFormat="1" applyFont="1" applyFill="1" applyBorder="1" applyAlignment="1" applyProtection="1">
      <alignment horizontal="center" vertical="center" wrapText="1" shrinkToFit="1"/>
      <protection locked="0"/>
    </xf>
    <xf numFmtId="234" fontId="104" fillId="0" borderId="14" xfId="0" applyNumberFormat="1" applyFont="1" applyFill="1" applyBorder="1" applyAlignment="1" applyProtection="1">
      <alignment horizontal="center" vertical="center" wrapText="1" shrinkToFit="1"/>
      <protection locked="0"/>
    </xf>
    <xf numFmtId="234" fontId="104" fillId="0" borderId="20" xfId="0" applyNumberFormat="1" applyFont="1" applyFill="1" applyBorder="1" applyAlignment="1" applyProtection="1">
      <alignment horizontal="center" vertical="center" wrapText="1" shrinkToFit="1"/>
      <protection locked="0"/>
    </xf>
    <xf numFmtId="0" fontId="15" fillId="0" borderId="64" xfId="0" applyFont="1" applyFill="1" applyBorder="1" applyAlignment="1" applyProtection="1">
      <alignment horizontal="center" vertical="center" shrinkToFit="1"/>
      <protection locked="0"/>
    </xf>
    <xf numFmtId="0" fontId="15" fillId="0" borderId="65" xfId="0" applyFont="1" applyFill="1" applyBorder="1" applyAlignment="1" applyProtection="1">
      <alignment horizontal="center" vertical="center" shrinkToFit="1"/>
      <protection locked="0"/>
    </xf>
    <xf numFmtId="0" fontId="104" fillId="0" borderId="66" xfId="0" applyFont="1" applyFill="1" applyBorder="1" applyAlignment="1" applyProtection="1">
      <alignment horizontal="center" vertical="center" shrinkToFit="1"/>
      <protection locked="0"/>
    </xf>
    <xf numFmtId="0" fontId="104" fillId="0" borderId="67" xfId="0" applyFont="1" applyFill="1" applyBorder="1" applyAlignment="1" applyProtection="1">
      <alignment horizontal="center" vertical="center" shrinkToFit="1"/>
      <protection locked="0"/>
    </xf>
    <xf numFmtId="234" fontId="105" fillId="35" borderId="22" xfId="0" applyNumberFormat="1" applyFont="1" applyFill="1" applyBorder="1" applyAlignment="1">
      <alignment horizontal="center" vertical="center"/>
    </xf>
    <xf numFmtId="234" fontId="105" fillId="35" borderId="16" xfId="0" applyNumberFormat="1"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234" fontId="105" fillId="35" borderId="68" xfId="0" applyNumberFormat="1" applyFont="1" applyFill="1" applyBorder="1" applyAlignment="1">
      <alignment horizontal="center" vertical="center" wrapText="1"/>
    </xf>
    <xf numFmtId="234" fontId="105" fillId="35" borderId="69" xfId="0" applyNumberFormat="1" applyFont="1" applyFill="1" applyBorder="1" applyAlignment="1">
      <alignment horizontal="center" vertical="center"/>
    </xf>
    <xf numFmtId="234" fontId="30" fillId="35" borderId="70" xfId="0" applyNumberFormat="1" applyFont="1" applyFill="1" applyBorder="1" applyAlignment="1">
      <alignment horizontal="center" vertical="center"/>
    </xf>
    <xf numFmtId="234" fontId="30" fillId="35" borderId="71" xfId="0" applyNumberFormat="1" applyFont="1" applyFill="1" applyBorder="1" applyAlignment="1">
      <alignment horizontal="center" vertical="center"/>
    </xf>
    <xf numFmtId="234" fontId="30" fillId="35" borderId="47" xfId="0" applyNumberFormat="1" applyFont="1" applyFill="1" applyBorder="1" applyAlignment="1">
      <alignment horizontal="center" vertical="center"/>
    </xf>
    <xf numFmtId="234" fontId="30" fillId="35" borderId="44" xfId="0" applyNumberFormat="1" applyFont="1" applyFill="1" applyBorder="1" applyAlignment="1">
      <alignment horizontal="center" vertical="center"/>
    </xf>
    <xf numFmtId="234" fontId="105" fillId="35" borderId="72" xfId="0" applyNumberFormat="1" applyFont="1" applyFill="1" applyBorder="1" applyAlignment="1">
      <alignment horizontal="center" vertical="center" wrapText="1"/>
    </xf>
    <xf numFmtId="234" fontId="105" fillId="35" borderId="53" xfId="0" applyNumberFormat="1" applyFont="1" applyFill="1" applyBorder="1" applyAlignment="1">
      <alignment horizontal="center" vertical="center" wrapText="1"/>
    </xf>
    <xf numFmtId="234" fontId="105" fillId="35" borderId="73" xfId="0" applyNumberFormat="1" applyFont="1" applyFill="1" applyBorder="1" applyAlignment="1">
      <alignment horizontal="center" vertical="center" wrapText="1"/>
    </xf>
    <xf numFmtId="234" fontId="105" fillId="35" borderId="74" xfId="0" applyNumberFormat="1" applyFont="1" applyFill="1" applyBorder="1" applyAlignment="1">
      <alignment horizontal="center" vertical="center"/>
    </xf>
    <xf numFmtId="234" fontId="15" fillId="40" borderId="73" xfId="0" applyNumberFormat="1" applyFont="1" applyFill="1" applyBorder="1" applyAlignment="1">
      <alignment horizontal="left" vertical="center" wrapText="1"/>
    </xf>
    <xf numFmtId="234" fontId="15" fillId="40" borderId="62" xfId="0" applyNumberFormat="1" applyFont="1" applyFill="1" applyBorder="1" applyAlignment="1">
      <alignment horizontal="left" vertical="center"/>
    </xf>
    <xf numFmtId="234" fontId="15" fillId="40" borderId="74" xfId="0" applyNumberFormat="1" applyFont="1" applyFill="1" applyBorder="1" applyAlignment="1">
      <alignment horizontal="left" vertical="center"/>
    </xf>
    <xf numFmtId="234" fontId="104" fillId="40" borderId="72" xfId="0" applyNumberFormat="1" applyFont="1" applyFill="1" applyBorder="1" applyAlignment="1">
      <alignment horizontal="left" vertical="center" wrapText="1"/>
    </xf>
    <xf numFmtId="234" fontId="104" fillId="40" borderId="63" xfId="0" applyNumberFormat="1" applyFont="1" applyFill="1" applyBorder="1" applyAlignment="1">
      <alignment horizontal="left" vertical="center" wrapText="1"/>
    </xf>
    <xf numFmtId="234" fontId="104" fillId="40" borderId="53" xfId="0" applyNumberFormat="1" applyFont="1" applyFill="1" applyBorder="1" applyAlignment="1">
      <alignment horizontal="left" vertical="center" wrapText="1"/>
    </xf>
    <xf numFmtId="0" fontId="104" fillId="0" borderId="34" xfId="0" applyFont="1" applyFill="1" applyBorder="1" applyAlignment="1" applyProtection="1">
      <alignment vertical="center" wrapText="1" shrinkToFit="1"/>
      <protection locked="0"/>
    </xf>
    <xf numFmtId="0" fontId="104" fillId="0" borderId="15" xfId="0" applyFont="1" applyBorder="1" applyAlignment="1">
      <alignment vertical="center" wrapText="1" shrinkToFit="1"/>
    </xf>
    <xf numFmtId="0" fontId="104" fillId="0" borderId="52" xfId="0" applyFont="1" applyFill="1" applyBorder="1" applyAlignment="1" applyProtection="1">
      <alignment vertical="center" wrapText="1" shrinkToFit="1"/>
      <protection locked="0"/>
    </xf>
    <xf numFmtId="0" fontId="100" fillId="0" borderId="75" xfId="0" applyFont="1" applyBorder="1" applyAlignment="1">
      <alignment vertical="center" wrapText="1" shrinkToFit="1"/>
    </xf>
    <xf numFmtId="0" fontId="104" fillId="0" borderId="48" xfId="0" applyFont="1" applyFill="1" applyBorder="1" applyAlignment="1" applyProtection="1">
      <alignment vertical="center" wrapText="1" shrinkToFit="1"/>
      <protection locked="0"/>
    </xf>
    <xf numFmtId="0" fontId="100" fillId="0" borderId="17" xfId="0" applyFont="1" applyBorder="1" applyAlignment="1">
      <alignment vertical="center" wrapText="1" shrinkToFit="1"/>
    </xf>
    <xf numFmtId="0" fontId="15" fillId="0" borderId="34" xfId="0" applyFont="1" applyFill="1" applyBorder="1" applyAlignment="1">
      <alignment vertical="center" wrapText="1"/>
    </xf>
    <xf numFmtId="0" fontId="15" fillId="0" borderId="12" xfId="0" applyFont="1" applyBorder="1" applyAlignment="1">
      <alignment vertical="center" wrapText="1"/>
    </xf>
    <xf numFmtId="0" fontId="15" fillId="0" borderId="47" xfId="0" applyFont="1" applyBorder="1" applyAlignment="1">
      <alignment vertical="center" wrapText="1"/>
    </xf>
    <xf numFmtId="0" fontId="15" fillId="40" borderId="37" xfId="0" applyFont="1" applyFill="1" applyBorder="1" applyAlignment="1" applyProtection="1">
      <alignment horizontal="center" vertical="center" shrinkToFit="1"/>
      <protection locked="0"/>
    </xf>
    <xf numFmtId="0" fontId="15" fillId="40" borderId="38" xfId="0" applyFont="1" applyFill="1" applyBorder="1" applyAlignment="1" applyProtection="1">
      <alignment horizontal="center" vertical="center" shrinkToFit="1"/>
      <protection locked="0"/>
    </xf>
    <xf numFmtId="0" fontId="0" fillId="40" borderId="37" xfId="0" applyFont="1" applyFill="1" applyBorder="1" applyAlignment="1" applyProtection="1">
      <alignment horizontal="center" vertical="center" shrinkToFit="1"/>
      <protection locked="0"/>
    </xf>
    <xf numFmtId="0" fontId="0" fillId="40" borderId="38" xfId="0" applyFont="1" applyFill="1" applyBorder="1" applyAlignment="1" applyProtection="1">
      <alignment horizontal="center" vertical="center" shrinkToFit="1"/>
      <protection locked="0"/>
    </xf>
    <xf numFmtId="0" fontId="15" fillId="40" borderId="34" xfId="0" applyFont="1" applyFill="1" applyBorder="1" applyAlignment="1">
      <alignment vertical="center" wrapText="1"/>
    </xf>
    <xf numFmtId="0" fontId="15" fillId="40" borderId="47"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184" fontId="15" fillId="0" borderId="39" xfId="0" applyNumberFormat="1" applyFont="1" applyFill="1" applyBorder="1" applyAlignment="1" applyProtection="1">
      <alignment horizontal="center" vertical="center" shrinkToFit="1"/>
      <protection locked="0"/>
    </xf>
    <xf numFmtId="184" fontId="15" fillId="0" borderId="40" xfId="0" applyNumberFormat="1" applyFont="1" applyFill="1" applyBorder="1" applyAlignment="1" applyProtection="1">
      <alignment horizontal="center" vertical="center" shrinkToFit="1"/>
      <protection locked="0"/>
    </xf>
    <xf numFmtId="184" fontId="15" fillId="40" borderId="39" xfId="0" applyNumberFormat="1" applyFont="1" applyFill="1" applyBorder="1" applyAlignment="1" applyProtection="1">
      <alignment horizontal="center" vertical="center" shrinkToFit="1"/>
      <protection locked="0"/>
    </xf>
    <xf numFmtId="184" fontId="15" fillId="40" borderId="40" xfId="0" applyNumberFormat="1" applyFont="1" applyFill="1" applyBorder="1" applyAlignment="1" applyProtection="1">
      <alignment horizontal="center" vertical="center" shrinkToFit="1"/>
      <protection locked="0"/>
    </xf>
    <xf numFmtId="233" fontId="15" fillId="40" borderId="50" xfId="0" applyNumberFormat="1" applyFont="1" applyFill="1" applyBorder="1" applyAlignment="1" applyProtection="1">
      <alignment horizontal="center" vertical="center" wrapText="1" shrinkToFit="1"/>
      <protection locked="0"/>
    </xf>
    <xf numFmtId="233" fontId="15" fillId="40" borderId="51" xfId="0" applyNumberFormat="1" applyFont="1" applyFill="1" applyBorder="1" applyAlignment="1" applyProtection="1">
      <alignment horizontal="center" vertical="center" wrapText="1" shrinkToFit="1"/>
      <protection locked="0"/>
    </xf>
    <xf numFmtId="0" fontId="100" fillId="0" borderId="18" xfId="0" applyFont="1" applyFill="1" applyBorder="1" applyAlignment="1" applyProtection="1">
      <alignment horizontal="left" vertical="center" wrapText="1" shrinkToFit="1"/>
      <protection locked="0"/>
    </xf>
    <xf numFmtId="0" fontId="15" fillId="0" borderId="48" xfId="0" applyFont="1" applyFill="1" applyBorder="1" applyAlignment="1">
      <alignment vertical="center" wrapText="1"/>
    </xf>
    <xf numFmtId="0" fontId="15" fillId="0" borderId="49" xfId="0" applyFont="1" applyBorder="1" applyAlignment="1">
      <alignment vertical="center" wrapText="1"/>
    </xf>
    <xf numFmtId="0" fontId="15" fillId="0" borderId="75" xfId="0" applyFont="1" applyBorder="1" applyAlignment="1">
      <alignment vertical="center" wrapText="1"/>
    </xf>
    <xf numFmtId="0" fontId="104" fillId="0" borderId="70" xfId="0" applyFont="1" applyFill="1" applyBorder="1" applyAlignment="1" applyProtection="1">
      <alignment vertical="center" wrapText="1" shrinkToFit="1"/>
      <protection locked="0"/>
    </xf>
    <xf numFmtId="0" fontId="104" fillId="0" borderId="47" xfId="0" applyFont="1" applyBorder="1" applyAlignment="1">
      <alignment vertical="center" wrapText="1" shrinkToFit="1"/>
    </xf>
    <xf numFmtId="0" fontId="104" fillId="0" borderId="71" xfId="0" applyFont="1" applyFill="1" applyBorder="1" applyAlignment="1" applyProtection="1">
      <alignment vertical="center" wrapText="1" shrinkToFit="1"/>
      <protection locked="0"/>
    </xf>
    <xf numFmtId="0" fontId="104" fillId="0" borderId="47" xfId="0" applyFont="1" applyFill="1" applyBorder="1" applyAlignment="1" applyProtection="1">
      <alignment vertical="center" wrapText="1" shrinkToFit="1"/>
      <protection locked="0"/>
    </xf>
    <xf numFmtId="0" fontId="104" fillId="0" borderId="44" xfId="0" applyFont="1" applyFill="1" applyBorder="1" applyAlignment="1" applyProtection="1">
      <alignment vertical="center" wrapText="1" shrinkToFit="1"/>
      <protection locked="0"/>
    </xf>
    <xf numFmtId="235" fontId="15" fillId="40" borderId="37" xfId="0" applyNumberFormat="1" applyFont="1" applyFill="1" applyBorder="1" applyAlignment="1" applyProtection="1">
      <alignment horizontal="center" vertical="center" shrinkToFit="1"/>
      <protection locked="0"/>
    </xf>
    <xf numFmtId="235" fontId="15" fillId="40" borderId="38" xfId="0" applyNumberFormat="1" applyFont="1" applyFill="1" applyBorder="1" applyAlignment="1" applyProtection="1">
      <alignment horizontal="center" vertical="center" shrinkToFit="1"/>
      <protection locked="0"/>
    </xf>
    <xf numFmtId="0" fontId="0" fillId="40" borderId="34" xfId="0" applyFont="1" applyFill="1" applyBorder="1" applyAlignment="1">
      <alignment horizontal="left" vertical="center" wrapText="1"/>
    </xf>
    <xf numFmtId="0" fontId="0" fillId="40" borderId="43" xfId="0" applyFont="1" applyFill="1" applyBorder="1" applyAlignment="1">
      <alignment horizontal="left" vertical="center"/>
    </xf>
    <xf numFmtId="0" fontId="0" fillId="40" borderId="12" xfId="0" applyFont="1" applyFill="1" applyBorder="1" applyAlignment="1">
      <alignment horizontal="left" vertical="center"/>
    </xf>
    <xf numFmtId="0" fontId="0" fillId="40" borderId="24" xfId="0" applyFont="1" applyFill="1" applyBorder="1" applyAlignment="1">
      <alignment horizontal="left" vertical="center"/>
    </xf>
    <xf numFmtId="0" fontId="104" fillId="0" borderId="30" xfId="0" applyFont="1" applyFill="1" applyBorder="1" applyAlignment="1" applyProtection="1">
      <alignment horizontal="center" vertical="center" shrinkToFit="1"/>
      <protection locked="0"/>
    </xf>
    <xf numFmtId="0" fontId="104" fillId="0" borderId="37" xfId="0" applyFont="1" applyFill="1" applyBorder="1" applyAlignment="1" applyProtection="1">
      <alignment horizontal="center" vertical="center" shrinkToFit="1"/>
      <protection locked="0"/>
    </xf>
    <xf numFmtId="0" fontId="100" fillId="0" borderId="76" xfId="0" applyFont="1" applyFill="1" applyBorder="1" applyAlignment="1" applyProtection="1">
      <alignment horizontal="center" vertical="center" shrinkToFit="1"/>
      <protection locked="0"/>
    </xf>
    <xf numFmtId="0" fontId="100" fillId="0" borderId="38" xfId="0" applyFont="1" applyFill="1" applyBorder="1" applyAlignment="1" applyProtection="1">
      <alignment horizontal="center" vertical="center" shrinkToFit="1"/>
      <protection locked="0"/>
    </xf>
    <xf numFmtId="38" fontId="15" fillId="0" borderId="35" xfId="51" applyFont="1" applyFill="1" applyBorder="1" applyAlignment="1" applyProtection="1">
      <alignment horizontal="center" vertical="center" shrinkToFit="1"/>
      <protection locked="0"/>
    </xf>
    <xf numFmtId="38" fontId="15" fillId="0" borderId="36" xfId="51" applyFont="1" applyFill="1" applyBorder="1" applyAlignment="1" applyProtection="1">
      <alignment horizontal="center" vertical="center" shrinkToFit="1"/>
      <protection locked="0"/>
    </xf>
    <xf numFmtId="38" fontId="15" fillId="0" borderId="77" xfId="51" applyFont="1" applyFill="1" applyBorder="1" applyAlignment="1" applyProtection="1">
      <alignment horizontal="center" vertical="center" wrapText="1" shrinkToFit="1"/>
      <protection locked="0"/>
    </xf>
    <xf numFmtId="38" fontId="15" fillId="0" borderId="78" xfId="51" applyFont="1" applyFill="1" applyBorder="1" applyAlignment="1" applyProtection="1">
      <alignment horizontal="center" vertical="center" shrinkToFit="1"/>
      <protection locked="0"/>
    </xf>
    <xf numFmtId="38" fontId="15" fillId="0" borderId="39" xfId="51" applyFont="1" applyFill="1" applyBorder="1" applyAlignment="1" applyProtection="1">
      <alignment horizontal="center" vertical="center" shrinkToFit="1"/>
      <protection locked="0"/>
    </xf>
    <xf numFmtId="0" fontId="104" fillId="0" borderId="19" xfId="0" applyFont="1" applyFill="1" applyBorder="1" applyAlignment="1" applyProtection="1">
      <alignment horizontal="center" vertical="center" shrinkToFit="1"/>
      <protection locked="0"/>
    </xf>
    <xf numFmtId="0" fontId="104" fillId="0" borderId="79" xfId="0" applyFont="1" applyFill="1" applyBorder="1" applyAlignment="1" applyProtection="1">
      <alignment horizontal="center" vertical="center" shrinkToFit="1"/>
      <protection locked="0"/>
    </xf>
    <xf numFmtId="234" fontId="104" fillId="0" borderId="37" xfId="0" applyNumberFormat="1" applyFont="1" applyFill="1" applyBorder="1" applyAlignment="1" applyProtection="1">
      <alignment horizontal="center" vertical="center" shrinkToFit="1"/>
      <protection locked="0"/>
    </xf>
    <xf numFmtId="234" fontId="104" fillId="0" borderId="36" xfId="0" applyNumberFormat="1" applyFont="1" applyFill="1" applyBorder="1" applyAlignment="1" applyProtection="1">
      <alignment horizontal="center" vertical="center" shrinkToFit="1"/>
      <protection locked="0"/>
    </xf>
    <xf numFmtId="38" fontId="117" fillId="0" borderId="39" xfId="51" applyFont="1" applyFill="1" applyBorder="1" applyAlignment="1" applyProtection="1">
      <alignment horizontal="center" vertical="center" shrinkToFit="1"/>
      <protection locked="0"/>
    </xf>
    <xf numFmtId="0" fontId="117" fillId="0" borderId="80" xfId="0" applyFont="1" applyFill="1" applyBorder="1" applyAlignment="1">
      <alignment horizontal="center" vertical="center" shrinkToFit="1"/>
    </xf>
    <xf numFmtId="0" fontId="104" fillId="0" borderId="10" xfId="0" applyFont="1" applyFill="1" applyBorder="1" applyAlignment="1" applyProtection="1">
      <alignment horizontal="center" vertical="center" shrinkToFit="1"/>
      <protection locked="0"/>
    </xf>
    <xf numFmtId="178" fontId="104" fillId="0" borderId="30" xfId="0" applyNumberFormat="1" applyFont="1" applyFill="1" applyBorder="1" applyAlignment="1" applyProtection="1">
      <alignment horizontal="center" vertical="center" shrinkToFit="1"/>
      <protection locked="0"/>
    </xf>
    <xf numFmtId="178" fontId="104" fillId="0" borderId="10" xfId="0" applyNumberFormat="1" applyFont="1" applyFill="1" applyBorder="1" applyAlignment="1" applyProtection="1">
      <alignment horizontal="center" vertical="center" shrinkToFit="1"/>
      <protection locked="0"/>
    </xf>
    <xf numFmtId="178" fontId="104" fillId="0" borderId="81" xfId="0" applyNumberFormat="1" applyFont="1" applyFill="1" applyBorder="1" applyAlignment="1" applyProtection="1">
      <alignment horizontal="center" vertical="center" shrinkToFit="1"/>
      <protection locked="0"/>
    </xf>
    <xf numFmtId="178" fontId="104" fillId="0" borderId="40" xfId="0" applyNumberFormat="1" applyFont="1" applyFill="1" applyBorder="1" applyAlignment="1" applyProtection="1">
      <alignment horizontal="center" vertical="center" shrinkToFit="1"/>
      <protection locked="0"/>
    </xf>
    <xf numFmtId="178" fontId="117" fillId="0" borderId="39" xfId="0" applyNumberFormat="1" applyFont="1" applyFill="1" applyBorder="1" applyAlignment="1" applyProtection="1">
      <alignment horizontal="center" vertical="center" shrinkToFit="1"/>
      <protection locked="0"/>
    </xf>
    <xf numFmtId="0" fontId="117" fillId="0" borderId="77" xfId="0" applyFont="1" applyFill="1" applyBorder="1" applyAlignment="1">
      <alignment horizontal="center" vertical="center" shrinkToFit="1"/>
    </xf>
    <xf numFmtId="234" fontId="104" fillId="0" borderId="35" xfId="0" applyNumberFormat="1" applyFont="1" applyFill="1" applyBorder="1" applyAlignment="1" applyProtection="1">
      <alignment horizontal="center" vertical="center" shrinkToFit="1"/>
      <protection locked="0"/>
    </xf>
    <xf numFmtId="0" fontId="104" fillId="0" borderId="36" xfId="0" applyFont="1" applyFill="1" applyBorder="1" applyAlignment="1" applyProtection="1">
      <alignment horizontal="center" vertical="center" shrinkToFit="1"/>
      <protection locked="0"/>
    </xf>
    <xf numFmtId="0" fontId="104" fillId="0" borderId="76" xfId="0" applyFont="1" applyFill="1" applyBorder="1" applyAlignment="1" applyProtection="1">
      <alignment horizontal="center" vertical="center" shrinkToFit="1"/>
      <protection locked="0"/>
    </xf>
    <xf numFmtId="0" fontId="0" fillId="0" borderId="12"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0" fillId="0" borderId="56" xfId="0" applyFont="1" applyFill="1" applyBorder="1" applyAlignment="1">
      <alignment vertical="center" wrapText="1"/>
    </xf>
    <xf numFmtId="0" fontId="15" fillId="0" borderId="35" xfId="0" applyFont="1" applyFill="1" applyBorder="1" applyAlignment="1" applyProtection="1">
      <alignment horizontal="center" vertical="center" shrinkToFit="1"/>
      <protection locked="0"/>
    </xf>
    <xf numFmtId="0" fontId="15" fillId="0" borderId="36" xfId="0" applyFont="1" applyFill="1" applyBorder="1" applyAlignment="1" applyProtection="1">
      <alignment horizontal="center" vertical="center" shrinkToFit="1"/>
      <protection locked="0"/>
    </xf>
    <xf numFmtId="0" fontId="104" fillId="0" borderId="72" xfId="0" applyFont="1" applyFill="1" applyBorder="1" applyAlignment="1" applyProtection="1">
      <alignment vertical="center" wrapText="1" shrinkToFit="1"/>
      <protection locked="0"/>
    </xf>
    <xf numFmtId="0" fontId="104" fillId="0" borderId="82" xfId="0" applyFont="1" applyFill="1" applyBorder="1" applyAlignment="1" applyProtection="1">
      <alignment vertical="center" wrapText="1" shrinkToFit="1"/>
      <protection locked="0"/>
    </xf>
    <xf numFmtId="0" fontId="104" fillId="0" borderId="54" xfId="0" applyFont="1" applyFill="1" applyBorder="1" applyAlignment="1" applyProtection="1">
      <alignment vertical="center" wrapText="1" shrinkToFit="1"/>
      <protection locked="0"/>
    </xf>
    <xf numFmtId="0" fontId="104" fillId="0" borderId="83" xfId="0" applyFont="1" applyFill="1" applyBorder="1" applyAlignment="1" applyProtection="1">
      <alignment vertical="center" wrapText="1" shrinkToFit="1"/>
      <protection locked="0"/>
    </xf>
    <xf numFmtId="0" fontId="100" fillId="0" borderId="19" xfId="0" applyFont="1" applyFill="1" applyBorder="1" applyAlignment="1" applyProtection="1">
      <alignment horizontal="center" vertical="center" shrinkToFit="1"/>
      <protection locked="0"/>
    </xf>
    <xf numFmtId="0" fontId="100" fillId="0" borderId="79" xfId="0" applyFont="1" applyFill="1" applyBorder="1" applyAlignment="1" applyProtection="1">
      <alignment horizontal="center" vertical="center" shrinkToFit="1"/>
      <protection locked="0"/>
    </xf>
    <xf numFmtId="234" fontId="104" fillId="0" borderId="43" xfId="0" applyNumberFormat="1" applyFont="1" applyFill="1" applyBorder="1" applyAlignment="1" applyProtection="1">
      <alignment horizontal="center" vertical="center" wrapText="1" shrinkToFit="1"/>
      <protection locked="0"/>
    </xf>
    <xf numFmtId="234" fontId="104" fillId="0" borderId="44" xfId="0" applyNumberFormat="1" applyFont="1" applyFill="1" applyBorder="1" applyAlignment="1" applyProtection="1">
      <alignment horizontal="center" vertical="center" wrapText="1" shrinkToFit="1"/>
      <protection locked="0"/>
    </xf>
    <xf numFmtId="234" fontId="104" fillId="0" borderId="50" xfId="0" applyNumberFormat="1" applyFont="1" applyFill="1" applyBorder="1" applyAlignment="1" applyProtection="1">
      <alignment horizontal="center" vertical="center" wrapText="1" shrinkToFit="1"/>
      <protection locked="0"/>
    </xf>
    <xf numFmtId="234" fontId="104" fillId="0" borderId="51" xfId="0" applyNumberFormat="1" applyFont="1" applyFill="1" applyBorder="1" applyAlignment="1" applyProtection="1">
      <alignment horizontal="center" vertical="center" wrapText="1" shrinkToFit="1"/>
      <protection locked="0"/>
    </xf>
    <xf numFmtId="234" fontId="122" fillId="0" borderId="16" xfId="0" applyNumberFormat="1" applyFont="1" applyBorder="1" applyAlignment="1">
      <alignment horizontal="left" vertical="center"/>
    </xf>
    <xf numFmtId="234" fontId="105" fillId="35" borderId="12" xfId="0" applyNumberFormat="1" applyFont="1" applyFill="1" applyBorder="1" applyAlignment="1">
      <alignment horizontal="center" vertical="center"/>
    </xf>
    <xf numFmtId="234" fontId="105" fillId="35" borderId="0" xfId="0" applyNumberFormat="1" applyFont="1" applyFill="1" applyBorder="1" applyAlignment="1">
      <alignment horizontal="center" vertical="center"/>
    </xf>
    <xf numFmtId="234" fontId="105" fillId="35" borderId="47" xfId="0" applyNumberFormat="1" applyFont="1" applyFill="1" applyBorder="1" applyAlignment="1">
      <alignment horizontal="center" vertical="center"/>
    </xf>
    <xf numFmtId="234" fontId="105" fillId="35" borderId="29" xfId="0" applyNumberFormat="1" applyFont="1" applyFill="1" applyBorder="1" applyAlignment="1">
      <alignment horizontal="center" vertical="center"/>
    </xf>
    <xf numFmtId="234" fontId="105" fillId="35" borderId="24" xfId="0" applyNumberFormat="1" applyFont="1" applyFill="1" applyBorder="1" applyAlignment="1">
      <alignment horizontal="center" vertical="center"/>
    </xf>
    <xf numFmtId="234" fontId="105" fillId="35" borderId="44" xfId="0" applyNumberFormat="1" applyFont="1" applyFill="1" applyBorder="1" applyAlignment="1">
      <alignment horizontal="center" vertical="center"/>
    </xf>
    <xf numFmtId="234" fontId="105" fillId="35" borderId="35" xfId="0" applyNumberFormat="1" applyFont="1" applyFill="1" applyBorder="1" applyAlignment="1">
      <alignment horizontal="center" vertical="center" textRotation="255"/>
    </xf>
    <xf numFmtId="234" fontId="105" fillId="35" borderId="38" xfId="0" applyNumberFormat="1" applyFont="1" applyFill="1" applyBorder="1" applyAlignment="1">
      <alignment horizontal="center" vertical="center" textRotation="255"/>
    </xf>
    <xf numFmtId="234" fontId="103" fillId="35" borderId="35" xfId="0" applyNumberFormat="1" applyFont="1" applyFill="1" applyBorder="1" applyAlignment="1">
      <alignment horizontal="center" vertical="center" wrapText="1"/>
    </xf>
    <xf numFmtId="234" fontId="103" fillId="35" borderId="38" xfId="0" applyNumberFormat="1" applyFont="1" applyFill="1" applyBorder="1" applyAlignment="1">
      <alignment horizontal="center" vertical="center" wrapText="1"/>
    </xf>
    <xf numFmtId="234" fontId="106" fillId="34" borderId="22" xfId="0" applyNumberFormat="1" applyFont="1" applyFill="1" applyBorder="1" applyAlignment="1">
      <alignment vertical="center"/>
    </xf>
    <xf numFmtId="0" fontId="100" fillId="0" borderId="22" xfId="0" applyFont="1" applyBorder="1" applyAlignment="1">
      <alignment/>
    </xf>
    <xf numFmtId="0" fontId="15" fillId="35" borderId="29" xfId="0" applyFont="1" applyFill="1" applyBorder="1" applyAlignment="1">
      <alignment horizontal="center" vertical="center" wrapText="1"/>
    </xf>
    <xf numFmtId="0" fontId="0" fillId="35" borderId="75" xfId="0" applyFont="1" applyFill="1" applyBorder="1" applyAlignment="1">
      <alignment horizontal="center" vertical="center" wrapText="1"/>
    </xf>
    <xf numFmtId="234" fontId="103" fillId="35" borderId="38" xfId="0" applyNumberFormat="1" applyFont="1" applyFill="1" applyBorder="1" applyAlignment="1">
      <alignment horizontal="center" vertical="center"/>
    </xf>
    <xf numFmtId="234" fontId="103" fillId="35" borderId="77" xfId="0" applyNumberFormat="1" applyFont="1" applyFill="1" applyBorder="1" applyAlignment="1">
      <alignment horizontal="center" vertical="center" wrapText="1"/>
    </xf>
    <xf numFmtId="234" fontId="103" fillId="35" borderId="40" xfId="0" applyNumberFormat="1" applyFont="1" applyFill="1" applyBorder="1" applyAlignment="1">
      <alignment horizontal="center" vertical="center"/>
    </xf>
    <xf numFmtId="234" fontId="104" fillId="40" borderId="48" xfId="0" applyNumberFormat="1" applyFont="1" applyFill="1" applyBorder="1" applyAlignment="1">
      <alignment horizontal="left" vertical="center" wrapText="1"/>
    </xf>
    <xf numFmtId="0" fontId="100" fillId="40" borderId="17" xfId="0" applyFont="1" applyFill="1" applyBorder="1" applyAlignment="1">
      <alignment horizontal="left" vertical="center" wrapText="1"/>
    </xf>
    <xf numFmtId="234" fontId="15" fillId="40" borderId="34" xfId="0" applyNumberFormat="1" applyFont="1" applyFill="1" applyBorder="1" applyAlignment="1">
      <alignment vertical="center" wrapText="1"/>
    </xf>
    <xf numFmtId="0" fontId="0" fillId="40" borderId="15" xfId="0" applyFont="1" applyFill="1" applyBorder="1" applyAlignment="1">
      <alignment vertical="center" wrapText="1"/>
    </xf>
    <xf numFmtId="234" fontId="104" fillId="0" borderId="34" xfId="0" applyNumberFormat="1" applyFont="1" applyFill="1" applyBorder="1" applyAlignment="1">
      <alignment horizontal="left" vertical="center" wrapText="1"/>
    </xf>
    <xf numFmtId="234" fontId="104" fillId="0" borderId="43" xfId="0" applyNumberFormat="1" applyFont="1" applyFill="1" applyBorder="1" applyAlignment="1">
      <alignment horizontal="left" vertical="center"/>
    </xf>
    <xf numFmtId="234" fontId="104" fillId="0" borderId="15" xfId="0" applyNumberFormat="1" applyFont="1" applyFill="1" applyBorder="1" applyAlignment="1">
      <alignment horizontal="left" vertical="center"/>
    </xf>
    <xf numFmtId="234" fontId="104" fillId="0" borderId="56" xfId="0" applyNumberFormat="1" applyFont="1" applyFill="1" applyBorder="1" applyAlignment="1">
      <alignment horizontal="left" vertical="center"/>
    </xf>
    <xf numFmtId="234" fontId="104" fillId="0" borderId="37" xfId="0" applyNumberFormat="1" applyFont="1" applyFill="1" applyBorder="1" applyAlignment="1">
      <alignment horizontal="left" vertical="center"/>
    </xf>
    <xf numFmtId="234" fontId="104" fillId="0" borderId="35" xfId="0" applyNumberFormat="1" applyFont="1" applyBorder="1" applyAlignment="1">
      <alignment horizontal="left" vertical="center"/>
    </xf>
    <xf numFmtId="234" fontId="103" fillId="35" borderId="64" xfId="0" applyNumberFormat="1" applyFont="1" applyFill="1" applyBorder="1" applyAlignment="1">
      <alignment horizontal="center" vertical="center" wrapText="1"/>
    </xf>
    <xf numFmtId="234" fontId="103" fillId="35" borderId="42" xfId="0" applyNumberFormat="1" applyFont="1" applyFill="1" applyBorder="1" applyAlignment="1">
      <alignment horizontal="center" vertical="center" wrapText="1"/>
    </xf>
    <xf numFmtId="184" fontId="15" fillId="0" borderId="77" xfId="0" applyNumberFormat="1" applyFont="1" applyFill="1" applyBorder="1" applyAlignment="1" applyProtection="1">
      <alignment horizontal="center" vertical="center" shrinkToFit="1"/>
      <protection locked="0"/>
    </xf>
    <xf numFmtId="234" fontId="104" fillId="0" borderId="37" xfId="0" applyNumberFormat="1" applyFont="1" applyFill="1" applyBorder="1" applyAlignment="1" applyProtection="1">
      <alignment horizontal="center" vertical="center" wrapText="1" shrinkToFit="1"/>
      <protection locked="0"/>
    </xf>
    <xf numFmtId="234" fontId="104" fillId="0" borderId="35" xfId="0" applyNumberFormat="1" applyFont="1" applyFill="1" applyBorder="1" applyAlignment="1" applyProtection="1">
      <alignment horizontal="center" vertical="center" wrapText="1" shrinkToFit="1"/>
      <protection locked="0"/>
    </xf>
    <xf numFmtId="38" fontId="123" fillId="0" borderId="39" xfId="49" applyFont="1" applyFill="1" applyBorder="1" applyAlignment="1" applyProtection="1">
      <alignment horizontal="center" vertical="center" wrapText="1" shrinkToFit="1"/>
      <protection locked="0"/>
    </xf>
    <xf numFmtId="38" fontId="123" fillId="0" borderId="80" xfId="49" applyFont="1" applyBorder="1" applyAlignment="1">
      <alignment horizontal="center" vertical="center" shrinkToFit="1"/>
    </xf>
    <xf numFmtId="234" fontId="104" fillId="0" borderId="41" xfId="0" applyNumberFormat="1" applyFont="1" applyFill="1" applyBorder="1" applyAlignment="1" applyProtection="1">
      <alignment horizontal="center" vertical="center" wrapText="1" shrinkToFit="1"/>
      <protection locked="0"/>
    </xf>
    <xf numFmtId="234" fontId="104" fillId="0" borderId="84" xfId="0" applyNumberFormat="1" applyFont="1" applyFill="1" applyBorder="1" applyAlignment="1" applyProtection="1">
      <alignment horizontal="center" vertical="center" wrapText="1" shrinkToFit="1"/>
      <protection locked="0"/>
    </xf>
    <xf numFmtId="234" fontId="31" fillId="35" borderId="85" xfId="0" applyNumberFormat="1" applyFont="1" applyFill="1" applyBorder="1" applyAlignment="1">
      <alignment horizontal="center" vertical="center" wrapText="1"/>
    </xf>
    <xf numFmtId="234" fontId="31" fillId="35" borderId="40" xfId="0" applyNumberFormat="1" applyFont="1" applyFill="1" applyBorder="1" applyAlignment="1">
      <alignment horizontal="center" vertical="center" wrapText="1"/>
    </xf>
    <xf numFmtId="234" fontId="104" fillId="0" borderId="86" xfId="0" applyNumberFormat="1" applyFont="1" applyFill="1" applyBorder="1" applyAlignment="1" applyProtection="1">
      <alignment horizontal="center" vertical="center" wrapText="1" shrinkToFit="1"/>
      <protection locked="0"/>
    </xf>
    <xf numFmtId="234" fontId="104" fillId="0" borderId="16" xfId="0" applyNumberFormat="1" applyFont="1" applyFill="1" applyBorder="1" applyAlignment="1" applyProtection="1">
      <alignment horizontal="center" vertical="center" wrapText="1" shrinkToFit="1"/>
      <protection locked="0"/>
    </xf>
    <xf numFmtId="234" fontId="104" fillId="0" borderId="58" xfId="0" applyNumberFormat="1" applyFont="1" applyFill="1" applyBorder="1" applyAlignment="1" applyProtection="1">
      <alignment horizontal="center" vertical="center" wrapText="1" shrinkToFit="1"/>
      <protection locked="0"/>
    </xf>
    <xf numFmtId="0" fontId="15" fillId="35" borderId="87" xfId="0" applyFont="1" applyFill="1" applyBorder="1" applyAlignment="1">
      <alignment horizontal="center" vertical="center" wrapText="1"/>
    </xf>
    <xf numFmtId="0" fontId="15" fillId="35" borderId="69" xfId="0" applyFont="1" applyFill="1" applyBorder="1" applyAlignment="1">
      <alignment horizontal="center" vertical="center" wrapText="1"/>
    </xf>
    <xf numFmtId="234" fontId="15" fillId="40" borderId="68" xfId="0" applyNumberFormat="1" applyFont="1" applyFill="1" applyBorder="1" applyAlignment="1">
      <alignment horizontal="left" vertical="center" wrapText="1"/>
    </xf>
    <xf numFmtId="234" fontId="15" fillId="40" borderId="88" xfId="0" applyNumberFormat="1" applyFont="1" applyFill="1" applyBorder="1" applyAlignment="1">
      <alignment horizontal="left" vertical="center"/>
    </xf>
    <xf numFmtId="234" fontId="15" fillId="40" borderId="69" xfId="0" applyNumberFormat="1" applyFont="1" applyFill="1" applyBorder="1" applyAlignment="1">
      <alignment horizontal="left" vertical="center"/>
    </xf>
    <xf numFmtId="233" fontId="15" fillId="0" borderId="50" xfId="0" applyNumberFormat="1" applyFont="1" applyFill="1" applyBorder="1" applyAlignment="1" applyProtection="1">
      <alignment horizontal="center" vertical="center" wrapText="1" shrinkToFit="1"/>
      <protection locked="0"/>
    </xf>
    <xf numFmtId="233" fontId="15" fillId="0" borderId="51" xfId="0" applyNumberFormat="1" applyFont="1" applyFill="1" applyBorder="1" applyAlignment="1" applyProtection="1">
      <alignment horizontal="center" vertical="center" wrapText="1" shrinkToFit="1"/>
      <protection locked="0"/>
    </xf>
    <xf numFmtId="0" fontId="15" fillId="0" borderId="43" xfId="0" applyFont="1" applyFill="1" applyBorder="1" applyAlignment="1">
      <alignment vertical="center" wrapText="1"/>
    </xf>
    <xf numFmtId="0" fontId="15" fillId="0" borderId="12" xfId="0" applyFont="1" applyFill="1" applyBorder="1" applyAlignment="1">
      <alignment vertical="center" wrapText="1"/>
    </xf>
    <xf numFmtId="0" fontId="15" fillId="0" borderId="44" xfId="0" applyFont="1" applyFill="1" applyBorder="1" applyAlignment="1">
      <alignment vertical="center" wrapText="1"/>
    </xf>
    <xf numFmtId="0" fontId="0" fillId="0" borderId="47" xfId="0" applyFont="1" applyBorder="1" applyAlignment="1">
      <alignment vertical="center" wrapText="1"/>
    </xf>
    <xf numFmtId="233" fontId="15" fillId="0" borderId="43" xfId="0" applyNumberFormat="1" applyFont="1" applyFill="1" applyBorder="1" applyAlignment="1" applyProtection="1">
      <alignment horizontal="center" vertical="center" wrapText="1" shrinkToFit="1"/>
      <protection locked="0"/>
    </xf>
    <xf numFmtId="233" fontId="15" fillId="0" borderId="44" xfId="0" applyNumberFormat="1" applyFont="1" applyFill="1" applyBorder="1" applyAlignment="1" applyProtection="1">
      <alignment horizontal="center" vertical="center" wrapText="1" shrinkToFit="1"/>
      <protection locked="0"/>
    </xf>
    <xf numFmtId="234" fontId="31" fillId="35" borderId="89" xfId="0" applyNumberFormat="1" applyFont="1" applyFill="1" applyBorder="1" applyAlignment="1">
      <alignment horizontal="center" vertical="center" wrapText="1"/>
    </xf>
    <xf numFmtId="234" fontId="31" fillId="35" borderId="42" xfId="0" applyNumberFormat="1" applyFont="1" applyFill="1" applyBorder="1" applyAlignment="1">
      <alignment horizontal="center" vertical="center" wrapText="1"/>
    </xf>
    <xf numFmtId="234" fontId="30" fillId="35" borderId="59" xfId="0" applyNumberFormat="1" applyFont="1" applyFill="1" applyBorder="1" applyAlignment="1">
      <alignment horizontal="center" vertical="center"/>
    </xf>
    <xf numFmtId="234" fontId="30" fillId="35" borderId="29" xfId="0" applyNumberFormat="1" applyFont="1" applyFill="1" applyBorder="1" applyAlignment="1">
      <alignment horizontal="center" vertical="center"/>
    </xf>
    <xf numFmtId="234" fontId="30" fillId="35" borderId="76" xfId="0" applyNumberFormat="1" applyFont="1" applyFill="1" applyBorder="1" applyAlignment="1">
      <alignment horizontal="center" vertical="center" textRotation="255"/>
    </xf>
    <xf numFmtId="234" fontId="30" fillId="35" borderId="38" xfId="0" applyNumberFormat="1" applyFont="1" applyFill="1" applyBorder="1" applyAlignment="1">
      <alignment horizontal="center" vertical="center" textRotation="255"/>
    </xf>
    <xf numFmtId="234" fontId="31" fillId="35" borderId="76" xfId="0" applyNumberFormat="1" applyFont="1" applyFill="1" applyBorder="1" applyAlignment="1">
      <alignment horizontal="center" vertical="center" wrapText="1"/>
    </xf>
    <xf numFmtId="234" fontId="31" fillId="35" borderId="38" xfId="0" applyNumberFormat="1" applyFont="1" applyFill="1" applyBorder="1" applyAlignment="1">
      <alignment horizontal="center" vertical="center" wrapText="1"/>
    </xf>
    <xf numFmtId="0" fontId="15" fillId="40" borderId="48" xfId="0" applyFont="1" applyFill="1" applyBorder="1" applyAlignment="1">
      <alignment vertical="center" wrapText="1"/>
    </xf>
    <xf numFmtId="0" fontId="15" fillId="40" borderId="75" xfId="0" applyFont="1" applyFill="1" applyBorder="1" applyAlignment="1">
      <alignment vertical="center" wrapText="1"/>
    </xf>
    <xf numFmtId="0" fontId="104" fillId="0" borderId="34" xfId="0" applyFont="1" applyBorder="1" applyAlignment="1">
      <alignment horizontal="center" vertical="center" wrapText="1" shrinkToFit="1"/>
    </xf>
    <xf numFmtId="0" fontId="104" fillId="0" borderId="47" xfId="0" applyFont="1" applyBorder="1" applyAlignment="1">
      <alignment horizontal="center" vertical="center" wrapText="1" shrinkToFit="1"/>
    </xf>
    <xf numFmtId="0" fontId="104" fillId="0" borderId="49" xfId="0" applyFont="1" applyFill="1" applyBorder="1" applyAlignment="1" applyProtection="1">
      <alignment vertical="center" wrapText="1" shrinkToFit="1"/>
      <protection locked="0"/>
    </xf>
    <xf numFmtId="0" fontId="104" fillId="0" borderId="15" xfId="0" applyFont="1" applyFill="1" applyBorder="1" applyAlignment="1" applyProtection="1">
      <alignment vertical="center" wrapText="1" shrinkToFit="1"/>
      <protection locked="0"/>
    </xf>
    <xf numFmtId="0" fontId="104" fillId="0" borderId="56" xfId="0" applyFont="1" applyFill="1" applyBorder="1" applyAlignment="1" applyProtection="1">
      <alignment vertical="center" wrapText="1" shrinkToFit="1"/>
      <protection locked="0"/>
    </xf>
    <xf numFmtId="38" fontId="104" fillId="0" borderId="37" xfId="49" applyFont="1" applyFill="1" applyBorder="1" applyAlignment="1" applyProtection="1">
      <alignment horizontal="center" vertical="center" shrinkToFit="1"/>
      <protection locked="0"/>
    </xf>
    <xf numFmtId="38" fontId="104" fillId="0" borderId="38" xfId="49" applyFont="1" applyFill="1" applyBorder="1" applyAlignment="1" applyProtection="1">
      <alignment horizontal="center" vertical="center" shrinkToFit="1"/>
      <protection locked="0"/>
    </xf>
    <xf numFmtId="0" fontId="100" fillId="0" borderId="36" xfId="0" applyFont="1" applyFill="1" applyBorder="1" applyAlignment="1" applyProtection="1">
      <alignment horizontal="center" vertical="center" shrinkToFit="1"/>
      <protection locked="0"/>
    </xf>
    <xf numFmtId="0" fontId="15" fillId="0" borderId="34" xfId="0" applyFont="1" applyBorder="1" applyAlignment="1">
      <alignment vertical="center" wrapText="1"/>
    </xf>
    <xf numFmtId="0" fontId="15" fillId="0" borderId="48" xfId="0" applyFont="1" applyBorder="1" applyAlignment="1">
      <alignment vertical="center" wrapText="1"/>
    </xf>
    <xf numFmtId="0" fontId="26" fillId="0" borderId="13" xfId="0" applyFont="1" applyBorder="1" applyAlignment="1">
      <alignment horizontal="center" vertical="center" shrinkToFit="1"/>
    </xf>
    <xf numFmtId="0" fontId="26" fillId="0" borderId="33" xfId="0" applyFont="1" applyBorder="1" applyAlignment="1">
      <alignment horizontal="center" vertical="center" shrinkToFit="1"/>
    </xf>
    <xf numFmtId="0" fontId="27" fillId="0" borderId="0" xfId="0" applyFont="1" applyAlignment="1">
      <alignment horizontal="center" vertical="center"/>
    </xf>
    <xf numFmtId="0" fontId="28" fillId="33" borderId="68" xfId="0" applyFont="1" applyFill="1" applyBorder="1" applyAlignment="1">
      <alignment horizontal="center" vertical="center"/>
    </xf>
    <xf numFmtId="0" fontId="28" fillId="33" borderId="90" xfId="0" applyFont="1" applyFill="1" applyBorder="1" applyAlignment="1">
      <alignment horizontal="center" vertical="center"/>
    </xf>
    <xf numFmtId="0" fontId="28" fillId="33" borderId="30" xfId="0" applyFont="1" applyFill="1" applyBorder="1" applyAlignment="1">
      <alignment horizontal="center" vertical="center"/>
    </xf>
    <xf numFmtId="0" fontId="110" fillId="0" borderId="72" xfId="0" applyFont="1" applyFill="1" applyBorder="1" applyAlignment="1">
      <alignment horizontal="center" vertical="center" wrapText="1"/>
    </xf>
    <xf numFmtId="0" fontId="110" fillId="0" borderId="82" xfId="0" applyFont="1" applyFill="1" applyBorder="1" applyAlignment="1">
      <alignment horizontal="center" vertical="center" wrapText="1"/>
    </xf>
    <xf numFmtId="0" fontId="110" fillId="0" borderId="28" xfId="0" applyFont="1" applyFill="1" applyBorder="1" applyAlignment="1">
      <alignment horizontal="center" vertical="center" wrapText="1"/>
    </xf>
    <xf numFmtId="0" fontId="110" fillId="0" borderId="28" xfId="0" applyFont="1" applyFill="1" applyBorder="1" applyAlignment="1">
      <alignment horizontal="left" vertical="center" wrapText="1"/>
    </xf>
    <xf numFmtId="0" fontId="110" fillId="0" borderId="63" xfId="0" applyFont="1" applyFill="1" applyBorder="1" applyAlignment="1">
      <alignment horizontal="left" vertical="center" wrapText="1"/>
    </xf>
    <xf numFmtId="0" fontId="110" fillId="0" borderId="82" xfId="0" applyFont="1" applyFill="1" applyBorder="1" applyAlignment="1">
      <alignment horizontal="left" vertical="center" wrapText="1"/>
    </xf>
    <xf numFmtId="0" fontId="29" fillId="0" borderId="22" xfId="0" applyFont="1" applyFill="1" applyBorder="1" applyAlignment="1">
      <alignment horizontal="center" vertical="center" wrapText="1"/>
    </xf>
    <xf numFmtId="0" fontId="28" fillId="33" borderId="88" xfId="0" applyFont="1" applyFill="1" applyBorder="1" applyAlignment="1">
      <alignment horizontal="center" vertical="center"/>
    </xf>
    <xf numFmtId="0" fontId="28" fillId="33" borderId="26" xfId="0" applyFont="1" applyFill="1" applyBorder="1" applyAlignment="1">
      <alignment horizontal="center" vertical="center"/>
    </xf>
    <xf numFmtId="0" fontId="28" fillId="33" borderId="69" xfId="0" applyFont="1" applyFill="1" applyBorder="1" applyAlignment="1">
      <alignment horizontal="center" vertical="center"/>
    </xf>
    <xf numFmtId="0" fontId="110" fillId="0" borderId="72" xfId="0" applyFont="1" applyBorder="1" applyAlignment="1">
      <alignment vertical="center" wrapText="1"/>
    </xf>
    <xf numFmtId="0" fontId="110" fillId="0" borderId="63" xfId="0" applyFont="1" applyBorder="1" applyAlignment="1">
      <alignment vertical="center"/>
    </xf>
    <xf numFmtId="0" fontId="110" fillId="0" borderId="82" xfId="0" applyFont="1" applyBorder="1" applyAlignment="1">
      <alignment vertical="center"/>
    </xf>
    <xf numFmtId="0" fontId="110" fillId="0" borderId="91" xfId="0" applyFont="1" applyBorder="1" applyAlignment="1">
      <alignment vertical="center" wrapText="1"/>
    </xf>
    <xf numFmtId="0" fontId="110" fillId="0" borderId="22" xfId="0" applyFont="1" applyBorder="1" applyAlignment="1">
      <alignment vertical="center" wrapText="1"/>
    </xf>
    <xf numFmtId="0" fontId="110" fillId="0" borderId="83" xfId="0" applyFont="1" applyBorder="1" applyAlignment="1">
      <alignment vertical="center" wrapText="1"/>
    </xf>
    <xf numFmtId="0" fontId="110" fillId="0" borderId="28" xfId="0" applyFont="1" applyFill="1" applyBorder="1" applyAlignment="1">
      <alignment vertical="center" wrapText="1"/>
    </xf>
    <xf numFmtId="0" fontId="110" fillId="0" borderId="53" xfId="0" applyFont="1" applyFill="1" applyBorder="1" applyAlignment="1">
      <alignment vertical="center"/>
    </xf>
    <xf numFmtId="0" fontId="110" fillId="0" borderId="63" xfId="0" applyFont="1" applyBorder="1" applyAlignment="1">
      <alignment vertical="center" wrapText="1"/>
    </xf>
    <xf numFmtId="0" fontId="110" fillId="0" borderId="82" xfId="0" applyFont="1" applyBorder="1" applyAlignment="1">
      <alignment vertical="center" wrapText="1"/>
    </xf>
    <xf numFmtId="0" fontId="110" fillId="0" borderId="28" xfId="0" applyFont="1" applyBorder="1" applyAlignment="1">
      <alignment vertical="center" wrapText="1"/>
    </xf>
    <xf numFmtId="0" fontId="110" fillId="0" borderId="53" xfId="0" applyFont="1" applyBorder="1" applyAlignment="1">
      <alignment vertical="center" wrapText="1"/>
    </xf>
    <xf numFmtId="0" fontId="110" fillId="0" borderId="63" xfId="0" applyFont="1" applyFill="1" applyBorder="1" applyAlignment="1">
      <alignment horizontal="center" vertical="center" wrapText="1"/>
    </xf>
    <xf numFmtId="0" fontId="108" fillId="0" borderId="13" xfId="0" applyFont="1" applyBorder="1" applyAlignment="1">
      <alignment horizontal="center" vertical="center" shrinkToFit="1"/>
    </xf>
    <xf numFmtId="0" fontId="124" fillId="0" borderId="33" xfId="0" applyFont="1" applyBorder="1" applyAlignment="1">
      <alignment/>
    </xf>
    <xf numFmtId="0" fontId="12" fillId="0" borderId="13" xfId="0" applyFont="1" applyBorder="1" applyAlignment="1">
      <alignment horizontal="left" vertical="center" wrapText="1"/>
    </xf>
    <xf numFmtId="0" fontId="0" fillId="0" borderId="62" xfId="0" applyFont="1" applyBorder="1" applyAlignment="1">
      <alignment horizontal="left" vertical="center" wrapText="1"/>
    </xf>
    <xf numFmtId="0" fontId="0" fillId="0" borderId="33" xfId="0" applyFont="1" applyBorder="1" applyAlignment="1">
      <alignment horizontal="left" vertical="center" wrapText="1"/>
    </xf>
    <xf numFmtId="0" fontId="114" fillId="39" borderId="37" xfId="0" applyFont="1" applyFill="1" applyBorder="1" applyAlignment="1">
      <alignment horizontal="center" vertical="center"/>
    </xf>
    <xf numFmtId="0" fontId="114" fillId="39" borderId="38" xfId="0" applyFont="1" applyFill="1" applyBorder="1" applyAlignment="1">
      <alignment horizontal="center" vertical="center"/>
    </xf>
    <xf numFmtId="0" fontId="12" fillId="0" borderId="86" xfId="0" applyFont="1" applyBorder="1" applyAlignment="1">
      <alignment horizontal="left" vertical="top" wrapText="1"/>
    </xf>
    <xf numFmtId="0" fontId="12" fillId="0" borderId="43" xfId="0" applyFont="1" applyBorder="1" applyAlignment="1">
      <alignment horizontal="left" vertical="top" wrapText="1"/>
    </xf>
    <xf numFmtId="0" fontId="12" fillId="0" borderId="29" xfId="0" applyFont="1" applyBorder="1" applyAlignment="1">
      <alignment horizontal="left" vertical="top" wrapText="1"/>
    </xf>
    <xf numFmtId="0" fontId="12" fillId="0" borderId="44" xfId="0" applyFont="1" applyBorder="1" applyAlignment="1">
      <alignment horizontal="left" vertical="top" wrapText="1"/>
    </xf>
    <xf numFmtId="0" fontId="114" fillId="39" borderId="13" xfId="0" applyFont="1" applyFill="1" applyBorder="1" applyAlignment="1">
      <alignment horizontal="center" vertical="center" wrapText="1"/>
    </xf>
    <xf numFmtId="0" fontId="114" fillId="39" borderId="62" xfId="0" applyFont="1" applyFill="1" applyBorder="1" applyAlignment="1">
      <alignment horizontal="center" vertical="center" wrapText="1"/>
    </xf>
    <xf numFmtId="0" fontId="100" fillId="0" borderId="33" xfId="0" applyFont="1" applyBorder="1" applyAlignment="1">
      <alignment vertical="center"/>
    </xf>
    <xf numFmtId="0" fontId="109" fillId="0" borderId="13" xfId="0" applyFont="1" applyBorder="1" applyAlignment="1">
      <alignment horizontal="center" vertical="center"/>
    </xf>
    <xf numFmtId="0" fontId="109" fillId="0" borderId="62" xfId="0" applyFont="1" applyBorder="1" applyAlignment="1">
      <alignment horizontal="center" vertical="center"/>
    </xf>
    <xf numFmtId="0" fontId="100" fillId="0" borderId="33" xfId="0" applyFont="1" applyBorder="1" applyAlignment="1">
      <alignment horizontal="center" vertical="center"/>
    </xf>
    <xf numFmtId="0" fontId="108" fillId="33" borderId="13" xfId="0" applyFont="1" applyFill="1" applyBorder="1" applyAlignment="1">
      <alignment horizontal="center" vertical="center"/>
    </xf>
    <xf numFmtId="0" fontId="124" fillId="0" borderId="62" xfId="0" applyFont="1" applyBorder="1" applyAlignment="1">
      <alignment/>
    </xf>
    <xf numFmtId="0" fontId="109" fillId="0" borderId="13" xfId="0" applyFont="1" applyBorder="1" applyAlignment="1">
      <alignment vertical="center" wrapText="1"/>
    </xf>
    <xf numFmtId="0" fontId="100" fillId="0" borderId="62" xfId="0" applyFont="1" applyBorder="1" applyAlignment="1">
      <alignment vertical="center" wrapText="1"/>
    </xf>
    <xf numFmtId="0" fontId="100" fillId="0" borderId="33" xfId="0" applyFont="1" applyBorder="1" applyAlignment="1">
      <alignment vertical="center" wrapText="1"/>
    </xf>
    <xf numFmtId="0" fontId="108" fillId="0" borderId="13" xfId="0" applyFont="1" applyBorder="1" applyAlignment="1">
      <alignment horizontal="center" vertical="center" wrapText="1"/>
    </xf>
    <xf numFmtId="0" fontId="108" fillId="0" borderId="62" xfId="0" applyFont="1" applyBorder="1" applyAlignment="1">
      <alignment horizontal="center" vertical="center"/>
    </xf>
    <xf numFmtId="0" fontId="124" fillId="0" borderId="33" xfId="0" applyFont="1" applyBorder="1" applyAlignment="1">
      <alignment horizontal="center" vertical="center"/>
    </xf>
    <xf numFmtId="0" fontId="114" fillId="39" borderId="37" xfId="0" applyFont="1" applyFill="1" applyBorder="1" applyAlignment="1">
      <alignment horizontal="center" vertical="center" wrapText="1"/>
    </xf>
    <xf numFmtId="0" fontId="114" fillId="39" borderId="38" xfId="0" applyFont="1" applyFill="1" applyBorder="1" applyAlignment="1">
      <alignment horizontal="center" vertical="center" wrapText="1"/>
    </xf>
    <xf numFmtId="0" fontId="109" fillId="0" borderId="27" xfId="0" applyFont="1" applyBorder="1" applyAlignment="1">
      <alignment horizontal="left" vertical="top" wrapText="1"/>
    </xf>
    <xf numFmtId="0" fontId="109" fillId="0" borderId="86" xfId="0" applyFont="1" applyBorder="1" applyAlignment="1">
      <alignment horizontal="left" vertical="top" wrapText="1"/>
    </xf>
    <xf numFmtId="0" fontId="109" fillId="0" borderId="43" xfId="0" applyFont="1" applyBorder="1" applyAlignment="1">
      <alignment horizontal="left" vertical="top" wrapText="1"/>
    </xf>
    <xf numFmtId="0" fontId="109" fillId="0" borderId="21" xfId="0" applyFont="1" applyBorder="1" applyAlignment="1">
      <alignment horizontal="left" vertical="top" wrapText="1"/>
    </xf>
    <xf numFmtId="0" fontId="109" fillId="0" borderId="29" xfId="0" applyFont="1" applyBorder="1" applyAlignment="1">
      <alignment horizontal="left" vertical="top" wrapText="1"/>
    </xf>
    <xf numFmtId="0" fontId="109" fillId="0" borderId="44" xfId="0" applyFont="1" applyBorder="1" applyAlignment="1">
      <alignment horizontal="left" vertical="top" wrapText="1"/>
    </xf>
    <xf numFmtId="58" fontId="109" fillId="0" borderId="13" xfId="0" applyNumberFormat="1" applyFont="1" applyBorder="1" applyAlignment="1">
      <alignment horizontal="center" vertical="center"/>
    </xf>
    <xf numFmtId="58" fontId="12" fillId="0" borderId="13" xfId="0" applyNumberFormat="1" applyFont="1" applyBorder="1" applyAlignment="1">
      <alignment horizontal="center" vertical="center"/>
    </xf>
    <xf numFmtId="0" fontId="12" fillId="0" borderId="62" xfId="0" applyFont="1" applyBorder="1" applyAlignment="1">
      <alignment horizontal="center" vertical="center"/>
    </xf>
    <xf numFmtId="0" fontId="0" fillId="0" borderId="33" xfId="0" applyFont="1" applyBorder="1" applyAlignment="1">
      <alignment horizontal="center" vertical="center"/>
    </xf>
    <xf numFmtId="0" fontId="12" fillId="0" borderId="13" xfId="0" applyFont="1" applyBorder="1" applyAlignment="1">
      <alignment vertical="center" wrapText="1"/>
    </xf>
    <xf numFmtId="0" fontId="0" fillId="0" borderId="62" xfId="0" applyFont="1" applyBorder="1" applyAlignment="1">
      <alignment vertical="center" wrapText="1"/>
    </xf>
    <xf numFmtId="0" fontId="0" fillId="0" borderId="33" xfId="0" applyFont="1" applyBorder="1" applyAlignment="1">
      <alignment vertical="center" wrapText="1"/>
    </xf>
    <xf numFmtId="0" fontId="124" fillId="0" borderId="33" xfId="0" applyFont="1" applyBorder="1" applyAlignment="1">
      <alignment horizontal="center"/>
    </xf>
    <xf numFmtId="0" fontId="114" fillId="39" borderId="33" xfId="0" applyFont="1" applyFill="1" applyBorder="1" applyAlignment="1">
      <alignment horizontal="center" vertical="center" wrapText="1"/>
    </xf>
    <xf numFmtId="0" fontId="100" fillId="0" borderId="62" xfId="0" applyFont="1" applyBorder="1" applyAlignment="1">
      <alignment/>
    </xf>
    <xf numFmtId="0" fontId="116" fillId="0" borderId="37" xfId="0" applyFont="1" applyBorder="1" applyAlignment="1">
      <alignment horizontal="center" vertical="center" shrinkToFit="1"/>
    </xf>
    <xf numFmtId="0" fontId="100" fillId="0" borderId="38" xfId="0" applyFont="1" applyBorder="1" applyAlignment="1">
      <alignment horizontal="center" vertical="center" shrinkToFit="1"/>
    </xf>
    <xf numFmtId="3" fontId="12" fillId="0" borderId="27" xfId="0" applyNumberFormat="1" applyFont="1" applyBorder="1" applyAlignment="1">
      <alignment horizontal="center"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center" vertical="center"/>
    </xf>
    <xf numFmtId="3" fontId="109" fillId="0" borderId="27" xfId="0" applyNumberFormat="1" applyFont="1" applyBorder="1" applyAlignment="1">
      <alignment horizontal="center" vertical="center"/>
    </xf>
    <xf numFmtId="0" fontId="100" fillId="0" borderId="43" xfId="0" applyFont="1" applyBorder="1" applyAlignment="1">
      <alignment horizontal="center" vertical="center"/>
    </xf>
    <xf numFmtId="0" fontId="100" fillId="0" borderId="21" xfId="0" applyFont="1" applyBorder="1" applyAlignment="1">
      <alignment horizontal="center" vertical="center"/>
    </xf>
    <xf numFmtId="0" fontId="100" fillId="0" borderId="4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23</xdr:row>
      <xdr:rowOff>28575</xdr:rowOff>
    </xdr:from>
    <xdr:to>
      <xdr:col>5</xdr:col>
      <xdr:colOff>161925</xdr:colOff>
      <xdr:row>23</xdr:row>
      <xdr:rowOff>28575</xdr:rowOff>
    </xdr:to>
    <xdr:sp>
      <xdr:nvSpPr>
        <xdr:cNvPr id="1" name="直線コネクタ 40"/>
        <xdr:cNvSpPr>
          <a:spLocks/>
        </xdr:cNvSpPr>
      </xdr:nvSpPr>
      <xdr:spPr>
        <a:xfrm>
          <a:off x="3609975" y="4486275"/>
          <a:ext cx="523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13</xdr:row>
      <xdr:rowOff>85725</xdr:rowOff>
    </xdr:from>
    <xdr:to>
      <xdr:col>4</xdr:col>
      <xdr:colOff>152400</xdr:colOff>
      <xdr:row>32</xdr:row>
      <xdr:rowOff>161925</xdr:rowOff>
    </xdr:to>
    <xdr:sp>
      <xdr:nvSpPr>
        <xdr:cNvPr id="2" name="直線コネクタ 2"/>
        <xdr:cNvSpPr>
          <a:spLocks/>
        </xdr:cNvSpPr>
      </xdr:nvSpPr>
      <xdr:spPr>
        <a:xfrm flipV="1">
          <a:off x="3838575" y="2828925"/>
          <a:ext cx="9525" cy="3333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152400</xdr:colOff>
      <xdr:row>13</xdr:row>
      <xdr:rowOff>76200</xdr:rowOff>
    </xdr:from>
    <xdr:to>
      <xdr:col>5</xdr:col>
      <xdr:colOff>190500</xdr:colOff>
      <xdr:row>13</xdr:row>
      <xdr:rowOff>76200</xdr:rowOff>
    </xdr:to>
    <xdr:sp>
      <xdr:nvSpPr>
        <xdr:cNvPr id="4" name="直線コネクタ 45"/>
        <xdr:cNvSpPr>
          <a:spLocks/>
        </xdr:cNvSpPr>
      </xdr:nvSpPr>
      <xdr:spPr>
        <a:xfrm flipV="1">
          <a:off x="3848100" y="28194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13</xdr:row>
      <xdr:rowOff>76200</xdr:rowOff>
    </xdr:from>
    <xdr:to>
      <xdr:col>9</xdr:col>
      <xdr:colOff>104775</xdr:colOff>
      <xdr:row>13</xdr:row>
      <xdr:rowOff>76200</xdr:rowOff>
    </xdr:to>
    <xdr:sp>
      <xdr:nvSpPr>
        <xdr:cNvPr id="5" name="直線コネクタ 45"/>
        <xdr:cNvSpPr>
          <a:spLocks/>
        </xdr:cNvSpPr>
      </xdr:nvSpPr>
      <xdr:spPr>
        <a:xfrm flipV="1">
          <a:off x="7839075" y="28194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48</xdr:row>
      <xdr:rowOff>57150</xdr:rowOff>
    </xdr:from>
    <xdr:to>
      <xdr:col>9</xdr:col>
      <xdr:colOff>142875</xdr:colOff>
      <xdr:row>48</xdr:row>
      <xdr:rowOff>57150</xdr:rowOff>
    </xdr:to>
    <xdr:sp>
      <xdr:nvSpPr>
        <xdr:cNvPr id="6" name="直線コネクタ 45"/>
        <xdr:cNvSpPr>
          <a:spLocks/>
        </xdr:cNvSpPr>
      </xdr:nvSpPr>
      <xdr:spPr>
        <a:xfrm>
          <a:off x="7886700" y="8801100"/>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14</xdr:row>
      <xdr:rowOff>66675</xdr:rowOff>
    </xdr:from>
    <xdr:to>
      <xdr:col>3</xdr:col>
      <xdr:colOff>1085850</xdr:colOff>
      <xdr:row>31</xdr:row>
      <xdr:rowOff>152400</xdr:rowOff>
    </xdr:to>
    <xdr:sp>
      <xdr:nvSpPr>
        <xdr:cNvPr id="7" name="正方形/長方形 12"/>
        <xdr:cNvSpPr>
          <a:spLocks/>
        </xdr:cNvSpPr>
      </xdr:nvSpPr>
      <xdr:spPr>
        <a:xfrm>
          <a:off x="266700" y="2981325"/>
          <a:ext cx="3324225" cy="3000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a:t>
          </a:r>
          <a:r>
            <a:rPr lang="en-US" cap="none" sz="1200" b="1" i="0" u="none" baseline="0">
              <a:solidFill>
                <a:srgbClr val="000000"/>
              </a:solidFill>
            </a:rPr>
            <a:t>安心・安全で利便性の高い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a:t>
          </a:r>
          <a:r>
            <a:rPr lang="en-US" cap="none" sz="1200" b="1" i="0" u="none" baseline="0">
              <a:solidFill>
                <a:srgbClr val="000000"/>
              </a:solidFill>
            </a:rPr>
            <a:t>
</a:t>
          </a:r>
          <a:r>
            <a:rPr lang="en-US" cap="none" sz="1300" b="1" i="0" u="none" baseline="0">
              <a:solidFill>
                <a:srgbClr val="000000"/>
              </a:solidFill>
            </a:rPr>
            <a:t>
</a:t>
          </a:r>
          <a:r>
            <a:rPr lang="en-US" cap="none" sz="1050" b="0"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a:t>
          </a:r>
          <a:r>
            <a:rPr lang="en-US" cap="none" sz="1200" b="1" i="0" u="none" baseline="0">
              <a:solidFill>
                <a:srgbClr val="000000"/>
              </a:solidFill>
            </a:rPr>
            <a:t>計画的な建設費の償還</a:t>
          </a:r>
          <a:r>
            <a:rPr lang="en-US" cap="none" sz="12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「有料道路の整備促進」</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133350</xdr:colOff>
      <xdr:row>43</xdr:row>
      <xdr:rowOff>85725</xdr:rowOff>
    </xdr:from>
    <xdr:to>
      <xdr:col>3</xdr:col>
      <xdr:colOff>1095375</xdr:colOff>
      <xdr:row>52</xdr:row>
      <xdr:rowOff>123825</xdr:rowOff>
    </xdr:to>
    <xdr:sp>
      <xdr:nvSpPr>
        <xdr:cNvPr id="8" name="正方形/長方形 13"/>
        <xdr:cNvSpPr>
          <a:spLocks/>
        </xdr:cNvSpPr>
      </xdr:nvSpPr>
      <xdr:spPr>
        <a:xfrm>
          <a:off x="257175" y="7972425"/>
          <a:ext cx="3343275" cy="1581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〇近畿圏の</a:t>
          </a:r>
          <a:r>
            <a:rPr lang="en-US" cap="none" sz="1200" b="1" i="0" u="none" baseline="0">
              <a:solidFill>
                <a:srgbClr val="000000"/>
              </a:solidFill>
            </a:rPr>
            <a:t>高速道路における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料金体系一元化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大阪府都市整備中期計画</a:t>
          </a:r>
          <a:r>
            <a:rPr lang="en-US" cap="none" sz="1200" b="0" i="0" u="none" baseline="0">
              <a:solidFill>
                <a:srgbClr val="000000"/>
              </a:solidFill>
            </a:rPr>
            <a:t>(</a:t>
          </a:r>
          <a:r>
            <a:rPr lang="en-US" cap="none" sz="1200" b="0" i="0" u="none" baseline="0">
              <a:solidFill>
                <a:srgbClr val="000000"/>
              </a:solidFill>
            </a:rPr>
            <a:t>案</a:t>
          </a:r>
          <a:r>
            <a:rPr lang="en-US" cap="none" sz="1200" b="0" i="0" u="none" baseline="0">
              <a:solidFill>
                <a:srgbClr val="000000"/>
              </a:solidFill>
            </a:rPr>
            <a:t>)</a:t>
          </a:r>
          <a:r>
            <a:rPr lang="en-US" cap="none" sz="1200" b="0" i="0" u="none" baseline="0">
              <a:solidFill>
                <a:srgbClr val="000000"/>
              </a:solidFill>
            </a:rPr>
            <a:t>に基づく</a:t>
          </a:r>
          <a:r>
            <a:rPr lang="en-US" cap="none" sz="1200" b="0" i="0" u="none" baseline="0">
              <a:solidFill>
                <a:srgbClr val="000000"/>
              </a:solidFill>
            </a:rPr>
            <a:t>
</a:t>
          </a:r>
          <a:r>
            <a:rPr lang="en-US" cap="none" sz="1200" b="0" i="0" u="none" baseline="0">
              <a:solidFill>
                <a:srgbClr val="000000"/>
              </a:solidFill>
            </a:rPr>
            <a:t>　事業の推進</a:t>
          </a:r>
          <a:r>
            <a:rPr lang="en-US" cap="none" sz="1200" b="0" i="0" u="none" baseline="0">
              <a:solidFill>
                <a:srgbClr val="000000"/>
              </a:solidFill>
            </a:rPr>
            <a:t>」</a:t>
          </a:r>
          <a:r>
            <a:rPr lang="en-US" cap="none" sz="1200" b="0" i="0" u="none" baseline="0">
              <a:solidFill>
                <a:srgbClr val="000000"/>
              </a:solidFill>
            </a:rPr>
            <a:t>
</a:t>
          </a:r>
          <a:r>
            <a:rPr lang="en-US" cap="none" sz="1300" b="0" i="0" u="none" baseline="0">
              <a:solidFill>
                <a:srgbClr val="000000"/>
              </a:solidFill>
            </a:rPr>
            <a:t>
</a:t>
          </a:r>
        </a:p>
      </xdr:txBody>
    </xdr:sp>
    <xdr:clientData/>
  </xdr:twoCellAnchor>
  <xdr:twoCellAnchor>
    <xdr:from>
      <xdr:col>5</xdr:col>
      <xdr:colOff>180975</xdr:colOff>
      <xdr:row>9</xdr:row>
      <xdr:rowOff>104775</xdr:rowOff>
    </xdr:from>
    <xdr:to>
      <xdr:col>7</xdr:col>
      <xdr:colOff>1209675</xdr:colOff>
      <xdr:row>17</xdr:row>
      <xdr:rowOff>47625</xdr:rowOff>
    </xdr:to>
    <xdr:sp>
      <xdr:nvSpPr>
        <xdr:cNvPr id="9" name="正方形/長方形 14"/>
        <xdr:cNvSpPr>
          <a:spLocks/>
        </xdr:cNvSpPr>
      </xdr:nvSpPr>
      <xdr:spPr>
        <a:xfrm>
          <a:off x="4152900" y="2162175"/>
          <a:ext cx="3714750" cy="1314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1</a:t>
          </a:r>
          <a:r>
            <a:rPr lang="en-US" cap="none" sz="1200" b="1" i="0" u="none" baseline="0">
              <a:solidFill>
                <a:srgbClr val="000000"/>
              </a:solidFill>
            </a:rPr>
            <a:t>　安全確保</a:t>
          </a:r>
          <a:r>
            <a:rPr lang="en-US" cap="none" sz="1200" b="1" i="0" u="none" baseline="0">
              <a:solidFill>
                <a:srgbClr val="000000"/>
              </a:solidFill>
            </a:rPr>
            <a:t>に対する取り組み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施設点検の充実</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老朽化対策の計画的実施</a:t>
          </a:r>
        </a:p>
      </xdr:txBody>
    </xdr:sp>
    <xdr:clientData/>
  </xdr:twoCellAnchor>
  <xdr:twoCellAnchor>
    <xdr:from>
      <xdr:col>5</xdr:col>
      <xdr:colOff>152400</xdr:colOff>
      <xdr:row>43</xdr:row>
      <xdr:rowOff>95250</xdr:rowOff>
    </xdr:from>
    <xdr:to>
      <xdr:col>7</xdr:col>
      <xdr:colOff>1209675</xdr:colOff>
      <xdr:row>52</xdr:row>
      <xdr:rowOff>142875</xdr:rowOff>
    </xdr:to>
    <xdr:sp>
      <xdr:nvSpPr>
        <xdr:cNvPr id="10" name="正方形/長方形 17"/>
        <xdr:cNvSpPr>
          <a:spLocks/>
        </xdr:cNvSpPr>
      </xdr:nvSpPr>
      <xdr:spPr>
        <a:xfrm>
          <a:off x="4124325" y="7981950"/>
          <a:ext cx="3743325" cy="1590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向けた取り組み</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第二阪奈</a:t>
          </a:r>
          <a:r>
            <a:rPr lang="en-US" cap="none" sz="1200" b="0" i="0" u="none" baseline="0">
              <a:solidFill>
                <a:srgbClr val="000000"/>
              </a:solidFill>
            </a:rPr>
            <a:t>｣</a:t>
          </a:r>
          <a:r>
            <a:rPr lang="en-US" cap="none" sz="1200" b="0" i="0" u="none" baseline="0">
              <a:solidFill>
                <a:srgbClr val="000000"/>
              </a:solidFill>
            </a:rPr>
            <a:t>を</a:t>
          </a:r>
          <a:r>
            <a:rPr lang="en-US" cap="none" sz="1200" b="0" i="0" u="none" baseline="0">
              <a:solidFill>
                <a:srgbClr val="000000"/>
              </a:solidFill>
            </a:rPr>
            <a:t>H3</a:t>
          </a:r>
          <a:r>
            <a:rPr lang="en-US" cap="none" sz="1200" b="0" i="0" u="none" baseline="0">
              <a:solidFill>
                <a:srgbClr val="000000"/>
              </a:solidFill>
            </a:rPr>
            <a:t>１</a:t>
          </a:r>
          <a:r>
            <a:rPr lang="en-US" cap="none" sz="1200" b="0" i="0" u="none" baseline="0">
              <a:solidFill>
                <a:srgbClr val="000000"/>
              </a:solidFill>
            </a:rPr>
            <a:t>.4.1</a:t>
          </a:r>
          <a:r>
            <a:rPr lang="en-US" cap="none" sz="1200" b="0" i="0" u="none" baseline="0">
              <a:solidFill>
                <a:srgbClr val="000000"/>
              </a:solidFill>
            </a:rPr>
            <a:t>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NEXCO</a:t>
          </a:r>
          <a:r>
            <a:rPr lang="en-US" cap="none" sz="1200" b="0" i="0" u="none" baseline="0">
              <a:solidFill>
                <a:srgbClr val="000000"/>
              </a:solidFill>
            </a:rPr>
            <a:t>西日本に移管</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箕面</a:t>
          </a:r>
          <a:r>
            <a:rPr lang="en-US" cap="none" sz="1200" b="0" i="0" u="none" baseline="0">
              <a:solidFill>
                <a:srgbClr val="000000"/>
              </a:solidFill>
            </a:rPr>
            <a:t>｣</a:t>
          </a:r>
          <a:r>
            <a:rPr lang="en-US" cap="none" sz="1200" b="0" i="0" u="none" baseline="0">
              <a:solidFill>
                <a:srgbClr val="000000"/>
              </a:solidFill>
            </a:rPr>
            <a:t>の早期移管を目指す</a:t>
          </a:r>
          <a:r>
            <a:rPr lang="en-US" cap="none" sz="1200" b="0" i="0" u="none" baseline="0">
              <a:solidFill>
                <a:srgbClr val="000000"/>
              </a:solidFill>
            </a:rPr>
            <a:t>
</a:t>
          </a:r>
        </a:p>
      </xdr:txBody>
    </xdr:sp>
    <xdr:clientData/>
  </xdr:twoCellAnchor>
  <xdr:twoCellAnchor>
    <xdr:from>
      <xdr:col>9</xdr:col>
      <xdr:colOff>76200</xdr:colOff>
      <xdr:row>40</xdr:row>
      <xdr:rowOff>9525</xdr:rowOff>
    </xdr:from>
    <xdr:to>
      <xdr:col>11</xdr:col>
      <xdr:colOff>1914525</xdr:colOff>
      <xdr:row>44</xdr:row>
      <xdr:rowOff>38100</xdr:rowOff>
    </xdr:to>
    <xdr:sp>
      <xdr:nvSpPr>
        <xdr:cNvPr id="11" name="正方形/長方形 19"/>
        <xdr:cNvSpPr>
          <a:spLocks/>
        </xdr:cNvSpPr>
      </xdr:nvSpPr>
      <xdr:spPr>
        <a:xfrm>
          <a:off x="8353425" y="7381875"/>
          <a:ext cx="4981575" cy="714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　</a:t>
          </a:r>
          <a:r>
            <a:rPr lang="en-US" cap="none" sz="1100" b="1" i="0" u="none" baseline="0">
              <a:solidFill>
                <a:srgbClr val="000000"/>
              </a:solidFill>
            </a:rPr>
            <a:t>借入金の計画的な返済</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借入金等の残高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72,220</a:t>
          </a:r>
          <a:r>
            <a:rPr lang="en-US" cap="none" sz="1050" b="0" i="0" u="none" baseline="0">
              <a:solidFill>
                <a:srgbClr val="000000"/>
              </a:solidFill>
            </a:rPr>
            <a:t>百万円</a:t>
          </a:r>
          <a:r>
            <a:rPr lang="en-US" cap="none" sz="1050" b="0" i="0" u="none" baseline="0">
              <a:solidFill>
                <a:srgbClr val="000000"/>
              </a:solidFill>
            </a:rPr>
            <a:t>(</a:t>
          </a:r>
          <a:r>
            <a:rPr lang="en-US" cap="none" sz="1050" b="0" i="0" u="none" baseline="0">
              <a:solidFill>
                <a:srgbClr val="000000"/>
              </a:solidFill>
            </a:rPr>
            <a:t>H</a:t>
          </a:r>
          <a:r>
            <a:rPr lang="en-US" cap="none" sz="1050" b="0" i="0" u="none" baseline="0">
              <a:solidFill>
                <a:srgbClr val="000000"/>
              </a:solidFill>
            </a:rPr>
            <a:t>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rPr>
            <a:t>28,432</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66675</xdr:colOff>
      <xdr:row>33</xdr:row>
      <xdr:rowOff>76200</xdr:rowOff>
    </xdr:from>
    <xdr:to>
      <xdr:col>11</xdr:col>
      <xdr:colOff>1914525</xdr:colOff>
      <xdr:row>39</xdr:row>
      <xdr:rowOff>38100</xdr:rowOff>
    </xdr:to>
    <xdr:sp>
      <xdr:nvSpPr>
        <xdr:cNvPr id="12" name="正方形/長方形 20"/>
        <xdr:cNvSpPr>
          <a:spLocks/>
        </xdr:cNvSpPr>
      </xdr:nvSpPr>
      <xdr:spPr>
        <a:xfrm>
          <a:off x="8343900" y="6248400"/>
          <a:ext cx="4991100" cy="990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a:t>
          </a:r>
          <a:r>
            <a:rPr lang="en-US" cap="none" sz="1100" b="1" i="0" u="none" baseline="0">
              <a:solidFill>
                <a:srgbClr val="000000"/>
              </a:solidFill>
            </a:rPr>
            <a:t>法人経営の安定性の確保</a:t>
          </a:r>
          <a:r>
            <a:rPr lang="en-US" cap="none" sz="1100" b="1"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償還準備金等繰入額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　</a:t>
          </a:r>
          <a:r>
            <a:rPr lang="en-US" cap="none" sz="1050" b="0" i="0" u="none" baseline="0">
              <a:solidFill>
                <a:srgbClr val="000000"/>
              </a:solidFill>
            </a:rPr>
            <a:t>3</a:t>
          </a:r>
          <a:r>
            <a:rPr lang="en-US" cap="none" sz="1050" b="0" i="0" u="none" baseline="0">
              <a:solidFill>
                <a:srgbClr val="000000"/>
              </a:solidFill>
            </a:rPr>
            <a:t>年間合計</a:t>
          </a:r>
          <a:r>
            <a:rPr lang="en-US" cap="none" sz="1050" b="0" i="0" u="none" baseline="0">
              <a:solidFill>
                <a:srgbClr val="000000"/>
              </a:solidFill>
            </a:rPr>
            <a:t>13,689</a:t>
          </a:r>
          <a:r>
            <a:rPr lang="en-US" cap="none" sz="1050" b="0" i="0" u="none" baseline="0">
              <a:solidFill>
                <a:srgbClr val="000000"/>
              </a:solidFill>
            </a:rPr>
            <a:t>百</a:t>
          </a:r>
          <a:r>
            <a:rPr lang="en-US" cap="none" sz="1050" b="0" i="0" u="none" baseline="0">
              <a:solidFill>
                <a:srgbClr val="000000"/>
              </a:solidFill>
            </a:rPr>
            <a:t>万円</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sng" baseline="0">
              <a:solidFill>
                <a:srgbClr val="000000"/>
              </a:solidFill>
            </a:rPr>
            <a:t>※</a:t>
          </a:r>
          <a:r>
            <a:rPr lang="en-US" cap="none" sz="1050" b="0" i="0" u="sng" baseline="0">
              <a:solidFill>
                <a:srgbClr val="000000"/>
              </a:solidFill>
            </a:rPr>
            <a:t>　</a:t>
          </a:r>
          <a:r>
            <a:rPr lang="en-US" cap="none" sz="1050" b="0" i="0" u="sng" baseline="0">
              <a:solidFill>
                <a:srgbClr val="000000"/>
              </a:solidFill>
            </a:rPr>
            <a:t>H30.4.1</a:t>
          </a:r>
          <a:r>
            <a:rPr lang="en-US" cap="none" sz="1050" b="0" i="0" u="sng" baseline="0">
              <a:solidFill>
                <a:srgbClr val="000000"/>
              </a:solidFill>
            </a:rPr>
            <a:t>に移管した２</a:t>
          </a:r>
          <a:r>
            <a:rPr lang="en-US" cap="none" sz="1050" b="0" i="0" u="sng" baseline="0">
              <a:solidFill>
                <a:srgbClr val="000000"/>
              </a:solidFill>
            </a:rPr>
            <a:t>路線の移管額（</a:t>
          </a:r>
          <a:r>
            <a:rPr lang="en-US" cap="none" sz="1050" b="0" i="0" u="sng" baseline="0">
              <a:solidFill>
                <a:srgbClr val="000000"/>
              </a:solidFill>
            </a:rPr>
            <a:t>36,016</a:t>
          </a:r>
          <a:r>
            <a:rPr lang="en-US" cap="none" sz="1050" b="0" i="0" u="sng" baseline="0">
              <a:solidFill>
                <a:srgbClr val="000000"/>
              </a:solidFill>
            </a:rPr>
            <a:t>百万円）</a:t>
          </a:r>
          <a:r>
            <a:rPr lang="en-US" cap="none" sz="1050" b="0" i="0" u="sng" baseline="0">
              <a:solidFill>
                <a:srgbClr val="000000"/>
              </a:solidFill>
            </a:rPr>
            <a:t>
</a:t>
          </a:r>
          <a:r>
            <a:rPr lang="en-US" cap="none" sz="1050" b="0" i="0" u="none" baseline="0">
              <a:solidFill>
                <a:srgbClr val="000000"/>
              </a:solidFill>
            </a:rPr>
            <a:t>　　　　</a:t>
          </a:r>
          <a:r>
            <a:rPr lang="en-US" cap="none" sz="1050" b="0" i="0" u="sng" baseline="0">
              <a:solidFill>
                <a:srgbClr val="000000"/>
              </a:solidFill>
            </a:rPr>
            <a:t>を含まない。</a:t>
          </a:r>
        </a:p>
      </xdr:txBody>
    </xdr:sp>
    <xdr:clientData/>
  </xdr:twoCellAnchor>
  <xdr:twoCellAnchor>
    <xdr:from>
      <xdr:col>9</xdr:col>
      <xdr:colOff>66675</xdr:colOff>
      <xdr:row>27</xdr:row>
      <xdr:rowOff>76200</xdr:rowOff>
    </xdr:from>
    <xdr:to>
      <xdr:col>11</xdr:col>
      <xdr:colOff>1914525</xdr:colOff>
      <xdr:row>32</xdr:row>
      <xdr:rowOff>95250</xdr:rowOff>
    </xdr:to>
    <xdr:sp>
      <xdr:nvSpPr>
        <xdr:cNvPr id="13" name="正方形/長方形 21"/>
        <xdr:cNvSpPr>
          <a:spLocks/>
        </xdr:cNvSpPr>
      </xdr:nvSpPr>
      <xdr:spPr>
        <a:xfrm>
          <a:off x="8343900" y="5219700"/>
          <a:ext cx="4991100" cy="87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　維持管理方針に基づく計画的な</a:t>
          </a:r>
          <a:r>
            <a:rPr lang="en-US" cap="none" sz="1100" b="1" i="0" u="none" baseline="0">
              <a:solidFill>
                <a:srgbClr val="000000"/>
              </a:solidFill>
            </a:rPr>
            <a:t>維持管理</a:t>
          </a:r>
          <a:r>
            <a:rPr lang="en-US" cap="none" sz="1100" b="1"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維持管理費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11,927</a:t>
          </a:r>
          <a:r>
            <a:rPr lang="en-US" cap="none" sz="1050" b="0" i="0" u="none" baseline="0">
              <a:solidFill>
                <a:srgbClr val="000000"/>
              </a:solidFill>
            </a:rPr>
            <a:t>百万円以内</a:t>
          </a:r>
          <a:r>
            <a:rPr lang="en-US" cap="none" sz="1050" b="0" i="0" u="none" baseline="0">
              <a:solidFill>
                <a:srgbClr val="000000"/>
              </a:solidFill>
            </a:rPr>
            <a:t>(H28</a:t>
          </a:r>
          <a:r>
            <a:rPr lang="en-US" cap="none" sz="1050" b="0" i="0" u="none" baseline="0">
              <a:solidFill>
                <a:srgbClr val="000000"/>
              </a:solidFill>
            </a:rPr>
            <a:t>～</a:t>
          </a:r>
          <a:r>
            <a:rPr lang="en-US" cap="none" sz="1050" b="0" i="0" u="none" baseline="0">
              <a:solidFill>
                <a:srgbClr val="000000"/>
              </a:solidFill>
            </a:rPr>
            <a:t>H30) </a:t>
          </a:r>
          <a:r>
            <a:rPr lang="en-US" cap="none" sz="1050" b="0" i="0" u="none" baseline="0">
              <a:solidFill>
                <a:srgbClr val="000000"/>
              </a:solidFill>
              <a:latin typeface="ＭＳ Ｐゴシック"/>
              <a:ea typeface="ＭＳ Ｐゴシック"/>
              <a:cs typeface="ＭＳ Ｐゴシック"/>
            </a:rPr>
            <a:t>合計</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47</xdr:row>
      <xdr:rowOff>57150</xdr:rowOff>
    </xdr:from>
    <xdr:to>
      <xdr:col>11</xdr:col>
      <xdr:colOff>1895475</xdr:colOff>
      <xdr:row>51</xdr:row>
      <xdr:rowOff>47625</xdr:rowOff>
    </xdr:to>
    <xdr:sp>
      <xdr:nvSpPr>
        <xdr:cNvPr id="14" name="正方形/長方形 22"/>
        <xdr:cNvSpPr>
          <a:spLocks/>
        </xdr:cNvSpPr>
      </xdr:nvSpPr>
      <xdr:spPr>
        <a:xfrm>
          <a:off x="8343900" y="8629650"/>
          <a:ext cx="4972050" cy="676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⑥　</a:t>
          </a:r>
          <a:r>
            <a:rPr lang="en-US" cap="none" sz="1100" b="1" i="0" u="none" baseline="0">
              <a:solidFill>
                <a:srgbClr val="000000"/>
              </a:solidFill>
            </a:rPr>
            <a:t>路線移管</a:t>
          </a:r>
          <a:r>
            <a:rPr lang="en-US" cap="none" sz="1100" b="1" i="0" u="none" baseline="0">
              <a:solidFill>
                <a:srgbClr val="000000"/>
              </a:solidFill>
            </a:rPr>
            <a:t>の着実</a:t>
          </a:r>
          <a:r>
            <a:rPr lang="en-US" cap="none" sz="1100" b="1" i="0" u="none" baseline="0">
              <a:solidFill>
                <a:srgbClr val="000000"/>
              </a:solidFill>
            </a:rPr>
            <a:t>な実施</a:t>
          </a:r>
          <a:r>
            <a:rPr lang="en-US" cap="none" sz="11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路線移管時期（第二阪奈）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平成</a:t>
          </a:r>
          <a:r>
            <a:rPr lang="en-US" cap="none" sz="1050" b="0" i="0" u="none" baseline="0">
              <a:solidFill>
                <a:srgbClr val="000000"/>
              </a:solidFill>
            </a:rPr>
            <a:t>31</a:t>
          </a:r>
          <a:r>
            <a:rPr lang="en-US" cap="none" sz="1050" b="0" i="0" u="none" baseline="0">
              <a:solidFill>
                <a:srgbClr val="000000"/>
              </a:solidFill>
            </a:rPr>
            <a:t>年</a:t>
          </a:r>
          <a:r>
            <a:rPr lang="en-US" cap="none" sz="1050" b="0" i="0" u="none" baseline="0">
              <a:solidFill>
                <a:srgbClr val="000000"/>
              </a:solidFill>
            </a:rPr>
            <a:t>4</a:t>
          </a:r>
          <a:r>
            <a:rPr lang="en-US" cap="none" sz="1050" b="0" i="0" u="none" baseline="0">
              <a:solidFill>
                <a:srgbClr val="000000"/>
              </a:solidFill>
            </a:rPr>
            <a:t>月</a:t>
          </a:r>
          <a:r>
            <a:rPr lang="en-US" cap="none" sz="1050" b="0" i="0" u="none" baseline="0">
              <a:solidFill>
                <a:srgbClr val="000000"/>
              </a:solidFill>
            </a:rPr>
            <a:t>1</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平成</a:t>
          </a:r>
          <a:r>
            <a:rPr lang="en-US" cap="none" sz="1050" b="0" i="0" u="none" baseline="0">
              <a:solidFill>
                <a:srgbClr val="000000"/>
              </a:solidFill>
            </a:rPr>
            <a:t>30</a:t>
          </a:r>
          <a:r>
            <a:rPr lang="en-US" cap="none" sz="1050" b="0" i="0" u="none" baseline="0">
              <a:solidFill>
                <a:srgbClr val="000000"/>
              </a:solidFill>
            </a:rPr>
            <a:t>年度新規設定</a:t>
          </a:r>
        </a:p>
      </xdr:txBody>
    </xdr:sp>
    <xdr:clientData/>
  </xdr:twoCellAnchor>
  <xdr:twoCellAnchor>
    <xdr:from>
      <xdr:col>9</xdr:col>
      <xdr:colOff>66675</xdr:colOff>
      <xdr:row>9</xdr:row>
      <xdr:rowOff>104775</xdr:rowOff>
    </xdr:from>
    <xdr:to>
      <xdr:col>11</xdr:col>
      <xdr:colOff>1924050</xdr:colOff>
      <xdr:row>17</xdr:row>
      <xdr:rowOff>57150</xdr:rowOff>
    </xdr:to>
    <xdr:sp>
      <xdr:nvSpPr>
        <xdr:cNvPr id="15" name="正方形/長方形 23"/>
        <xdr:cNvSpPr>
          <a:spLocks/>
        </xdr:cNvSpPr>
      </xdr:nvSpPr>
      <xdr:spPr>
        <a:xfrm>
          <a:off x="8343900" y="2162175"/>
          <a:ext cx="500062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安全で快適な道路サービスの提供</a:t>
          </a:r>
          <a:r>
            <a:rPr lang="en-US" cap="none" sz="1100" b="1" i="0" u="none" baseline="0">
              <a:solidFill>
                <a:srgbClr val="000000"/>
              </a:solidFill>
            </a:rPr>
            <a:t>
</a:t>
          </a:r>
          <a:r>
            <a:rPr lang="en-US" cap="none" sz="1050" b="0" i="0" u="none" baseline="0">
              <a:solidFill>
                <a:srgbClr val="000000"/>
              </a:solidFill>
            </a:rPr>
            <a:t>・　管理上の瑕疵に起因する事故件数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０件</a:t>
          </a:r>
          <a:r>
            <a:rPr lang="en-US" cap="none" sz="1050" b="0" i="0" u="none" baseline="0">
              <a:solidFill>
                <a:srgbClr val="000000"/>
              </a:solidFill>
            </a:rPr>
            <a:t>(H29</a:t>
          </a:r>
          <a:r>
            <a:rPr lang="en-US" cap="none" sz="1050" b="0" i="0" u="none" baseline="0">
              <a:solidFill>
                <a:srgbClr val="000000"/>
              </a:solidFill>
            </a:rPr>
            <a:t>実績見込</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０件</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4</xdr:col>
      <xdr:colOff>142875</xdr:colOff>
      <xdr:row>32</xdr:row>
      <xdr:rowOff>161925</xdr:rowOff>
    </xdr:from>
    <xdr:to>
      <xdr:col>5</xdr:col>
      <xdr:colOff>171450</xdr:colOff>
      <xdr:row>32</xdr:row>
      <xdr:rowOff>161925</xdr:rowOff>
    </xdr:to>
    <xdr:sp>
      <xdr:nvSpPr>
        <xdr:cNvPr id="16" name="直線コネクタ 45"/>
        <xdr:cNvSpPr>
          <a:spLocks/>
        </xdr:cNvSpPr>
      </xdr:nvSpPr>
      <xdr:spPr>
        <a:xfrm flipV="1">
          <a:off x="3838575" y="616267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48</xdr:row>
      <xdr:rowOff>38100</xdr:rowOff>
    </xdr:from>
    <xdr:to>
      <xdr:col>5</xdr:col>
      <xdr:colOff>142875</xdr:colOff>
      <xdr:row>48</xdr:row>
      <xdr:rowOff>38100</xdr:rowOff>
    </xdr:to>
    <xdr:sp>
      <xdr:nvSpPr>
        <xdr:cNvPr id="17" name="直線コネクタ 40"/>
        <xdr:cNvSpPr>
          <a:spLocks/>
        </xdr:cNvSpPr>
      </xdr:nvSpPr>
      <xdr:spPr>
        <a:xfrm>
          <a:off x="3590925" y="8782050"/>
          <a:ext cx="523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33</xdr:row>
      <xdr:rowOff>9525</xdr:rowOff>
    </xdr:from>
    <xdr:to>
      <xdr:col>8</xdr:col>
      <xdr:colOff>114300</xdr:colOff>
      <xdr:row>33</xdr:row>
      <xdr:rowOff>9525</xdr:rowOff>
    </xdr:to>
    <xdr:sp>
      <xdr:nvSpPr>
        <xdr:cNvPr id="18" name="直線コネクタ 45"/>
        <xdr:cNvSpPr>
          <a:spLocks/>
        </xdr:cNvSpPr>
      </xdr:nvSpPr>
      <xdr:spPr>
        <a:xfrm>
          <a:off x="7858125" y="61817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23</xdr:row>
      <xdr:rowOff>161925</xdr:rowOff>
    </xdr:from>
    <xdr:to>
      <xdr:col>8</xdr:col>
      <xdr:colOff>114300</xdr:colOff>
      <xdr:row>41</xdr:row>
      <xdr:rowOff>123825</xdr:rowOff>
    </xdr:to>
    <xdr:sp>
      <xdr:nvSpPr>
        <xdr:cNvPr id="19" name="直線コネクタ 45"/>
        <xdr:cNvSpPr>
          <a:spLocks/>
        </xdr:cNvSpPr>
      </xdr:nvSpPr>
      <xdr:spPr>
        <a:xfrm flipH="1">
          <a:off x="8115300" y="4619625"/>
          <a:ext cx="0" cy="3048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30</xdr:row>
      <xdr:rowOff>9525</xdr:rowOff>
    </xdr:from>
    <xdr:to>
      <xdr:col>9</xdr:col>
      <xdr:colOff>66675</xdr:colOff>
      <xdr:row>30</xdr:row>
      <xdr:rowOff>9525</xdr:rowOff>
    </xdr:to>
    <xdr:sp>
      <xdr:nvSpPr>
        <xdr:cNvPr id="20" name="直線コネクタ 45"/>
        <xdr:cNvSpPr>
          <a:spLocks/>
        </xdr:cNvSpPr>
      </xdr:nvSpPr>
      <xdr:spPr>
        <a:xfrm flipV="1">
          <a:off x="8115300" y="56673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36</xdr:row>
      <xdr:rowOff>57150</xdr:rowOff>
    </xdr:from>
    <xdr:to>
      <xdr:col>9</xdr:col>
      <xdr:colOff>66675</xdr:colOff>
      <xdr:row>36</xdr:row>
      <xdr:rowOff>57150</xdr:rowOff>
    </xdr:to>
    <xdr:sp>
      <xdr:nvSpPr>
        <xdr:cNvPr id="21" name="直線コネクタ 45"/>
        <xdr:cNvSpPr>
          <a:spLocks/>
        </xdr:cNvSpPr>
      </xdr:nvSpPr>
      <xdr:spPr>
        <a:xfrm flipV="1">
          <a:off x="8124825" y="67437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41</xdr:row>
      <xdr:rowOff>114300</xdr:rowOff>
    </xdr:from>
    <xdr:to>
      <xdr:col>9</xdr:col>
      <xdr:colOff>76200</xdr:colOff>
      <xdr:row>41</xdr:row>
      <xdr:rowOff>114300</xdr:rowOff>
    </xdr:to>
    <xdr:sp>
      <xdr:nvSpPr>
        <xdr:cNvPr id="22" name="直線コネクタ 45"/>
        <xdr:cNvSpPr>
          <a:spLocks/>
        </xdr:cNvSpPr>
      </xdr:nvSpPr>
      <xdr:spPr>
        <a:xfrm flipV="1">
          <a:off x="8115300" y="765810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21</xdr:row>
      <xdr:rowOff>76200</xdr:rowOff>
    </xdr:from>
    <xdr:to>
      <xdr:col>9</xdr:col>
      <xdr:colOff>180975</xdr:colOff>
      <xdr:row>21</xdr:row>
      <xdr:rowOff>76200</xdr:rowOff>
    </xdr:to>
    <xdr:sp>
      <xdr:nvSpPr>
        <xdr:cNvPr id="23" name="直線コネクタ 45"/>
        <xdr:cNvSpPr>
          <a:spLocks/>
        </xdr:cNvSpPr>
      </xdr:nvSpPr>
      <xdr:spPr>
        <a:xfrm>
          <a:off x="7810500" y="41910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23</xdr:row>
      <xdr:rowOff>161925</xdr:rowOff>
    </xdr:from>
    <xdr:to>
      <xdr:col>9</xdr:col>
      <xdr:colOff>104775</xdr:colOff>
      <xdr:row>23</xdr:row>
      <xdr:rowOff>161925</xdr:rowOff>
    </xdr:to>
    <xdr:sp>
      <xdr:nvSpPr>
        <xdr:cNvPr id="24" name="直線コネクタ 45"/>
        <xdr:cNvSpPr>
          <a:spLocks/>
        </xdr:cNvSpPr>
      </xdr:nvSpPr>
      <xdr:spPr>
        <a:xfrm flipV="1">
          <a:off x="8124825" y="46196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19</xdr:row>
      <xdr:rowOff>47625</xdr:rowOff>
    </xdr:from>
    <xdr:to>
      <xdr:col>7</xdr:col>
      <xdr:colOff>1219200</xdr:colOff>
      <xdr:row>27</xdr:row>
      <xdr:rowOff>0</xdr:rowOff>
    </xdr:to>
    <xdr:sp>
      <xdr:nvSpPr>
        <xdr:cNvPr id="25" name="正方形/長方形 15"/>
        <xdr:cNvSpPr>
          <a:spLocks/>
        </xdr:cNvSpPr>
      </xdr:nvSpPr>
      <xdr:spPr>
        <a:xfrm>
          <a:off x="4133850" y="3819525"/>
          <a:ext cx="374332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利便性の高い道路サービスの提供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利用者満足度の向上に努め、安全で</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安心な道路サービスの提供を目指す</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76200</xdr:colOff>
      <xdr:row>19</xdr:row>
      <xdr:rowOff>47625</xdr:rowOff>
    </xdr:from>
    <xdr:to>
      <xdr:col>11</xdr:col>
      <xdr:colOff>1924050</xdr:colOff>
      <xdr:row>26</xdr:row>
      <xdr:rowOff>104775</xdr:rowOff>
    </xdr:to>
    <xdr:sp>
      <xdr:nvSpPr>
        <xdr:cNvPr id="26" name="正方形/長方形 18"/>
        <xdr:cNvSpPr>
          <a:spLocks/>
        </xdr:cNvSpPr>
      </xdr:nvSpPr>
      <xdr:spPr>
        <a:xfrm>
          <a:off x="8353425" y="3819525"/>
          <a:ext cx="4991100"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　</a:t>
          </a:r>
          <a:r>
            <a:rPr lang="en-US" cap="none" sz="1100" b="1" i="0" u="none" baseline="0">
              <a:solidFill>
                <a:srgbClr val="000000"/>
              </a:solidFill>
            </a:rPr>
            <a:t>利用台数及び安定的な事業収入の確保</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日平均利用台数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124,389</a:t>
          </a:r>
          <a:r>
            <a:rPr lang="en-US" cap="none" sz="1050" b="0" i="0" u="none" baseline="0">
              <a:solidFill>
                <a:srgbClr val="000000"/>
              </a:solidFill>
            </a:rPr>
            <a:t>台</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57,875</a:t>
          </a:r>
          <a:r>
            <a:rPr lang="en-US" cap="none" sz="1050" b="0" i="0" u="none" baseline="0">
              <a:solidFill>
                <a:srgbClr val="000000"/>
              </a:solidFill>
            </a:rPr>
            <a:t>台</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有料道路料金収入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10,520</a:t>
          </a:r>
          <a:r>
            <a:rPr lang="en-US" cap="none" sz="1050" b="0" i="0" u="none" baseline="0">
              <a:solidFill>
                <a:srgbClr val="000000"/>
              </a:solidFill>
            </a:rPr>
            <a:t>百万円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7,086</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5</xdr:col>
      <xdr:colOff>161925</xdr:colOff>
      <xdr:row>29</xdr:row>
      <xdr:rowOff>19050</xdr:rowOff>
    </xdr:from>
    <xdr:to>
      <xdr:col>7</xdr:col>
      <xdr:colOff>1209675</xdr:colOff>
      <xdr:row>36</xdr:row>
      <xdr:rowOff>133350</xdr:rowOff>
    </xdr:to>
    <xdr:sp>
      <xdr:nvSpPr>
        <xdr:cNvPr id="27" name="正方形/長方形 16"/>
        <xdr:cNvSpPr>
          <a:spLocks/>
        </xdr:cNvSpPr>
      </xdr:nvSpPr>
      <xdr:spPr>
        <a:xfrm>
          <a:off x="4133850" y="5505450"/>
          <a:ext cx="3733800" cy="1314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a:t>
          </a:r>
          <a:r>
            <a:rPr lang="en-US" cap="none" sz="1200" b="1" i="0" u="none" baseline="0">
              <a:solidFill>
                <a:srgbClr val="000000"/>
              </a:solidFill>
            </a:rPr>
            <a:t>利用促進及び経費縮減に向けた取り組み</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積極的な利用促進の実施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計画的な</a:t>
          </a:r>
          <a:r>
            <a:rPr lang="en-US" cap="none" sz="1200" b="0" i="0" u="none" baseline="0">
              <a:solidFill>
                <a:srgbClr val="000000"/>
              </a:solidFill>
            </a:rPr>
            <a:t>維持管理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借入金の計画的な返済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3686175</xdr:colOff>
      <xdr:row>0</xdr:row>
      <xdr:rowOff>85725</xdr:rowOff>
    </xdr:from>
    <xdr:to>
      <xdr:col>15</xdr:col>
      <xdr:colOff>4667250</xdr:colOff>
      <xdr:row>0</xdr:row>
      <xdr:rowOff>447675</xdr:rowOff>
    </xdr:to>
    <xdr:sp>
      <xdr:nvSpPr>
        <xdr:cNvPr id="1" name="正方形/長方形 4"/>
        <xdr:cNvSpPr>
          <a:spLocks/>
        </xdr:cNvSpPr>
      </xdr:nvSpPr>
      <xdr:spPr>
        <a:xfrm>
          <a:off x="20250150" y="857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778317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2"/>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14</xdr:col>
      <xdr:colOff>581025</xdr:colOff>
      <xdr:row>12</xdr:row>
      <xdr:rowOff>3476625</xdr:rowOff>
    </xdr:from>
    <xdr:to>
      <xdr:col>22</xdr:col>
      <xdr:colOff>95250</xdr:colOff>
      <xdr:row>12</xdr:row>
      <xdr:rowOff>3657600</xdr:rowOff>
    </xdr:to>
    <xdr:sp>
      <xdr:nvSpPr>
        <xdr:cNvPr id="2" name="正方形/長方形 1"/>
        <xdr:cNvSpPr>
          <a:spLocks/>
        </xdr:cNvSpPr>
      </xdr:nvSpPr>
      <xdr:spPr>
        <a:xfrm>
          <a:off x="12792075" y="6200775"/>
          <a:ext cx="5000625" cy="180975"/>
        </a:xfrm>
        <a:prstGeom prst="rect">
          <a:avLst/>
        </a:prstGeom>
        <a:solidFill>
          <a:srgbClr val="1F497D">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1"/>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981075</xdr:colOff>
      <xdr:row>0</xdr:row>
      <xdr:rowOff>114300</xdr:rowOff>
    </xdr:from>
    <xdr:to>
      <xdr:col>7</xdr:col>
      <xdr:colOff>1885950</xdr:colOff>
      <xdr:row>2</xdr:row>
      <xdr:rowOff>190500</xdr:rowOff>
    </xdr:to>
    <xdr:sp>
      <xdr:nvSpPr>
        <xdr:cNvPr id="1" name="正方形/長方形 1"/>
        <xdr:cNvSpPr>
          <a:spLocks/>
        </xdr:cNvSpPr>
      </xdr:nvSpPr>
      <xdr:spPr>
        <a:xfrm>
          <a:off x="6419850"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twoCellAnchor>
    <xdr:from>
      <xdr:col>2</xdr:col>
      <xdr:colOff>95250</xdr:colOff>
      <xdr:row>19</xdr:row>
      <xdr:rowOff>647700</xdr:rowOff>
    </xdr:from>
    <xdr:to>
      <xdr:col>7</xdr:col>
      <xdr:colOff>1885950</xdr:colOff>
      <xdr:row>19</xdr:row>
      <xdr:rowOff>1362075</xdr:rowOff>
    </xdr:to>
    <xdr:sp>
      <xdr:nvSpPr>
        <xdr:cNvPr id="2" name="大かっこ 2"/>
        <xdr:cNvSpPr>
          <a:spLocks/>
        </xdr:cNvSpPr>
      </xdr:nvSpPr>
      <xdr:spPr>
        <a:xfrm>
          <a:off x="2800350" y="5067300"/>
          <a:ext cx="4524375" cy="714375"/>
        </a:xfrm>
        <a:prstGeom prst="bracketPair">
          <a:avLst>
            <a:gd name="adj" fmla="val -39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2705100</xdr:rowOff>
    </xdr:from>
    <xdr:to>
      <xdr:col>7</xdr:col>
      <xdr:colOff>1943100</xdr:colOff>
      <xdr:row>19</xdr:row>
      <xdr:rowOff>3571875</xdr:rowOff>
    </xdr:to>
    <xdr:sp>
      <xdr:nvSpPr>
        <xdr:cNvPr id="3" name="大かっこ 3"/>
        <xdr:cNvSpPr>
          <a:spLocks/>
        </xdr:cNvSpPr>
      </xdr:nvSpPr>
      <xdr:spPr>
        <a:xfrm>
          <a:off x="2762250" y="7124700"/>
          <a:ext cx="4619625" cy="876300"/>
        </a:xfrm>
        <a:prstGeom prst="bracketPair">
          <a:avLst>
            <a:gd name="adj" fmla="val -39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1133475</xdr:colOff>
      <xdr:row>0</xdr:row>
      <xdr:rowOff>114300</xdr:rowOff>
    </xdr:from>
    <xdr:to>
      <xdr:col>7</xdr:col>
      <xdr:colOff>2038350</xdr:colOff>
      <xdr:row>2</xdr:row>
      <xdr:rowOff>190500</xdr:rowOff>
    </xdr:to>
    <xdr:sp>
      <xdr:nvSpPr>
        <xdr:cNvPr id="1" name="正方形/長方形 1"/>
        <xdr:cNvSpPr>
          <a:spLocks/>
        </xdr:cNvSpPr>
      </xdr:nvSpPr>
      <xdr:spPr>
        <a:xfrm>
          <a:off x="6572250"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1</xdr:row>
      <xdr:rowOff>0</xdr:rowOff>
    </xdr:from>
    <xdr:to>
      <xdr:col>7</xdr:col>
      <xdr:colOff>876300</xdr:colOff>
      <xdr:row>2</xdr:row>
      <xdr:rowOff>200025</xdr:rowOff>
    </xdr:to>
    <xdr:sp>
      <xdr:nvSpPr>
        <xdr:cNvPr id="1" name="正方形/長方形 1"/>
        <xdr:cNvSpPr>
          <a:spLocks/>
        </xdr:cNvSpPr>
      </xdr:nvSpPr>
      <xdr:spPr>
        <a:xfrm>
          <a:off x="5934075" y="123825"/>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63"/>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1" customWidth="1"/>
    <col min="2" max="4" width="15.625" style="1" customWidth="1"/>
    <col min="5" max="5" width="3.625" style="1" customWidth="1"/>
    <col min="6" max="8" width="17.625" style="1" customWidth="1"/>
    <col min="9" max="9" width="3.625" style="1" customWidth="1"/>
    <col min="10" max="10" width="15.625" style="1" customWidth="1"/>
    <col min="11" max="12" width="25.625" style="1" customWidth="1"/>
    <col min="13" max="13" width="1.625" style="1" customWidth="1"/>
    <col min="14" max="16384" width="9.00390625" style="1" customWidth="1"/>
  </cols>
  <sheetData>
    <row r="1" ht="25.5" customHeight="1"/>
    <row r="2" spans="2:11" ht="13.5" customHeight="1">
      <c r="B2" s="63"/>
      <c r="I2" s="64"/>
      <c r="J2" s="64"/>
      <c r="K2" s="64"/>
    </row>
    <row r="3" spans="8:12" ht="19.5" customHeight="1">
      <c r="H3" s="65"/>
      <c r="I3" s="66"/>
      <c r="J3" s="67" t="s">
        <v>5</v>
      </c>
      <c r="K3" s="143" t="s">
        <v>89</v>
      </c>
      <c r="L3" s="144"/>
    </row>
    <row r="4" spans="8:12" ht="19.5" customHeight="1">
      <c r="H4" s="68"/>
      <c r="I4" s="66"/>
      <c r="J4" s="67" t="s">
        <v>15</v>
      </c>
      <c r="K4" s="143" t="s">
        <v>176</v>
      </c>
      <c r="L4" s="144"/>
    </row>
    <row r="5" spans="1:6" ht="30" customHeight="1">
      <c r="A5" s="145" t="s">
        <v>69</v>
      </c>
      <c r="B5" s="146"/>
      <c r="C5" s="146"/>
      <c r="D5" s="146"/>
      <c r="E5" s="146"/>
      <c r="F5" s="146"/>
    </row>
    <row r="8" spans="2:12" ht="13.5" customHeight="1">
      <c r="B8" s="147" t="s">
        <v>68</v>
      </c>
      <c r="C8" s="148"/>
      <c r="D8" s="148"/>
      <c r="F8" s="149" t="s">
        <v>67</v>
      </c>
      <c r="G8" s="148"/>
      <c r="H8" s="148"/>
      <c r="J8" s="150" t="s">
        <v>105</v>
      </c>
      <c r="K8" s="150"/>
      <c r="L8" s="150"/>
    </row>
    <row r="9" spans="2:12" ht="13.5" customHeight="1">
      <c r="B9" s="148"/>
      <c r="C9" s="148"/>
      <c r="D9" s="148"/>
      <c r="F9" s="148"/>
      <c r="G9" s="148"/>
      <c r="H9" s="148"/>
      <c r="J9" s="150"/>
      <c r="K9" s="150"/>
      <c r="L9" s="150"/>
    </row>
    <row r="10" spans="2:12" ht="13.5">
      <c r="B10" s="69"/>
      <c r="C10" s="69"/>
      <c r="D10" s="69"/>
      <c r="F10" s="69"/>
      <c r="G10" s="69"/>
      <c r="H10" s="69"/>
      <c r="J10" s="70"/>
      <c r="K10" s="70"/>
      <c r="L10" s="70"/>
    </row>
    <row r="11" spans="2:12" ht="13.5">
      <c r="B11" s="69"/>
      <c r="C11" s="69"/>
      <c r="D11" s="69"/>
      <c r="F11" s="69"/>
      <c r="G11" s="69"/>
      <c r="H11" s="69"/>
      <c r="J11" s="70"/>
      <c r="K11" s="70"/>
      <c r="L11" s="70"/>
    </row>
    <row r="12" spans="2:12" ht="13.5">
      <c r="B12" s="69"/>
      <c r="C12" s="69"/>
      <c r="D12" s="69"/>
      <c r="F12" s="69"/>
      <c r="G12" s="69"/>
      <c r="H12" s="69"/>
      <c r="J12" s="70"/>
      <c r="K12" s="70"/>
      <c r="L12" s="70"/>
    </row>
    <row r="13" spans="2:12" ht="13.5">
      <c r="B13" s="69"/>
      <c r="C13" s="69"/>
      <c r="D13" s="69"/>
      <c r="F13" s="69"/>
      <c r="G13" s="69"/>
      <c r="H13" s="69"/>
      <c r="J13" s="70"/>
      <c r="K13" s="70"/>
      <c r="L13" s="70"/>
    </row>
    <row r="14" spans="2:12" ht="13.5">
      <c r="B14" s="69"/>
      <c r="C14" s="69"/>
      <c r="D14" s="69"/>
      <c r="F14" s="69"/>
      <c r="G14" s="69"/>
      <c r="H14" s="69"/>
      <c r="J14" s="70"/>
      <c r="K14" s="70"/>
      <c r="L14" s="70"/>
    </row>
    <row r="15" spans="2:12" ht="13.5">
      <c r="B15" s="69"/>
      <c r="C15" s="69"/>
      <c r="D15" s="69"/>
      <c r="F15" s="69"/>
      <c r="G15" s="69"/>
      <c r="H15" s="69"/>
      <c r="J15" s="70"/>
      <c r="K15" s="70"/>
      <c r="L15" s="70"/>
    </row>
    <row r="16" spans="2:12" ht="13.5">
      <c r="B16" s="69"/>
      <c r="C16" s="69"/>
      <c r="D16" s="69"/>
      <c r="F16" s="69"/>
      <c r="G16" s="69"/>
      <c r="H16" s="69"/>
      <c r="J16" s="70"/>
      <c r="K16" s="70"/>
      <c r="L16" s="70"/>
    </row>
    <row r="17" spans="2:12" ht="13.5">
      <c r="B17" s="69"/>
      <c r="C17" s="69"/>
      <c r="D17" s="69"/>
      <c r="F17" s="69"/>
      <c r="G17" s="69"/>
      <c r="H17" s="69"/>
      <c r="J17" s="70"/>
      <c r="K17" s="70"/>
      <c r="L17" s="70"/>
    </row>
    <row r="18" spans="2:12" ht="13.5">
      <c r="B18" s="69"/>
      <c r="C18" s="69"/>
      <c r="D18" s="69"/>
      <c r="F18" s="69"/>
      <c r="G18" s="69"/>
      <c r="H18" s="69"/>
      <c r="J18" s="70"/>
      <c r="K18" s="70"/>
      <c r="L18" s="70"/>
    </row>
    <row r="19" spans="2:12" ht="13.5">
      <c r="B19" s="69"/>
      <c r="C19" s="69"/>
      <c r="D19" s="69"/>
      <c r="F19" s="69"/>
      <c r="G19" s="69"/>
      <c r="H19" s="69"/>
      <c r="J19" s="70"/>
      <c r="K19" s="70"/>
      <c r="L19" s="70"/>
    </row>
    <row r="20" spans="2:12" ht="13.5">
      <c r="B20" s="69"/>
      <c r="C20" s="69"/>
      <c r="D20" s="69"/>
      <c r="F20" s="69"/>
      <c r="G20" s="69"/>
      <c r="H20" s="69"/>
      <c r="J20" s="70"/>
      <c r="K20" s="70"/>
      <c r="L20" s="70"/>
    </row>
    <row r="21" spans="2:12" ht="13.5">
      <c r="B21" s="69"/>
      <c r="C21" s="69"/>
      <c r="D21" s="69"/>
      <c r="F21" s="69"/>
      <c r="G21" s="69"/>
      <c r="H21" s="69"/>
      <c r="J21" s="70"/>
      <c r="K21" s="70"/>
      <c r="L21" s="70"/>
    </row>
    <row r="22" spans="2:12" ht="13.5">
      <c r="B22" s="69"/>
      <c r="C22" s="69"/>
      <c r="D22" s="69"/>
      <c r="F22" s="69"/>
      <c r="G22" s="69"/>
      <c r="H22" s="69"/>
      <c r="J22" s="70"/>
      <c r="K22" s="70"/>
      <c r="L22" s="70"/>
    </row>
    <row r="23" spans="2:12" ht="13.5">
      <c r="B23" s="69"/>
      <c r="C23" s="69"/>
      <c r="D23" s="69"/>
      <c r="F23" s="69"/>
      <c r="G23" s="69"/>
      <c r="H23" s="69"/>
      <c r="J23" s="70"/>
      <c r="K23" s="70"/>
      <c r="L23" s="70"/>
    </row>
    <row r="24" spans="2:12" ht="13.5">
      <c r="B24" s="69"/>
      <c r="C24" s="69"/>
      <c r="D24" s="69"/>
      <c r="F24" s="69"/>
      <c r="G24" s="69"/>
      <c r="H24" s="69"/>
      <c r="J24" s="70"/>
      <c r="K24" s="70"/>
      <c r="L24" s="70"/>
    </row>
    <row r="25" spans="2:12" ht="13.5">
      <c r="B25" s="69"/>
      <c r="C25" s="69"/>
      <c r="D25" s="69"/>
      <c r="F25" s="69"/>
      <c r="G25" s="69"/>
      <c r="H25" s="69"/>
      <c r="J25" s="70"/>
      <c r="K25" s="70"/>
      <c r="L25" s="70"/>
    </row>
    <row r="26" spans="2:12" ht="13.5">
      <c r="B26" s="69"/>
      <c r="C26" s="69"/>
      <c r="D26" s="69"/>
      <c r="F26" s="69"/>
      <c r="G26" s="69"/>
      <c r="H26" s="69"/>
      <c r="J26" s="70"/>
      <c r="K26" s="70"/>
      <c r="L26" s="70"/>
    </row>
    <row r="27" spans="2:12" ht="13.5">
      <c r="B27" s="69"/>
      <c r="C27" s="69"/>
      <c r="D27" s="69"/>
      <c r="F27" s="69"/>
      <c r="G27" s="69"/>
      <c r="H27" s="69"/>
      <c r="J27" s="70"/>
      <c r="K27" s="70"/>
      <c r="L27" s="70"/>
    </row>
    <row r="28" spans="2:12" ht="13.5">
      <c r="B28" s="69"/>
      <c r="C28" s="69"/>
      <c r="D28" s="69"/>
      <c r="F28" s="69"/>
      <c r="G28" s="69"/>
      <c r="H28" s="69"/>
      <c r="J28" s="70"/>
      <c r="K28" s="70"/>
      <c r="L28" s="70"/>
    </row>
    <row r="29" spans="2:12" ht="13.5">
      <c r="B29" s="69"/>
      <c r="C29" s="69"/>
      <c r="D29" s="69"/>
      <c r="F29" s="69"/>
      <c r="G29" s="69"/>
      <c r="H29" s="69"/>
      <c r="J29" s="70"/>
      <c r="K29" s="70"/>
      <c r="L29" s="70"/>
    </row>
    <row r="30" spans="2:12" ht="13.5">
      <c r="B30" s="69"/>
      <c r="C30" s="69"/>
      <c r="D30" s="69"/>
      <c r="F30" s="69"/>
      <c r="G30" s="69"/>
      <c r="H30" s="69"/>
      <c r="J30" s="70"/>
      <c r="K30" s="70"/>
      <c r="L30" s="70"/>
    </row>
    <row r="31" spans="2:12" ht="13.5">
      <c r="B31" s="69"/>
      <c r="C31" s="69"/>
      <c r="D31" s="69"/>
      <c r="F31" s="69"/>
      <c r="G31" s="69"/>
      <c r="H31" s="69"/>
      <c r="J31" s="70"/>
      <c r="K31" s="70"/>
      <c r="L31" s="70"/>
    </row>
    <row r="32" spans="2:12" ht="13.5">
      <c r="B32" s="69"/>
      <c r="C32" s="69"/>
      <c r="D32" s="69"/>
      <c r="E32" s="71"/>
      <c r="F32" s="69"/>
      <c r="G32" s="69"/>
      <c r="H32" s="69"/>
      <c r="J32" s="70"/>
      <c r="K32" s="70"/>
      <c r="L32" s="70"/>
    </row>
    <row r="33" spans="2:12" ht="13.5">
      <c r="B33" s="69"/>
      <c r="C33" s="69"/>
      <c r="D33" s="69"/>
      <c r="F33" s="69"/>
      <c r="G33" s="69"/>
      <c r="H33" s="69"/>
      <c r="J33" s="70"/>
      <c r="K33" s="70"/>
      <c r="L33" s="70"/>
    </row>
    <row r="34" spans="2:12" ht="13.5">
      <c r="B34" s="69"/>
      <c r="C34" s="69"/>
      <c r="D34" s="69"/>
      <c r="F34" s="69"/>
      <c r="G34" s="69"/>
      <c r="H34" s="69"/>
      <c r="J34" s="70"/>
      <c r="K34" s="70"/>
      <c r="L34" s="70"/>
    </row>
    <row r="35" spans="2:12" ht="13.5">
      <c r="B35" s="69"/>
      <c r="C35" s="69"/>
      <c r="D35" s="69"/>
      <c r="F35" s="69"/>
      <c r="G35" s="69"/>
      <c r="H35" s="69"/>
      <c r="J35" s="70"/>
      <c r="K35" s="70"/>
      <c r="L35" s="70"/>
    </row>
    <row r="36" spans="2:12" ht="13.5">
      <c r="B36" s="69"/>
      <c r="C36" s="69"/>
      <c r="D36" s="69"/>
      <c r="F36" s="69"/>
      <c r="G36" s="69"/>
      <c r="H36" s="69"/>
      <c r="J36" s="70"/>
      <c r="K36" s="70"/>
      <c r="L36" s="70"/>
    </row>
    <row r="37" spans="2:12" ht="13.5">
      <c r="B37" s="69"/>
      <c r="C37" s="69"/>
      <c r="D37" s="69"/>
      <c r="F37" s="69"/>
      <c r="G37" s="69"/>
      <c r="H37" s="69"/>
      <c r="J37" s="70"/>
      <c r="K37" s="70"/>
      <c r="L37" s="70"/>
    </row>
    <row r="38" spans="2:12" ht="13.5">
      <c r="B38" s="69"/>
      <c r="C38" s="69"/>
      <c r="D38" s="69"/>
      <c r="F38" s="69"/>
      <c r="G38" s="69"/>
      <c r="H38" s="69"/>
      <c r="J38" s="70"/>
      <c r="K38" s="70"/>
      <c r="L38" s="70"/>
    </row>
    <row r="39" spans="2:12" ht="13.5">
      <c r="B39" s="69"/>
      <c r="C39" s="69"/>
      <c r="D39" s="69"/>
      <c r="F39" s="69"/>
      <c r="G39" s="69"/>
      <c r="H39" s="69"/>
      <c r="J39" s="70"/>
      <c r="K39" s="70"/>
      <c r="L39" s="70"/>
    </row>
    <row r="40" spans="2:12" ht="13.5">
      <c r="B40" s="69"/>
      <c r="C40" s="69"/>
      <c r="D40" s="69"/>
      <c r="F40" s="69"/>
      <c r="G40" s="69"/>
      <c r="H40" s="69"/>
      <c r="J40" s="70"/>
      <c r="K40" s="70"/>
      <c r="L40" s="70"/>
    </row>
    <row r="41" spans="2:12" ht="13.5">
      <c r="B41" s="69"/>
      <c r="C41" s="69"/>
      <c r="D41" s="69"/>
      <c r="F41" s="69"/>
      <c r="G41" s="69"/>
      <c r="H41" s="69"/>
      <c r="J41" s="70"/>
      <c r="K41" s="70"/>
      <c r="L41" s="70"/>
    </row>
    <row r="42" spans="2:12" ht="13.5">
      <c r="B42" s="69"/>
      <c r="C42" s="69"/>
      <c r="D42" s="69"/>
      <c r="F42" s="69"/>
      <c r="G42" s="69"/>
      <c r="H42" s="69"/>
      <c r="J42" s="70"/>
      <c r="K42" s="70"/>
      <c r="L42" s="70"/>
    </row>
    <row r="43" spans="2:12" ht="13.5">
      <c r="B43" s="69"/>
      <c r="C43" s="69"/>
      <c r="D43" s="69"/>
      <c r="F43" s="69"/>
      <c r="G43" s="69"/>
      <c r="H43" s="69"/>
      <c r="J43" s="70"/>
      <c r="K43" s="70"/>
      <c r="L43" s="70"/>
    </row>
    <row r="44" spans="2:12" ht="13.5">
      <c r="B44" s="69"/>
      <c r="C44" s="69"/>
      <c r="D44" s="69"/>
      <c r="F44" s="69"/>
      <c r="G44" s="69"/>
      <c r="H44" s="69"/>
      <c r="J44" s="141" t="s">
        <v>142</v>
      </c>
      <c r="K44" s="142"/>
      <c r="L44" s="142"/>
    </row>
    <row r="45" spans="2:12" ht="13.5">
      <c r="B45" s="69"/>
      <c r="C45" s="69"/>
      <c r="D45" s="69"/>
      <c r="E45" s="71"/>
      <c r="F45" s="69"/>
      <c r="G45" s="69"/>
      <c r="H45" s="69"/>
      <c r="J45" s="142"/>
      <c r="K45" s="142"/>
      <c r="L45" s="142"/>
    </row>
    <row r="46" spans="2:12" ht="13.5">
      <c r="B46" s="69"/>
      <c r="C46" s="69"/>
      <c r="D46" s="69"/>
      <c r="F46" s="69"/>
      <c r="G46" s="69"/>
      <c r="H46" s="69"/>
      <c r="J46" s="142"/>
      <c r="K46" s="142"/>
      <c r="L46" s="142"/>
    </row>
    <row r="47" spans="2:12" ht="13.5">
      <c r="B47" s="69"/>
      <c r="C47" s="69"/>
      <c r="D47" s="69"/>
      <c r="F47" s="69"/>
      <c r="G47" s="69"/>
      <c r="H47" s="69"/>
      <c r="J47" s="142"/>
      <c r="K47" s="142"/>
      <c r="L47" s="142"/>
    </row>
    <row r="48" spans="2:12" ht="13.5">
      <c r="B48" s="69"/>
      <c r="C48" s="69"/>
      <c r="D48" s="69"/>
      <c r="F48" s="69"/>
      <c r="G48" s="69"/>
      <c r="H48" s="69"/>
      <c r="J48" s="70"/>
      <c r="K48" s="70"/>
      <c r="L48" s="70"/>
    </row>
    <row r="49" spans="2:12" ht="13.5">
      <c r="B49" s="69"/>
      <c r="C49" s="69"/>
      <c r="D49" s="69"/>
      <c r="F49" s="69"/>
      <c r="G49" s="69"/>
      <c r="H49" s="69"/>
      <c r="J49" s="70"/>
      <c r="K49" s="70"/>
      <c r="L49" s="70"/>
    </row>
    <row r="50" spans="2:12" ht="13.5">
      <c r="B50" s="69"/>
      <c r="C50" s="69"/>
      <c r="D50" s="69"/>
      <c r="F50" s="69"/>
      <c r="G50" s="69"/>
      <c r="H50" s="69"/>
      <c r="J50" s="70"/>
      <c r="K50" s="70"/>
      <c r="L50" s="70"/>
    </row>
    <row r="51" spans="2:12" ht="13.5">
      <c r="B51" s="69"/>
      <c r="C51" s="69"/>
      <c r="D51" s="69"/>
      <c r="F51" s="69"/>
      <c r="G51" s="69"/>
      <c r="H51" s="69"/>
      <c r="J51" s="70"/>
      <c r="K51" s="70"/>
      <c r="L51" s="70"/>
    </row>
    <row r="52" spans="2:12" ht="13.5">
      <c r="B52" s="69"/>
      <c r="C52" s="69"/>
      <c r="D52" s="69"/>
      <c r="F52" s="69"/>
      <c r="G52" s="69"/>
      <c r="H52" s="69"/>
      <c r="J52" s="70"/>
      <c r="K52" s="70"/>
      <c r="L52" s="70"/>
    </row>
    <row r="53" spans="2:12" ht="13.5">
      <c r="B53" s="70"/>
      <c r="C53" s="70"/>
      <c r="D53" s="70"/>
      <c r="F53" s="70"/>
      <c r="G53" s="70"/>
      <c r="H53" s="70"/>
      <c r="J53" s="70"/>
      <c r="K53" s="70"/>
      <c r="L53" s="70"/>
    </row>
    <row r="54" spans="2:12" ht="13.5">
      <c r="B54" s="70"/>
      <c r="C54" s="70"/>
      <c r="D54" s="70"/>
      <c r="F54" s="70"/>
      <c r="G54" s="70"/>
      <c r="H54" s="70"/>
      <c r="J54" s="70"/>
      <c r="K54" s="70"/>
      <c r="L54" s="70"/>
    </row>
    <row r="59" spans="4:7" ht="13.5">
      <c r="D59" s="32"/>
      <c r="E59" s="32"/>
      <c r="F59" s="32"/>
      <c r="G59" s="32"/>
    </row>
    <row r="60" spans="3:7" ht="13.5">
      <c r="C60" s="72"/>
      <c r="D60" s="34"/>
      <c r="E60" s="34"/>
      <c r="F60" s="34"/>
      <c r="G60" s="34"/>
    </row>
    <row r="61" spans="4:8" ht="13.5">
      <c r="D61" s="34"/>
      <c r="E61" s="34"/>
      <c r="F61" s="34"/>
      <c r="G61" s="34"/>
      <c r="H61" s="73"/>
    </row>
    <row r="62" spans="4:8" ht="13.5">
      <c r="D62" s="34"/>
      <c r="E62" s="34"/>
      <c r="F62" s="34"/>
      <c r="G62" s="34"/>
      <c r="H62" s="73"/>
    </row>
    <row r="63" spans="4:8" ht="13.5">
      <c r="D63" s="34"/>
      <c r="E63" s="34"/>
      <c r="F63" s="34"/>
      <c r="G63" s="34"/>
      <c r="H63" s="73" t="s">
        <v>66</v>
      </c>
    </row>
  </sheetData>
  <sheetProtection/>
  <mergeCells count="7">
    <mergeCell ref="J44:L47"/>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4"/>
  <sheetViews>
    <sheetView view="pageBreakPreview" zoomScale="60" zoomScaleNormal="75" zoomScalePageLayoutView="70" workbookViewId="0" topLeftCell="A1">
      <selection activeCell="A1" sqref="A1"/>
    </sheetView>
  </sheetViews>
  <sheetFormatPr defaultColWidth="9.00390625" defaultRowHeight="13.5"/>
  <cols>
    <col min="1" max="1" width="2.375" style="2" customWidth="1"/>
    <col min="2" max="2" width="3.125" style="2" customWidth="1"/>
    <col min="3" max="3" width="32.625" style="2" customWidth="1"/>
    <col min="4" max="4" width="5.625" style="2" customWidth="1"/>
    <col min="5" max="5" width="32.625" style="2" customWidth="1"/>
    <col min="6" max="6" width="3.625" style="2" customWidth="1"/>
    <col min="7" max="7" width="8.00390625" style="2" bestFit="1" customWidth="1"/>
    <col min="8" max="8" width="10.625" style="2" customWidth="1"/>
    <col min="9" max="9" width="12.625" style="2" customWidth="1"/>
    <col min="10" max="11" width="15.625" style="2" customWidth="1"/>
    <col min="12" max="12" width="10.625" style="2" customWidth="1"/>
    <col min="13" max="13" width="14.125" style="3" customWidth="1"/>
    <col min="14" max="14" width="16.50390625" style="3" customWidth="1"/>
    <col min="15" max="15" width="33.625" style="2" customWidth="1"/>
    <col min="16" max="16" width="64.625" style="2" customWidth="1"/>
    <col min="17" max="16384" width="9.00390625" style="2" customWidth="1"/>
  </cols>
  <sheetData>
    <row r="1" ht="43.5" customHeight="1"/>
    <row r="2" spans="3:16" ht="29.25" customHeight="1">
      <c r="C2" s="4"/>
      <c r="D2" s="4"/>
      <c r="L2" s="5"/>
      <c r="M2" s="59"/>
      <c r="N2" s="60"/>
      <c r="O2" s="6" t="s">
        <v>5</v>
      </c>
      <c r="P2" s="61" t="str">
        <f>'資料１'!K3</f>
        <v>大阪府道路公社</v>
      </c>
    </row>
    <row r="3" spans="1:16" ht="60" customHeight="1" thickBot="1">
      <c r="A3" s="325" t="s">
        <v>117</v>
      </c>
      <c r="B3" s="325"/>
      <c r="C3" s="325"/>
      <c r="D3" s="325"/>
      <c r="E3" s="325"/>
      <c r="F3" s="325"/>
      <c r="G3" s="325"/>
      <c r="H3" s="325"/>
      <c r="I3" s="325"/>
      <c r="J3" s="41"/>
      <c r="K3" s="41"/>
      <c r="L3" s="41"/>
      <c r="M3" s="42"/>
      <c r="N3" s="42"/>
      <c r="O3" s="43"/>
      <c r="P3" s="43"/>
    </row>
    <row r="4" spans="1:16" ht="39.75" customHeight="1" thickBot="1">
      <c r="A4" s="22" t="s">
        <v>28</v>
      </c>
      <c r="B4" s="103"/>
      <c r="C4" s="103"/>
      <c r="D4" s="103"/>
      <c r="E4" s="103"/>
      <c r="F4" s="336"/>
      <c r="G4" s="337"/>
      <c r="H4" s="103"/>
      <c r="I4" s="103"/>
      <c r="J4" s="103"/>
      <c r="K4" s="103"/>
      <c r="L4" s="103"/>
      <c r="M4" s="45"/>
      <c r="N4" s="103"/>
      <c r="O4" s="103"/>
      <c r="P4" s="46"/>
    </row>
    <row r="5" spans="1:16" ht="45.75" customHeight="1">
      <c r="A5" s="7"/>
      <c r="B5" s="326" t="s">
        <v>2</v>
      </c>
      <c r="C5" s="327"/>
      <c r="D5" s="326" t="s">
        <v>0</v>
      </c>
      <c r="E5" s="330"/>
      <c r="F5" s="332" t="s">
        <v>4</v>
      </c>
      <c r="G5" s="332" t="s">
        <v>1</v>
      </c>
      <c r="H5" s="334" t="s">
        <v>118</v>
      </c>
      <c r="I5" s="334" t="s">
        <v>119</v>
      </c>
      <c r="J5" s="44" t="s">
        <v>120</v>
      </c>
      <c r="K5" s="341" t="s">
        <v>121</v>
      </c>
      <c r="L5" s="353" t="s">
        <v>122</v>
      </c>
      <c r="M5" s="338" t="s">
        <v>143</v>
      </c>
      <c r="N5" s="339"/>
      <c r="O5" s="189" t="s">
        <v>70</v>
      </c>
      <c r="P5" s="190"/>
    </row>
    <row r="6" spans="1:16" ht="45.75" customHeight="1">
      <c r="A6" s="8"/>
      <c r="B6" s="328"/>
      <c r="C6" s="329"/>
      <c r="D6" s="328"/>
      <c r="E6" s="331"/>
      <c r="F6" s="333"/>
      <c r="G6" s="333"/>
      <c r="H6" s="340"/>
      <c r="I6" s="335"/>
      <c r="J6" s="9" t="s">
        <v>3</v>
      </c>
      <c r="K6" s="342"/>
      <c r="L6" s="354"/>
      <c r="M6" s="104" t="s">
        <v>123</v>
      </c>
      <c r="N6" s="10" t="s">
        <v>92</v>
      </c>
      <c r="O6" s="189"/>
      <c r="P6" s="190"/>
    </row>
    <row r="7" spans="1:16" ht="39.75" customHeight="1">
      <c r="A7" s="8"/>
      <c r="B7" s="345" t="s">
        <v>173</v>
      </c>
      <c r="C7" s="343" t="s">
        <v>29</v>
      </c>
      <c r="D7" s="347" t="s">
        <v>64</v>
      </c>
      <c r="E7" s="348"/>
      <c r="F7" s="351"/>
      <c r="G7" s="295" t="s">
        <v>30</v>
      </c>
      <c r="H7" s="295">
        <v>30</v>
      </c>
      <c r="I7" s="356">
        <v>72220</v>
      </c>
      <c r="J7" s="95">
        <v>67997</v>
      </c>
      <c r="K7" s="358">
        <v>28701</v>
      </c>
      <c r="L7" s="360">
        <v>30</v>
      </c>
      <c r="M7" s="364">
        <v>28432</v>
      </c>
      <c r="N7" s="323">
        <v>28432</v>
      </c>
      <c r="O7" s="197" t="s">
        <v>134</v>
      </c>
      <c r="P7" s="198"/>
    </row>
    <row r="8" spans="1:16" ht="39.75" customHeight="1" thickBot="1">
      <c r="A8" s="8"/>
      <c r="B8" s="346"/>
      <c r="C8" s="344"/>
      <c r="D8" s="349"/>
      <c r="E8" s="350"/>
      <c r="F8" s="352"/>
      <c r="G8" s="306"/>
      <c r="H8" s="306"/>
      <c r="I8" s="357"/>
      <c r="J8" s="96">
        <v>-67312</v>
      </c>
      <c r="K8" s="359"/>
      <c r="L8" s="361"/>
      <c r="M8" s="365"/>
      <c r="N8" s="366"/>
      <c r="O8" s="199"/>
      <c r="P8" s="200"/>
    </row>
    <row r="9" spans="1:16" ht="60" customHeight="1" thickBot="1">
      <c r="A9" s="11"/>
      <c r="B9" s="195" t="s">
        <v>10</v>
      </c>
      <c r="C9" s="227"/>
      <c r="D9" s="227"/>
      <c r="E9" s="227"/>
      <c r="F9" s="227"/>
      <c r="G9" s="227"/>
      <c r="H9" s="227"/>
      <c r="I9" s="227"/>
      <c r="J9" s="227"/>
      <c r="K9" s="228"/>
      <c r="L9" s="228"/>
      <c r="M9" s="228"/>
      <c r="N9" s="228"/>
      <c r="O9" s="195" t="s">
        <v>140</v>
      </c>
      <c r="P9" s="196"/>
    </row>
    <row r="10" spans="1:16" ht="180" customHeight="1">
      <c r="A10" s="11"/>
      <c r="B10" s="230" t="s">
        <v>7</v>
      </c>
      <c r="C10" s="231"/>
      <c r="D10" s="369" t="s">
        <v>174</v>
      </c>
      <c r="E10" s="370"/>
      <c r="F10" s="370"/>
      <c r="G10" s="370"/>
      <c r="H10" s="370"/>
      <c r="I10" s="370"/>
      <c r="J10" s="370"/>
      <c r="K10" s="370"/>
      <c r="L10" s="370"/>
      <c r="M10" s="370"/>
      <c r="N10" s="371"/>
      <c r="O10" s="191" t="s">
        <v>141</v>
      </c>
      <c r="P10" s="192"/>
    </row>
    <row r="11" spans="1:16" ht="340.5" customHeight="1">
      <c r="A11" s="11"/>
      <c r="B11" s="238" t="s">
        <v>11</v>
      </c>
      <c r="C11" s="239"/>
      <c r="D11" s="240" t="s">
        <v>146</v>
      </c>
      <c r="E11" s="241"/>
      <c r="F11" s="241"/>
      <c r="G11" s="241"/>
      <c r="H11" s="241"/>
      <c r="I11" s="241"/>
      <c r="J11" s="241"/>
      <c r="K11" s="241"/>
      <c r="L11" s="241"/>
      <c r="M11" s="241"/>
      <c r="N11" s="242"/>
      <c r="O11" s="191"/>
      <c r="P11" s="192"/>
    </row>
    <row r="12" spans="1:16" ht="108" customHeight="1" thickBot="1">
      <c r="A12" s="12"/>
      <c r="B12" s="236" t="s">
        <v>8</v>
      </c>
      <c r="C12" s="237"/>
      <c r="D12" s="243" t="s">
        <v>124</v>
      </c>
      <c r="E12" s="244"/>
      <c r="F12" s="244"/>
      <c r="G12" s="244"/>
      <c r="H12" s="244"/>
      <c r="I12" s="244"/>
      <c r="J12" s="244"/>
      <c r="K12" s="244"/>
      <c r="L12" s="244"/>
      <c r="M12" s="244"/>
      <c r="N12" s="245"/>
      <c r="O12" s="193"/>
      <c r="P12" s="194"/>
    </row>
    <row r="13" spans="1:15" ht="30" customHeight="1">
      <c r="A13" s="13"/>
      <c r="B13" s="14"/>
      <c r="C13" s="14"/>
      <c r="D13" s="15"/>
      <c r="E13" s="15"/>
      <c r="F13" s="16"/>
      <c r="G13" s="17"/>
      <c r="H13" s="17"/>
      <c r="I13" s="18"/>
      <c r="J13" s="18"/>
      <c r="K13" s="19"/>
      <c r="L13" s="18"/>
      <c r="M13" s="20"/>
      <c r="N13" s="20"/>
      <c r="O13" s="18"/>
    </row>
    <row r="14" spans="1:17" ht="30" customHeight="1">
      <c r="A14" s="13"/>
      <c r="B14" s="14"/>
      <c r="C14" s="14"/>
      <c r="D14" s="15"/>
      <c r="E14" s="15"/>
      <c r="F14" s="16"/>
      <c r="G14" s="17"/>
      <c r="H14" s="17"/>
      <c r="I14" s="18"/>
      <c r="J14" s="18"/>
      <c r="K14" s="19"/>
      <c r="L14" s="18"/>
      <c r="M14" s="47"/>
      <c r="N14" s="48"/>
      <c r="O14" s="6" t="s">
        <v>5</v>
      </c>
      <c r="P14" s="61" t="str">
        <f>'資料１'!K3</f>
        <v>大阪府道路公社</v>
      </c>
      <c r="Q14" s="49"/>
    </row>
    <row r="15" spans="1:16" ht="30" customHeight="1" thickBot="1">
      <c r="A15" s="50"/>
      <c r="B15" s="51"/>
      <c r="C15" s="51"/>
      <c r="D15" s="52"/>
      <c r="E15" s="52"/>
      <c r="F15" s="53"/>
      <c r="G15" s="54"/>
      <c r="H15" s="54"/>
      <c r="I15" s="55"/>
      <c r="J15" s="55"/>
      <c r="K15" s="56"/>
      <c r="L15" s="55"/>
      <c r="M15" s="57"/>
      <c r="N15" s="57"/>
      <c r="O15" s="55"/>
      <c r="P15" s="43"/>
    </row>
    <row r="16" spans="1:16" ht="39.75" customHeight="1" thickBot="1">
      <c r="A16" s="22" t="s">
        <v>9</v>
      </c>
      <c r="B16" s="24"/>
      <c r="C16" s="24"/>
      <c r="D16" s="24"/>
      <c r="E16" s="24"/>
      <c r="F16" s="24"/>
      <c r="G16" s="24"/>
      <c r="H16" s="24"/>
      <c r="I16" s="24"/>
      <c r="J16" s="24"/>
      <c r="K16" s="24"/>
      <c r="L16" s="24"/>
      <c r="M16" s="24"/>
      <c r="N16" s="24"/>
      <c r="O16" s="24"/>
      <c r="P16" s="58"/>
    </row>
    <row r="17" spans="1:16" ht="45.75" customHeight="1" thickTop="1">
      <c r="A17" s="7"/>
      <c r="B17" s="232" t="s">
        <v>2</v>
      </c>
      <c r="C17" s="382"/>
      <c r="D17" s="232" t="s">
        <v>0</v>
      </c>
      <c r="E17" s="233"/>
      <c r="F17" s="384" t="s">
        <v>4</v>
      </c>
      <c r="G17" s="384" t="s">
        <v>1</v>
      </c>
      <c r="H17" s="386" t="s">
        <v>118</v>
      </c>
      <c r="I17" s="386" t="s">
        <v>119</v>
      </c>
      <c r="J17" s="123" t="s">
        <v>120</v>
      </c>
      <c r="K17" s="362" t="s">
        <v>121</v>
      </c>
      <c r="L17" s="380" t="s">
        <v>122</v>
      </c>
      <c r="M17" s="367" t="s">
        <v>58</v>
      </c>
      <c r="N17" s="368"/>
      <c r="O17" s="203" t="s">
        <v>71</v>
      </c>
      <c r="P17" s="201" t="s">
        <v>6</v>
      </c>
    </row>
    <row r="18" spans="1:16" ht="45.75" customHeight="1">
      <c r="A18" s="8"/>
      <c r="B18" s="234"/>
      <c r="C18" s="383"/>
      <c r="D18" s="234"/>
      <c r="E18" s="235"/>
      <c r="F18" s="385"/>
      <c r="G18" s="385"/>
      <c r="H18" s="387"/>
      <c r="I18" s="387"/>
      <c r="J18" s="124" t="s">
        <v>169</v>
      </c>
      <c r="K18" s="363"/>
      <c r="L18" s="381"/>
      <c r="M18" s="111" t="s">
        <v>125</v>
      </c>
      <c r="N18" s="125" t="s">
        <v>59</v>
      </c>
      <c r="O18" s="204"/>
      <c r="P18" s="202"/>
    </row>
    <row r="19" spans="1:16" ht="44.25" customHeight="1">
      <c r="A19" s="8"/>
      <c r="B19" s="252" t="s">
        <v>31</v>
      </c>
      <c r="C19" s="270" t="s">
        <v>51</v>
      </c>
      <c r="D19" s="252" t="s">
        <v>34</v>
      </c>
      <c r="E19" s="374"/>
      <c r="F19" s="170"/>
      <c r="G19" s="229" t="s">
        <v>41</v>
      </c>
      <c r="H19" s="170">
        <v>5</v>
      </c>
      <c r="I19" s="170">
        <v>0</v>
      </c>
      <c r="J19" s="126">
        <v>0</v>
      </c>
      <c r="K19" s="355">
        <v>0</v>
      </c>
      <c r="L19" s="223">
        <v>10</v>
      </c>
      <c r="M19" s="378" t="s">
        <v>50</v>
      </c>
      <c r="N19" s="372" t="s">
        <v>49</v>
      </c>
      <c r="O19" s="179" t="s">
        <v>126</v>
      </c>
      <c r="P19" s="179" t="s">
        <v>90</v>
      </c>
    </row>
    <row r="20" spans="1:16" ht="44.25" customHeight="1">
      <c r="A20" s="8"/>
      <c r="B20" s="253"/>
      <c r="C20" s="271"/>
      <c r="D20" s="375"/>
      <c r="E20" s="376"/>
      <c r="F20" s="171"/>
      <c r="G20" s="173"/>
      <c r="H20" s="171"/>
      <c r="I20" s="171"/>
      <c r="J20" s="127" t="s">
        <v>151</v>
      </c>
      <c r="K20" s="264"/>
      <c r="L20" s="161"/>
      <c r="M20" s="379"/>
      <c r="N20" s="373"/>
      <c r="O20" s="180"/>
      <c r="P20" s="180"/>
    </row>
    <row r="21" spans="1:16" ht="66" customHeight="1">
      <c r="A21" s="8"/>
      <c r="B21" s="253"/>
      <c r="C21" s="271"/>
      <c r="D21" s="375"/>
      <c r="E21" s="261" t="s">
        <v>35</v>
      </c>
      <c r="F21" s="170"/>
      <c r="G21" s="229" t="s">
        <v>42</v>
      </c>
      <c r="H21" s="170">
        <v>5</v>
      </c>
      <c r="I21" s="170">
        <v>432</v>
      </c>
      <c r="J21" s="128">
        <v>432</v>
      </c>
      <c r="K21" s="263" t="s">
        <v>49</v>
      </c>
      <c r="L21" s="160" t="s">
        <v>49</v>
      </c>
      <c r="M21" s="378" t="s">
        <v>49</v>
      </c>
      <c r="N21" s="372" t="s">
        <v>49</v>
      </c>
      <c r="O21" s="164" t="s">
        <v>50</v>
      </c>
      <c r="P21" s="164" t="s">
        <v>50</v>
      </c>
    </row>
    <row r="22" spans="1:16" ht="66" customHeight="1">
      <c r="A22" s="8"/>
      <c r="B22" s="254"/>
      <c r="C22" s="272"/>
      <c r="D22" s="377"/>
      <c r="E22" s="262"/>
      <c r="F22" s="171"/>
      <c r="G22" s="173"/>
      <c r="H22" s="171"/>
      <c r="I22" s="171"/>
      <c r="J22" s="129">
        <v>432</v>
      </c>
      <c r="K22" s="264"/>
      <c r="L22" s="161"/>
      <c r="M22" s="379"/>
      <c r="N22" s="373"/>
      <c r="O22" s="165"/>
      <c r="P22" s="165"/>
    </row>
    <row r="23" spans="1:16" ht="49.5" customHeight="1">
      <c r="A23" s="8"/>
      <c r="B23" s="259"/>
      <c r="C23" s="388" t="s">
        <v>53</v>
      </c>
      <c r="D23" s="280" t="s">
        <v>36</v>
      </c>
      <c r="E23" s="281"/>
      <c r="F23" s="255"/>
      <c r="G23" s="257" t="s">
        <v>43</v>
      </c>
      <c r="H23" s="255">
        <v>5</v>
      </c>
      <c r="I23" s="278">
        <v>90.2</v>
      </c>
      <c r="J23" s="133">
        <v>85.5</v>
      </c>
      <c r="K23" s="265" t="s">
        <v>49</v>
      </c>
      <c r="L23" s="209" t="s">
        <v>49</v>
      </c>
      <c r="M23" s="211" t="s">
        <v>49</v>
      </c>
      <c r="N23" s="267" t="s">
        <v>49</v>
      </c>
      <c r="O23" s="164" t="s">
        <v>50</v>
      </c>
      <c r="P23" s="164" t="s">
        <v>50</v>
      </c>
    </row>
    <row r="24" spans="1:16" ht="49.5" customHeight="1">
      <c r="A24" s="8"/>
      <c r="B24" s="260"/>
      <c r="C24" s="389"/>
      <c r="D24" s="282"/>
      <c r="E24" s="283"/>
      <c r="F24" s="256"/>
      <c r="G24" s="258"/>
      <c r="H24" s="256"/>
      <c r="I24" s="279"/>
      <c r="J24" s="134" t="s">
        <v>72</v>
      </c>
      <c r="K24" s="266"/>
      <c r="L24" s="210"/>
      <c r="M24" s="212"/>
      <c r="N24" s="268"/>
      <c r="O24" s="165"/>
      <c r="P24" s="165"/>
    </row>
    <row r="25" spans="1:16" ht="57.75" customHeight="1">
      <c r="A25" s="8"/>
      <c r="B25" s="398" t="s">
        <v>32</v>
      </c>
      <c r="C25" s="399" t="s">
        <v>65</v>
      </c>
      <c r="D25" s="166" t="s">
        <v>37</v>
      </c>
      <c r="E25" s="167"/>
      <c r="F25" s="170"/>
      <c r="G25" s="229" t="s">
        <v>44</v>
      </c>
      <c r="H25" s="170">
        <v>10</v>
      </c>
      <c r="I25" s="156">
        <v>124389</v>
      </c>
      <c r="J25" s="130">
        <v>124551</v>
      </c>
      <c r="K25" s="292">
        <v>56081</v>
      </c>
      <c r="L25" s="160">
        <v>15</v>
      </c>
      <c r="M25" s="162">
        <v>57875</v>
      </c>
      <c r="N25" s="177">
        <v>57875</v>
      </c>
      <c r="O25" s="179" t="s">
        <v>135</v>
      </c>
      <c r="P25" s="179" t="s">
        <v>127</v>
      </c>
    </row>
    <row r="26" spans="1:16" ht="57.75" customHeight="1">
      <c r="A26" s="8"/>
      <c r="B26" s="254"/>
      <c r="C26" s="272"/>
      <c r="D26" s="309"/>
      <c r="E26" s="169"/>
      <c r="F26" s="171"/>
      <c r="G26" s="173"/>
      <c r="H26" s="171"/>
      <c r="I26" s="157"/>
      <c r="J26" s="130" t="s">
        <v>156</v>
      </c>
      <c r="K26" s="159"/>
      <c r="L26" s="161"/>
      <c r="M26" s="163"/>
      <c r="N26" s="178"/>
      <c r="O26" s="180"/>
      <c r="P26" s="180"/>
    </row>
    <row r="27" spans="1:16" ht="51" customHeight="1">
      <c r="A27" s="8"/>
      <c r="B27" s="151" t="s">
        <v>160</v>
      </c>
      <c r="C27" s="174" t="s">
        <v>52</v>
      </c>
      <c r="D27" s="166" t="s">
        <v>147</v>
      </c>
      <c r="E27" s="167"/>
      <c r="F27" s="170"/>
      <c r="G27" s="172" t="s">
        <v>61</v>
      </c>
      <c r="H27" s="170">
        <v>15</v>
      </c>
      <c r="I27" s="156" t="s">
        <v>50</v>
      </c>
      <c r="J27" s="131" t="s">
        <v>57</v>
      </c>
      <c r="K27" s="158" t="s">
        <v>148</v>
      </c>
      <c r="L27" s="160" t="s">
        <v>50</v>
      </c>
      <c r="M27" s="162" t="s">
        <v>49</v>
      </c>
      <c r="N27" s="177" t="s">
        <v>49</v>
      </c>
      <c r="O27" s="164" t="s">
        <v>50</v>
      </c>
      <c r="P27" s="164" t="s">
        <v>50</v>
      </c>
    </row>
    <row r="28" spans="1:16" ht="51" customHeight="1">
      <c r="A28" s="26"/>
      <c r="B28" s="152"/>
      <c r="C28" s="175"/>
      <c r="D28" s="168"/>
      <c r="E28" s="169"/>
      <c r="F28" s="171"/>
      <c r="G28" s="173"/>
      <c r="H28" s="171"/>
      <c r="I28" s="157"/>
      <c r="J28" s="130" t="s">
        <v>57</v>
      </c>
      <c r="K28" s="159"/>
      <c r="L28" s="161"/>
      <c r="M28" s="163"/>
      <c r="N28" s="178"/>
      <c r="O28" s="165"/>
      <c r="P28" s="165"/>
    </row>
    <row r="29" spans="1:16" ht="75" customHeight="1">
      <c r="A29" s="8"/>
      <c r="B29" s="152"/>
      <c r="C29" s="175"/>
      <c r="D29" s="309" t="s">
        <v>128</v>
      </c>
      <c r="E29" s="310"/>
      <c r="F29" s="313" t="s">
        <v>149</v>
      </c>
      <c r="G29" s="154" t="s">
        <v>61</v>
      </c>
      <c r="H29" s="288" t="s">
        <v>50</v>
      </c>
      <c r="I29" s="288" t="s">
        <v>50</v>
      </c>
      <c r="J29" s="130" t="s">
        <v>148</v>
      </c>
      <c r="K29" s="290" t="s">
        <v>73</v>
      </c>
      <c r="L29" s="223">
        <v>15</v>
      </c>
      <c r="M29" s="205" t="s">
        <v>49</v>
      </c>
      <c r="N29" s="207" t="s">
        <v>49</v>
      </c>
      <c r="O29" s="185" t="s">
        <v>171</v>
      </c>
      <c r="P29" s="185" t="s">
        <v>129</v>
      </c>
    </row>
    <row r="30" spans="1:16" ht="77.25" customHeight="1" thickBot="1">
      <c r="A30" s="21"/>
      <c r="B30" s="153"/>
      <c r="C30" s="176"/>
      <c r="D30" s="311"/>
      <c r="E30" s="312"/>
      <c r="F30" s="314"/>
      <c r="G30" s="155"/>
      <c r="H30" s="289"/>
      <c r="I30" s="289"/>
      <c r="J30" s="132" t="s">
        <v>148</v>
      </c>
      <c r="K30" s="291"/>
      <c r="L30" s="224"/>
      <c r="M30" s="206"/>
      <c r="N30" s="208"/>
      <c r="O30" s="186"/>
      <c r="P30" s="186"/>
    </row>
    <row r="31" spans="1:16" ht="39.75" customHeight="1" thickBot="1">
      <c r="A31" s="22" t="s">
        <v>56</v>
      </c>
      <c r="B31" s="140"/>
      <c r="C31" s="23"/>
      <c r="D31" s="23"/>
      <c r="E31" s="23"/>
      <c r="F31" s="23"/>
      <c r="G31" s="23"/>
      <c r="H31" s="23"/>
      <c r="I31" s="23"/>
      <c r="J31" s="23"/>
      <c r="K31" s="24"/>
      <c r="L31" s="24"/>
      <c r="M31" s="24"/>
      <c r="N31" s="24"/>
      <c r="O31" s="25"/>
      <c r="P31" s="25"/>
    </row>
    <row r="32" spans="1:16" ht="57.75" customHeight="1">
      <c r="A32" s="26"/>
      <c r="B32" s="273" t="s">
        <v>32</v>
      </c>
      <c r="C32" s="248" t="s">
        <v>54</v>
      </c>
      <c r="D32" s="273" t="s">
        <v>38</v>
      </c>
      <c r="E32" s="275"/>
      <c r="F32" s="284"/>
      <c r="G32" s="286" t="s">
        <v>45</v>
      </c>
      <c r="H32" s="284">
        <v>5</v>
      </c>
      <c r="I32" s="300">
        <v>10520</v>
      </c>
      <c r="J32" s="97">
        <v>10007</v>
      </c>
      <c r="K32" s="302">
        <v>6840</v>
      </c>
      <c r="L32" s="217">
        <v>5</v>
      </c>
      <c r="M32" s="213">
        <v>7086</v>
      </c>
      <c r="N32" s="215">
        <v>7086</v>
      </c>
      <c r="O32" s="187" t="s">
        <v>102</v>
      </c>
      <c r="P32" s="187" t="s">
        <v>127</v>
      </c>
    </row>
    <row r="33" spans="1:16" ht="57.75" customHeight="1">
      <c r="A33" s="8"/>
      <c r="B33" s="274"/>
      <c r="C33" s="249"/>
      <c r="D33" s="276"/>
      <c r="E33" s="277"/>
      <c r="F33" s="285"/>
      <c r="G33" s="287"/>
      <c r="H33" s="299"/>
      <c r="I33" s="301"/>
      <c r="J33" s="135" t="s">
        <v>157</v>
      </c>
      <c r="K33" s="303"/>
      <c r="L33" s="218"/>
      <c r="M33" s="214"/>
      <c r="N33" s="216"/>
      <c r="O33" s="188"/>
      <c r="P33" s="188"/>
    </row>
    <row r="34" spans="1:16" ht="36" customHeight="1" thickBot="1">
      <c r="A34" s="8"/>
      <c r="B34" s="390" t="s">
        <v>26</v>
      </c>
      <c r="C34" s="392" t="s">
        <v>55</v>
      </c>
      <c r="D34" s="393" t="s">
        <v>39</v>
      </c>
      <c r="E34" s="394"/>
      <c r="F34" s="395"/>
      <c r="G34" s="397" t="s">
        <v>45</v>
      </c>
      <c r="H34" s="307">
        <v>15</v>
      </c>
      <c r="I34" s="295">
        <v>4406</v>
      </c>
      <c r="J34" s="99" t="s">
        <v>62</v>
      </c>
      <c r="K34" s="304" t="s">
        <v>97</v>
      </c>
      <c r="L34" s="225">
        <v>15</v>
      </c>
      <c r="M34" s="321" t="s">
        <v>74</v>
      </c>
      <c r="N34" s="323" t="s">
        <v>63</v>
      </c>
      <c r="O34" s="187" t="s">
        <v>130</v>
      </c>
      <c r="P34" s="181" t="s">
        <v>96</v>
      </c>
    </row>
    <row r="35" spans="1:16" ht="36" customHeight="1">
      <c r="A35" s="8"/>
      <c r="B35" s="391"/>
      <c r="C35" s="249"/>
      <c r="D35" s="273"/>
      <c r="E35" s="275"/>
      <c r="F35" s="396"/>
      <c r="G35" s="286"/>
      <c r="H35" s="308"/>
      <c r="I35" s="306"/>
      <c r="J35" s="98" t="s">
        <v>158</v>
      </c>
      <c r="K35" s="305"/>
      <c r="L35" s="217"/>
      <c r="M35" s="322"/>
      <c r="N35" s="324"/>
      <c r="O35" s="188"/>
      <c r="P35" s="182"/>
    </row>
    <row r="36" spans="1:16" ht="39.75" customHeight="1" thickBot="1">
      <c r="A36" s="8"/>
      <c r="B36" s="246" t="s">
        <v>33</v>
      </c>
      <c r="C36" s="250" t="s">
        <v>91</v>
      </c>
      <c r="D36" s="315" t="s">
        <v>40</v>
      </c>
      <c r="E36" s="316"/>
      <c r="F36" s="285"/>
      <c r="G36" s="319" t="s">
        <v>45</v>
      </c>
      <c r="H36" s="293">
        <v>10</v>
      </c>
      <c r="I36" s="295">
        <v>5308</v>
      </c>
      <c r="J36" s="100">
        <v>4868</v>
      </c>
      <c r="K36" s="297" t="s">
        <v>131</v>
      </c>
      <c r="L36" s="225">
        <v>10</v>
      </c>
      <c r="M36" s="219">
        <v>3609</v>
      </c>
      <c r="N36" s="221" t="s">
        <v>132</v>
      </c>
      <c r="O36" s="187" t="s">
        <v>103</v>
      </c>
      <c r="P36" s="183" t="s">
        <v>133</v>
      </c>
    </row>
    <row r="37" spans="1:16" ht="39.75" customHeight="1" thickBot="1">
      <c r="A37" s="27"/>
      <c r="B37" s="247"/>
      <c r="C37" s="251"/>
      <c r="D37" s="317"/>
      <c r="E37" s="318"/>
      <c r="F37" s="307"/>
      <c r="G37" s="320"/>
      <c r="H37" s="294"/>
      <c r="I37" s="296"/>
      <c r="J37" s="101" t="s">
        <v>159</v>
      </c>
      <c r="K37" s="298"/>
      <c r="L37" s="226"/>
      <c r="M37" s="220"/>
      <c r="N37" s="222"/>
      <c r="O37" s="269"/>
      <c r="P37" s="184"/>
    </row>
    <row r="38" spans="2:14" s="28" customFormat="1" ht="19.5" customHeight="1">
      <c r="B38" s="28" t="s">
        <v>12</v>
      </c>
      <c r="M38" s="29"/>
      <c r="N38" s="29"/>
    </row>
    <row r="39" spans="2:14" s="28" customFormat="1" ht="19.5" customHeight="1">
      <c r="B39" s="28" t="s">
        <v>24</v>
      </c>
      <c r="D39" s="28" t="s">
        <v>14</v>
      </c>
      <c r="M39" s="30"/>
      <c r="N39" s="30"/>
    </row>
    <row r="40" spans="2:4" s="28" customFormat="1" ht="19.5" customHeight="1">
      <c r="B40" s="28" t="s">
        <v>13</v>
      </c>
      <c r="D40" s="102" t="s">
        <v>175</v>
      </c>
    </row>
    <row r="41" s="28" customFormat="1" ht="19.5" customHeight="1"/>
    <row r="42" s="28" customFormat="1" ht="19.5" customHeight="1"/>
    <row r="43" spans="13:14" ht="14.25">
      <c r="M43" s="28"/>
      <c r="N43" s="28"/>
    </row>
    <row r="44" spans="13:14" ht="14.25">
      <c r="M44" s="28"/>
      <c r="N44" s="28"/>
    </row>
  </sheetData>
  <sheetProtection/>
  <mergeCells count="158">
    <mergeCell ref="F25:F26"/>
    <mergeCell ref="N19:N20"/>
    <mergeCell ref="C23:C24"/>
    <mergeCell ref="B34:B35"/>
    <mergeCell ref="C34:C35"/>
    <mergeCell ref="D34:E35"/>
    <mergeCell ref="F34:F35"/>
    <mergeCell ref="G34:G35"/>
    <mergeCell ref="B25:B26"/>
    <mergeCell ref="C25:C26"/>
    <mergeCell ref="D25:E26"/>
    <mergeCell ref="L17:L18"/>
    <mergeCell ref="B17:C18"/>
    <mergeCell ref="M21:M22"/>
    <mergeCell ref="L21:L22"/>
    <mergeCell ref="F17:F18"/>
    <mergeCell ref="G17:G18"/>
    <mergeCell ref="H17:H18"/>
    <mergeCell ref="I17:I18"/>
    <mergeCell ref="M25:M26"/>
    <mergeCell ref="D10:N10"/>
    <mergeCell ref="N21:N22"/>
    <mergeCell ref="F19:F20"/>
    <mergeCell ref="D19:E20"/>
    <mergeCell ref="D21:D22"/>
    <mergeCell ref="H21:H22"/>
    <mergeCell ref="I21:I22"/>
    <mergeCell ref="M19:M20"/>
    <mergeCell ref="F21:F22"/>
    <mergeCell ref="G21:G22"/>
    <mergeCell ref="O19:O20"/>
    <mergeCell ref="K19:K20"/>
    <mergeCell ref="L19:L20"/>
    <mergeCell ref="I7:I8"/>
    <mergeCell ref="K7:K8"/>
    <mergeCell ref="L7:L8"/>
    <mergeCell ref="K17:K18"/>
    <mergeCell ref="M7:M8"/>
    <mergeCell ref="N7:N8"/>
    <mergeCell ref="M17:N17"/>
    <mergeCell ref="M5:N5"/>
    <mergeCell ref="H5:H6"/>
    <mergeCell ref="K5:K6"/>
    <mergeCell ref="C7:C8"/>
    <mergeCell ref="B7:B8"/>
    <mergeCell ref="D7:E8"/>
    <mergeCell ref="F7:F8"/>
    <mergeCell ref="G7:G8"/>
    <mergeCell ref="H7:H8"/>
    <mergeCell ref="L5:L6"/>
    <mergeCell ref="A3:I3"/>
    <mergeCell ref="B5:C6"/>
    <mergeCell ref="D5:E6"/>
    <mergeCell ref="F5:F6"/>
    <mergeCell ref="G5:G6"/>
    <mergeCell ref="I5:I6"/>
    <mergeCell ref="F4:G4"/>
    <mergeCell ref="O32:O33"/>
    <mergeCell ref="D29:E30"/>
    <mergeCell ref="F29:F30"/>
    <mergeCell ref="D36:E37"/>
    <mergeCell ref="F36:F37"/>
    <mergeCell ref="G36:G37"/>
    <mergeCell ref="M34:M35"/>
    <mergeCell ref="L34:L35"/>
    <mergeCell ref="N34:N35"/>
    <mergeCell ref="O34:O35"/>
    <mergeCell ref="H36:H37"/>
    <mergeCell ref="I36:I37"/>
    <mergeCell ref="K36:K37"/>
    <mergeCell ref="H32:H33"/>
    <mergeCell ref="I32:I33"/>
    <mergeCell ref="K32:K33"/>
    <mergeCell ref="K34:K35"/>
    <mergeCell ref="I34:I35"/>
    <mergeCell ref="H34:H35"/>
    <mergeCell ref="I25:I26"/>
    <mergeCell ref="H25:H26"/>
    <mergeCell ref="H29:H30"/>
    <mergeCell ref="K29:K30"/>
    <mergeCell ref="K25:K26"/>
    <mergeCell ref="G25:G26"/>
    <mergeCell ref="I29:I30"/>
    <mergeCell ref="O29:O30"/>
    <mergeCell ref="O36:O37"/>
    <mergeCell ref="C19:C22"/>
    <mergeCell ref="B32:B33"/>
    <mergeCell ref="D32:E33"/>
    <mergeCell ref="H23:H24"/>
    <mergeCell ref="I23:I24"/>
    <mergeCell ref="D23:E24"/>
    <mergeCell ref="F32:F33"/>
    <mergeCell ref="G32:G33"/>
    <mergeCell ref="B23:B24"/>
    <mergeCell ref="E21:E22"/>
    <mergeCell ref="O21:O22"/>
    <mergeCell ref="O23:O24"/>
    <mergeCell ref="K21:K22"/>
    <mergeCell ref="K23:K24"/>
    <mergeCell ref="N23:N24"/>
    <mergeCell ref="B12:C12"/>
    <mergeCell ref="B11:C11"/>
    <mergeCell ref="D11:N11"/>
    <mergeCell ref="D12:N12"/>
    <mergeCell ref="B36:B37"/>
    <mergeCell ref="C32:C33"/>
    <mergeCell ref="C36:C37"/>
    <mergeCell ref="B19:B22"/>
    <mergeCell ref="F23:F24"/>
    <mergeCell ref="G23:G24"/>
    <mergeCell ref="M36:M37"/>
    <mergeCell ref="N36:N37"/>
    <mergeCell ref="L29:L30"/>
    <mergeCell ref="L36:L37"/>
    <mergeCell ref="B9:N9"/>
    <mergeCell ref="G19:G20"/>
    <mergeCell ref="H19:H20"/>
    <mergeCell ref="I19:I20"/>
    <mergeCell ref="B10:C10"/>
    <mergeCell ref="D17:E18"/>
    <mergeCell ref="L23:L24"/>
    <mergeCell ref="M23:M24"/>
    <mergeCell ref="M32:M33"/>
    <mergeCell ref="N32:N33"/>
    <mergeCell ref="L32:L33"/>
    <mergeCell ref="L25:L26"/>
    <mergeCell ref="O5:P6"/>
    <mergeCell ref="O10:P12"/>
    <mergeCell ref="O9:P9"/>
    <mergeCell ref="O7:P8"/>
    <mergeCell ref="P17:P18"/>
    <mergeCell ref="O17:O18"/>
    <mergeCell ref="O25:O26"/>
    <mergeCell ref="N25:N26"/>
    <mergeCell ref="P34:P35"/>
    <mergeCell ref="P36:P37"/>
    <mergeCell ref="P19:P20"/>
    <mergeCell ref="P21:P22"/>
    <mergeCell ref="P23:P24"/>
    <mergeCell ref="P25:P26"/>
    <mergeCell ref="P29:P30"/>
    <mergeCell ref="P32:P33"/>
    <mergeCell ref="P27:P28"/>
    <mergeCell ref="D27:E28"/>
    <mergeCell ref="F27:F28"/>
    <mergeCell ref="G27:G28"/>
    <mergeCell ref="H27:H28"/>
    <mergeCell ref="C27:C30"/>
    <mergeCell ref="N27:N28"/>
    <mergeCell ref="O27:O28"/>
    <mergeCell ref="M29:M30"/>
    <mergeCell ref="N29:N30"/>
    <mergeCell ref="B27:B30"/>
    <mergeCell ref="G29:G30"/>
    <mergeCell ref="I27:I28"/>
    <mergeCell ref="K27:K28"/>
    <mergeCell ref="L27:L28"/>
    <mergeCell ref="M27:M2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48"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6"/>
  <sheetViews>
    <sheetView view="pageBreakPreview" zoomScale="60" zoomScaleNormal="50" zoomScalePageLayoutView="55" workbookViewId="0" topLeftCell="A1">
      <selection activeCell="A1" sqref="A1"/>
    </sheetView>
  </sheetViews>
  <sheetFormatPr defaultColWidth="9.00390625" defaultRowHeight="13.5"/>
  <cols>
    <col min="1" max="1" width="39.125" style="112" customWidth="1"/>
    <col min="2" max="2" width="9.375" style="112" customWidth="1"/>
    <col min="3" max="3" width="35.75390625" style="112" customWidth="1"/>
    <col min="4" max="4" width="12.375" style="112" customWidth="1"/>
    <col min="5" max="5" width="20.625" style="112" customWidth="1"/>
    <col min="6" max="6" width="20.625" style="113" customWidth="1"/>
    <col min="7" max="7" width="20.625" style="112" customWidth="1"/>
    <col min="8" max="8" width="55.125" style="112" customWidth="1"/>
    <col min="9" max="9" width="59.875" style="112" customWidth="1"/>
    <col min="10" max="16384" width="9.00390625" style="112" customWidth="1"/>
  </cols>
  <sheetData>
    <row r="1" ht="58.5" customHeight="1"/>
    <row r="2" spans="6:9" ht="34.5" customHeight="1">
      <c r="F2" s="114"/>
      <c r="G2" s="115" t="s">
        <v>5</v>
      </c>
      <c r="H2" s="400" t="str">
        <f>'資料１'!K3</f>
        <v>大阪府道路公社</v>
      </c>
      <c r="I2" s="401"/>
    </row>
    <row r="3" spans="6:9" ht="33" customHeight="1">
      <c r="F3" s="114"/>
      <c r="G3" s="114"/>
      <c r="H3" s="116"/>
      <c r="I3" s="116"/>
    </row>
    <row r="4" spans="1:9" ht="53.25" customHeight="1">
      <c r="A4" s="402" t="s">
        <v>25</v>
      </c>
      <c r="B4" s="402"/>
      <c r="C4" s="402"/>
      <c r="D4" s="402"/>
      <c r="E4" s="402"/>
      <c r="F4" s="402"/>
      <c r="G4" s="402"/>
      <c r="H4" s="402"/>
      <c r="I4" s="402"/>
    </row>
    <row r="5" spans="1:9" ht="45" customHeight="1" thickBot="1">
      <c r="A5" s="117" t="s">
        <v>108</v>
      </c>
      <c r="B5" s="117"/>
      <c r="C5" s="117"/>
      <c r="D5" s="117"/>
      <c r="E5" s="117"/>
      <c r="F5" s="117"/>
      <c r="G5" s="117"/>
      <c r="H5" s="117"/>
      <c r="I5" s="117"/>
    </row>
    <row r="6" spans="1:9" ht="42" customHeight="1">
      <c r="A6" s="403" t="s">
        <v>16</v>
      </c>
      <c r="B6" s="404"/>
      <c r="C6" s="405" t="s">
        <v>17</v>
      </c>
      <c r="D6" s="405"/>
      <c r="E6" s="405" t="s">
        <v>18</v>
      </c>
      <c r="F6" s="405"/>
      <c r="G6" s="405"/>
      <c r="H6" s="118" t="s">
        <v>19</v>
      </c>
      <c r="I6" s="119" t="s">
        <v>167</v>
      </c>
    </row>
    <row r="7" spans="1:9" ht="78" customHeight="1" thickBot="1">
      <c r="A7" s="406" t="s">
        <v>46</v>
      </c>
      <c r="B7" s="407"/>
      <c r="C7" s="408" t="s">
        <v>47</v>
      </c>
      <c r="D7" s="407"/>
      <c r="E7" s="409" t="s">
        <v>109</v>
      </c>
      <c r="F7" s="410"/>
      <c r="G7" s="411"/>
      <c r="H7" s="38" t="s">
        <v>110</v>
      </c>
      <c r="I7" s="39" t="s">
        <v>60</v>
      </c>
    </row>
    <row r="8" spans="1:9" ht="24.75" customHeight="1" thickBot="1">
      <c r="A8" s="412"/>
      <c r="B8" s="412"/>
      <c r="C8" s="412"/>
      <c r="D8" s="412"/>
      <c r="E8" s="412"/>
      <c r="F8" s="412"/>
      <c r="G8" s="412"/>
      <c r="H8" s="412"/>
      <c r="I8" s="412"/>
    </row>
    <row r="9" spans="1:9" ht="36.75" customHeight="1">
      <c r="A9" s="403" t="s">
        <v>20</v>
      </c>
      <c r="B9" s="413"/>
      <c r="C9" s="404"/>
      <c r="D9" s="414" t="s">
        <v>21</v>
      </c>
      <c r="E9" s="413"/>
      <c r="F9" s="413"/>
      <c r="G9" s="404"/>
      <c r="H9" s="414" t="s">
        <v>168</v>
      </c>
      <c r="I9" s="415"/>
    </row>
    <row r="10" spans="1:9" ht="171.75" customHeight="1" thickBot="1">
      <c r="A10" s="416" t="s">
        <v>136</v>
      </c>
      <c r="B10" s="424"/>
      <c r="C10" s="425"/>
      <c r="D10" s="426" t="s">
        <v>111</v>
      </c>
      <c r="E10" s="424"/>
      <c r="F10" s="424"/>
      <c r="G10" s="425"/>
      <c r="H10" s="426" t="s">
        <v>112</v>
      </c>
      <c r="I10" s="427"/>
    </row>
    <row r="11" spans="1:9" ht="171.75" customHeight="1" thickBot="1">
      <c r="A11" s="416" t="s">
        <v>137</v>
      </c>
      <c r="B11" s="417"/>
      <c r="C11" s="418"/>
      <c r="D11" s="419" t="s">
        <v>113</v>
      </c>
      <c r="E11" s="420"/>
      <c r="F11" s="420"/>
      <c r="G11" s="421"/>
      <c r="H11" s="422" t="s">
        <v>139</v>
      </c>
      <c r="I11" s="423"/>
    </row>
    <row r="12" spans="1:9" ht="45" customHeight="1" thickBot="1">
      <c r="A12" s="117" t="s">
        <v>114</v>
      </c>
      <c r="B12" s="117"/>
      <c r="C12" s="117"/>
      <c r="D12" s="117"/>
      <c r="E12" s="117"/>
      <c r="F12" s="117"/>
      <c r="G12" s="117"/>
      <c r="H12" s="117"/>
      <c r="I12" s="117"/>
    </row>
    <row r="13" spans="1:9" ht="42" customHeight="1">
      <c r="A13" s="403" t="s">
        <v>16</v>
      </c>
      <c r="B13" s="404"/>
      <c r="C13" s="405" t="s">
        <v>17</v>
      </c>
      <c r="D13" s="405"/>
      <c r="E13" s="405" t="s">
        <v>18</v>
      </c>
      <c r="F13" s="405"/>
      <c r="G13" s="405"/>
      <c r="H13" s="118" t="s">
        <v>19</v>
      </c>
      <c r="I13" s="119" t="s">
        <v>167</v>
      </c>
    </row>
    <row r="14" spans="1:9" ht="79.5" customHeight="1" thickBot="1">
      <c r="A14" s="406" t="s">
        <v>46</v>
      </c>
      <c r="B14" s="407"/>
      <c r="C14" s="408" t="s">
        <v>47</v>
      </c>
      <c r="D14" s="407"/>
      <c r="E14" s="408" t="s">
        <v>115</v>
      </c>
      <c r="F14" s="428"/>
      <c r="G14" s="407"/>
      <c r="H14" s="38" t="s">
        <v>48</v>
      </c>
      <c r="I14" s="39" t="s">
        <v>116</v>
      </c>
    </row>
    <row r="15" spans="1:8" ht="13.5">
      <c r="A15" s="120"/>
      <c r="B15" s="120"/>
      <c r="C15" s="120"/>
      <c r="D15" s="120"/>
      <c r="E15" s="120"/>
      <c r="F15" s="121"/>
      <c r="G15" s="120"/>
      <c r="H15" s="120"/>
    </row>
    <row r="16" spans="1:8" ht="13.5">
      <c r="A16" s="122"/>
      <c r="B16" s="122"/>
      <c r="C16" s="120"/>
      <c r="D16" s="120"/>
      <c r="E16" s="120"/>
      <c r="F16" s="121"/>
      <c r="G16" s="120"/>
      <c r="H16" s="120"/>
    </row>
  </sheetData>
  <sheetProtection/>
  <mergeCells count="24">
    <mergeCell ref="A13:B13"/>
    <mergeCell ref="C13:D13"/>
    <mergeCell ref="E13:G13"/>
    <mergeCell ref="A14:B14"/>
    <mergeCell ref="C14:D14"/>
    <mergeCell ref="E14:G14"/>
    <mergeCell ref="A8:I8"/>
    <mergeCell ref="A9:C9"/>
    <mergeCell ref="D9:G9"/>
    <mergeCell ref="H9:I9"/>
    <mergeCell ref="A11:C11"/>
    <mergeCell ref="D11:G11"/>
    <mergeCell ref="H11:I11"/>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8"/>
  </sheetPr>
  <dimension ref="A1:I16"/>
  <sheetViews>
    <sheetView view="pageBreakPreview" zoomScale="90" zoomScaleSheetLayoutView="90" zoomScalePageLayoutView="0" workbookViewId="0" topLeftCell="A1">
      <selection activeCell="A1" sqref="A1"/>
    </sheetView>
  </sheetViews>
  <sheetFormatPr defaultColWidth="9.00390625" defaultRowHeight="13.5"/>
  <cols>
    <col min="1" max="1" width="2.00390625" style="62" customWidth="1"/>
    <col min="2" max="2" width="21.25390625" style="62" customWidth="1"/>
    <col min="3" max="3" width="4.00390625" style="62" customWidth="1"/>
    <col min="4" max="5" width="20.625" style="62" customWidth="1"/>
    <col min="6" max="6" width="7.125" style="62" customWidth="1"/>
    <col min="7" max="7" width="21.625" style="62" customWidth="1"/>
    <col min="8" max="16384" width="9.00390625" style="62" customWidth="1"/>
  </cols>
  <sheetData>
    <row r="1" ht="9.75" customHeight="1">
      <c r="A1" s="31"/>
    </row>
    <row r="2" ht="9.75" customHeight="1"/>
    <row r="3" s="28" customFormat="1" ht="20.25" customHeight="1"/>
    <row r="4" spans="5:9" s="28" customFormat="1" ht="22.5" customHeight="1">
      <c r="E4" s="107" t="s">
        <v>5</v>
      </c>
      <c r="F4" s="429" t="str">
        <f>'資料１'!K3</f>
        <v>大阪府道路公社</v>
      </c>
      <c r="G4" s="430"/>
      <c r="H4" s="105"/>
      <c r="I4" s="75"/>
    </row>
    <row r="5" spans="5:8" s="28" customFormat="1" ht="14.25" customHeight="1">
      <c r="E5" s="91"/>
      <c r="F5" s="91"/>
      <c r="G5" s="91"/>
      <c r="H5" s="105"/>
    </row>
    <row r="6" s="28" customFormat="1" ht="24.75" customHeight="1">
      <c r="A6" s="33" t="s">
        <v>27</v>
      </c>
    </row>
    <row r="7" ht="7.5" customHeight="1"/>
    <row r="8" ht="15.75" customHeight="1">
      <c r="B8" s="92" t="s">
        <v>75</v>
      </c>
    </row>
    <row r="9" spans="2:5" ht="38.25" customHeight="1">
      <c r="B9" s="78" t="s">
        <v>76</v>
      </c>
      <c r="C9" s="77" t="s">
        <v>1</v>
      </c>
      <c r="D9" s="78" t="s">
        <v>77</v>
      </c>
      <c r="E9" s="78" t="s">
        <v>78</v>
      </c>
    </row>
    <row r="10" spans="2:5" ht="41.25" customHeight="1">
      <c r="B10" s="85" t="s">
        <v>93</v>
      </c>
      <c r="C10" s="86" t="s">
        <v>43</v>
      </c>
      <c r="D10" s="85">
        <v>85.5</v>
      </c>
      <c r="E10" s="93">
        <v>85.1</v>
      </c>
    </row>
    <row r="11" ht="10.5" customHeight="1"/>
    <row r="12" ht="9" customHeight="1" hidden="1"/>
    <row r="13" spans="2:7" ht="409.5" customHeight="1">
      <c r="B13" s="434" t="s">
        <v>23</v>
      </c>
      <c r="C13" s="436" t="s">
        <v>165</v>
      </c>
      <c r="D13" s="436"/>
      <c r="E13" s="436"/>
      <c r="F13" s="436"/>
      <c r="G13" s="437"/>
    </row>
    <row r="14" spans="2:7" ht="104.25" customHeight="1">
      <c r="B14" s="435"/>
      <c r="C14" s="438"/>
      <c r="D14" s="438"/>
      <c r="E14" s="438"/>
      <c r="F14" s="438"/>
      <c r="G14" s="439"/>
    </row>
    <row r="15" ht="9" customHeight="1">
      <c r="B15" s="36"/>
    </row>
    <row r="16" spans="2:7" ht="192.75" customHeight="1">
      <c r="B16" s="94" t="s">
        <v>22</v>
      </c>
      <c r="C16" s="431" t="s">
        <v>138</v>
      </c>
      <c r="D16" s="432"/>
      <c r="E16" s="432"/>
      <c r="F16" s="432"/>
      <c r="G16" s="433"/>
    </row>
  </sheetData>
  <sheetProtection/>
  <mergeCells count="4">
    <mergeCell ref="F4:G4"/>
    <mergeCell ref="C16:G16"/>
    <mergeCell ref="B13:B14"/>
    <mergeCell ref="C13:G14"/>
  </mergeCells>
  <printOptions/>
  <pageMargins left="0.7" right="0.7" top="0.75" bottom="0.75" header="0.3" footer="0.3"/>
  <pageSetup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tabColor theme="9"/>
  </sheetPr>
  <dimension ref="A1:I21"/>
  <sheetViews>
    <sheetView view="pageBreakPreview" zoomScale="90" zoomScaleSheetLayoutView="90" zoomScalePageLayoutView="0" workbookViewId="0" topLeftCell="A1">
      <selection activeCell="A1" sqref="A1"/>
    </sheetView>
  </sheetViews>
  <sheetFormatPr defaultColWidth="9.00390625" defaultRowHeight="13.5"/>
  <cols>
    <col min="1" max="1" width="2.875" style="62" customWidth="1"/>
    <col min="2" max="2" width="35.1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2.25390625" style="62" customWidth="1"/>
    <col min="9" max="16384" width="9.00390625" style="62" customWidth="1"/>
  </cols>
  <sheetData>
    <row r="1" ht="9.75" customHeight="1">
      <c r="A1" s="31"/>
    </row>
    <row r="2" ht="9.75" customHeight="1"/>
    <row r="3" s="28" customFormat="1" ht="20.25" customHeight="1"/>
    <row r="4" spans="5:9" s="28" customFormat="1" ht="22.5" customHeight="1">
      <c r="E4" s="446" t="s">
        <v>5</v>
      </c>
      <c r="F4" s="447"/>
      <c r="G4" s="430"/>
      <c r="H4" s="35" t="str">
        <f>'資料１'!K3</f>
        <v>大阪府道路公社</v>
      </c>
      <c r="I4" s="40"/>
    </row>
    <row r="5" spans="7:9" s="28" customFormat="1" ht="13.5" customHeight="1">
      <c r="G5" s="82"/>
      <c r="H5" s="83"/>
      <c r="I5" s="105"/>
    </row>
    <row r="6" s="28" customFormat="1" ht="24.75" customHeight="1">
      <c r="A6" s="33" t="s">
        <v>80</v>
      </c>
    </row>
    <row r="7" ht="20.25" customHeight="1">
      <c r="B7" s="62" t="s">
        <v>81</v>
      </c>
    </row>
    <row r="8" ht="10.5" customHeight="1"/>
    <row r="9" s="36" customFormat="1" ht="15.75" customHeight="1">
      <c r="B9" s="84" t="s">
        <v>75</v>
      </c>
    </row>
    <row r="10" ht="16.5">
      <c r="B10" s="62" t="s">
        <v>82</v>
      </c>
    </row>
    <row r="11" spans="2:7" ht="38.25" customHeight="1">
      <c r="B11" s="78" t="s">
        <v>76</v>
      </c>
      <c r="C11" s="77" t="s">
        <v>1</v>
      </c>
      <c r="D11" s="440" t="s">
        <v>77</v>
      </c>
      <c r="E11" s="441"/>
      <c r="F11" s="441"/>
      <c r="G11" s="442"/>
    </row>
    <row r="12" spans="2:7" ht="41.25" customHeight="1">
      <c r="B12" s="85" t="s">
        <v>35</v>
      </c>
      <c r="C12" s="86" t="s">
        <v>42</v>
      </c>
      <c r="D12" s="443">
        <v>432</v>
      </c>
      <c r="E12" s="444"/>
      <c r="F12" s="444"/>
      <c r="G12" s="445"/>
    </row>
    <row r="13" spans="2:7" ht="11.25" customHeight="1">
      <c r="B13" s="87"/>
      <c r="C13" s="88"/>
      <c r="D13" s="37"/>
      <c r="E13" s="37"/>
      <c r="F13" s="37"/>
      <c r="G13" s="89"/>
    </row>
    <row r="14" ht="11.25" customHeight="1"/>
    <row r="15" ht="16.5">
      <c r="B15" s="62" t="s">
        <v>83</v>
      </c>
    </row>
    <row r="16" spans="2:7" ht="38.25" customHeight="1">
      <c r="B16" s="78" t="s">
        <v>84</v>
      </c>
      <c r="C16" s="77" t="s">
        <v>1</v>
      </c>
      <c r="D16" s="440" t="s">
        <v>85</v>
      </c>
      <c r="E16" s="441"/>
      <c r="F16" s="441"/>
      <c r="G16" s="442"/>
    </row>
    <row r="17" spans="2:7" ht="41.25" customHeight="1">
      <c r="B17" s="85" t="s">
        <v>88</v>
      </c>
      <c r="C17" s="86" t="s">
        <v>88</v>
      </c>
      <c r="D17" s="443" t="s">
        <v>88</v>
      </c>
      <c r="E17" s="444"/>
      <c r="F17" s="444"/>
      <c r="G17" s="445"/>
    </row>
    <row r="18" spans="2:7" ht="11.25" customHeight="1">
      <c r="B18" s="87"/>
      <c r="C18" s="88"/>
      <c r="D18" s="37"/>
      <c r="E18" s="37"/>
      <c r="F18" s="37"/>
      <c r="G18" s="89"/>
    </row>
    <row r="19" ht="12" customHeight="1"/>
    <row r="20" spans="2:8" ht="104.25" customHeight="1">
      <c r="B20" s="106" t="s">
        <v>86</v>
      </c>
      <c r="C20" s="448" t="s">
        <v>150</v>
      </c>
      <c r="D20" s="449"/>
      <c r="E20" s="449"/>
      <c r="F20" s="449"/>
      <c r="G20" s="449"/>
      <c r="H20" s="450"/>
    </row>
    <row r="21" ht="9" customHeight="1">
      <c r="B21" s="90"/>
    </row>
    <row r="25" ht="9.75" customHeight="1"/>
  </sheetData>
  <sheetProtection/>
  <mergeCells count="6">
    <mergeCell ref="D11:G11"/>
    <mergeCell ref="D12:G12"/>
    <mergeCell ref="D16:G16"/>
    <mergeCell ref="E4:G4"/>
    <mergeCell ref="D17:G17"/>
    <mergeCell ref="C20:H20"/>
  </mergeCells>
  <printOptions/>
  <pageMargins left="0.7" right="0.7" top="0.75" bottom="0.75" header="0.3" footer="0.3"/>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theme="9"/>
  </sheetPr>
  <dimension ref="A1:I21"/>
  <sheetViews>
    <sheetView view="pageBreakPreview" zoomScale="90" zoomScaleSheetLayoutView="90" zoomScalePageLayoutView="85" workbookViewId="0" topLeftCell="A1">
      <selection activeCell="A1" sqref="A1"/>
    </sheetView>
  </sheetViews>
  <sheetFormatPr defaultColWidth="9.00390625" defaultRowHeight="13.5"/>
  <cols>
    <col min="1" max="1" width="2.875" style="62" customWidth="1"/>
    <col min="2" max="2" width="32.6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7.875" style="62" customWidth="1"/>
    <col min="9" max="16384" width="9.00390625" style="62" customWidth="1"/>
  </cols>
  <sheetData>
    <row r="1" ht="9.75" customHeight="1">
      <c r="A1" s="31"/>
    </row>
    <row r="2" ht="9.75" customHeight="1"/>
    <row r="3" s="28" customFormat="1" ht="20.25" customHeight="1"/>
    <row r="4" spans="5:9" s="28" customFormat="1" ht="22.5" customHeight="1">
      <c r="E4" s="446" t="s">
        <v>5</v>
      </c>
      <c r="F4" s="447"/>
      <c r="G4" s="430"/>
      <c r="H4" s="35" t="str">
        <f>'資料１'!K3</f>
        <v>大阪府道路公社</v>
      </c>
      <c r="I4" s="40"/>
    </row>
    <row r="5" spans="7:9" s="28" customFormat="1" ht="13.5" customHeight="1">
      <c r="G5" s="82"/>
      <c r="H5" s="83"/>
      <c r="I5" s="108"/>
    </row>
    <row r="6" s="28" customFormat="1" ht="24.75" customHeight="1">
      <c r="A6" s="33" t="s">
        <v>80</v>
      </c>
    </row>
    <row r="7" ht="20.25" customHeight="1">
      <c r="B7" s="62" t="s">
        <v>81</v>
      </c>
    </row>
    <row r="8" ht="6.75" customHeight="1"/>
    <row r="9" s="36" customFormat="1" ht="15.75" customHeight="1">
      <c r="B9" s="84" t="s">
        <v>161</v>
      </c>
    </row>
    <row r="10" ht="16.5">
      <c r="B10" s="62" t="s">
        <v>82</v>
      </c>
    </row>
    <row r="11" spans="2:7" ht="38.25" customHeight="1">
      <c r="B11" s="78" t="s">
        <v>76</v>
      </c>
      <c r="C11" s="77" t="s">
        <v>1</v>
      </c>
      <c r="D11" s="440" t="s">
        <v>77</v>
      </c>
      <c r="E11" s="441"/>
      <c r="F11" s="441"/>
      <c r="G11" s="442"/>
    </row>
    <row r="12" spans="2:7" ht="41.25" customHeight="1">
      <c r="B12" s="85" t="s">
        <v>152</v>
      </c>
      <c r="C12" s="86" t="s">
        <v>153</v>
      </c>
      <c r="D12" s="451" t="s">
        <v>154</v>
      </c>
      <c r="E12" s="452"/>
      <c r="F12" s="452"/>
      <c r="G12" s="453"/>
    </row>
    <row r="13" spans="2:7" ht="3" customHeight="1">
      <c r="B13" s="87"/>
      <c r="C13" s="88"/>
      <c r="D13" s="37"/>
      <c r="E13" s="37"/>
      <c r="F13" s="37"/>
      <c r="G13" s="89"/>
    </row>
    <row r="14" ht="11.25" customHeight="1" hidden="1"/>
    <row r="15" ht="16.5">
      <c r="B15" s="62" t="s">
        <v>83</v>
      </c>
    </row>
    <row r="16" spans="2:7" ht="38.25" customHeight="1">
      <c r="B16" s="78" t="s">
        <v>84</v>
      </c>
      <c r="C16" s="77" t="s">
        <v>1</v>
      </c>
      <c r="D16" s="440" t="s">
        <v>85</v>
      </c>
      <c r="E16" s="441"/>
      <c r="F16" s="441"/>
      <c r="G16" s="442"/>
    </row>
    <row r="17" spans="2:7" ht="41.25" customHeight="1">
      <c r="B17" s="85" t="s">
        <v>88</v>
      </c>
      <c r="C17" s="86" t="s">
        <v>88</v>
      </c>
      <c r="D17" s="443" t="s">
        <v>88</v>
      </c>
      <c r="E17" s="444"/>
      <c r="F17" s="444"/>
      <c r="G17" s="445"/>
    </row>
    <row r="18" spans="2:7" ht="8.25" customHeight="1">
      <c r="B18" s="87"/>
      <c r="C18" s="88"/>
      <c r="D18" s="37"/>
      <c r="E18" s="37"/>
      <c r="F18" s="37"/>
      <c r="G18" s="89"/>
    </row>
    <row r="19" ht="1.5" customHeight="1">
      <c r="C19" s="62" t="s">
        <v>155</v>
      </c>
    </row>
    <row r="20" spans="2:8" ht="409.5" customHeight="1">
      <c r="B20" s="454" t="s">
        <v>86</v>
      </c>
      <c r="C20" s="456" t="s">
        <v>166</v>
      </c>
      <c r="D20" s="457"/>
      <c r="E20" s="457"/>
      <c r="F20" s="457"/>
      <c r="G20" s="457"/>
      <c r="H20" s="458"/>
    </row>
    <row r="21" spans="2:8" ht="133.5" customHeight="1">
      <c r="B21" s="455"/>
      <c r="C21" s="459"/>
      <c r="D21" s="460"/>
      <c r="E21" s="460"/>
      <c r="F21" s="460"/>
      <c r="G21" s="460"/>
      <c r="H21" s="461"/>
    </row>
  </sheetData>
  <sheetProtection/>
  <mergeCells count="7">
    <mergeCell ref="E4:G4"/>
    <mergeCell ref="D11:G11"/>
    <mergeCell ref="D12:G12"/>
    <mergeCell ref="D16:G16"/>
    <mergeCell ref="D17:G17"/>
    <mergeCell ref="B20:B21"/>
    <mergeCell ref="C20:H21"/>
  </mergeCells>
  <printOptions/>
  <pageMargins left="0.7086614173228347" right="0.5118110236220472" top="0.7480314960629921" bottom="0.7480314960629921" header="0.31496062992125984" footer="0.31496062992125984"/>
  <pageSetup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sheetPr>
    <tabColor theme="9"/>
  </sheetPr>
  <dimension ref="A1:I18"/>
  <sheetViews>
    <sheetView view="pageBreakPreview" zoomScale="90" zoomScaleSheetLayoutView="90" zoomScalePageLayoutView="70" workbookViewId="0" topLeftCell="A1">
      <selection activeCell="A1" sqref="A1"/>
    </sheetView>
  </sheetViews>
  <sheetFormatPr defaultColWidth="9.00390625" defaultRowHeight="13.5"/>
  <cols>
    <col min="1" max="1" width="2.875" style="62" customWidth="1"/>
    <col min="2" max="2" width="32.6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7.875" style="62" customWidth="1"/>
    <col min="9" max="16384" width="9.00390625" style="62" customWidth="1"/>
  </cols>
  <sheetData>
    <row r="1" ht="9.75" customHeight="1">
      <c r="A1" s="31"/>
    </row>
    <row r="2" ht="9.75" customHeight="1"/>
    <row r="3" s="28" customFormat="1" ht="20.25" customHeight="1"/>
    <row r="4" spans="5:9" s="28" customFormat="1" ht="22.5" customHeight="1">
      <c r="E4" s="446" t="s">
        <v>5</v>
      </c>
      <c r="F4" s="447"/>
      <c r="G4" s="430"/>
      <c r="H4" s="35" t="str">
        <f>'資料１'!K3</f>
        <v>大阪府道路公社</v>
      </c>
      <c r="I4" s="40"/>
    </row>
    <row r="5" spans="7:9" s="28" customFormat="1" ht="13.5" customHeight="1">
      <c r="G5" s="82"/>
      <c r="H5" s="83"/>
      <c r="I5" s="110"/>
    </row>
    <row r="6" s="28" customFormat="1" ht="24.75" customHeight="1">
      <c r="A6" s="33" t="s">
        <v>80</v>
      </c>
    </row>
    <row r="7" ht="20.25" customHeight="1">
      <c r="B7" s="62" t="s">
        <v>81</v>
      </c>
    </row>
    <row r="8" ht="6.75" customHeight="1"/>
    <row r="9" s="36" customFormat="1" ht="15.75" customHeight="1">
      <c r="B9" s="84" t="s">
        <v>162</v>
      </c>
    </row>
    <row r="10" ht="16.5">
      <c r="B10" s="62" t="s">
        <v>82</v>
      </c>
    </row>
    <row r="11" spans="2:7" ht="38.25" customHeight="1">
      <c r="B11" s="78" t="s">
        <v>76</v>
      </c>
      <c r="C11" s="77" t="s">
        <v>1</v>
      </c>
      <c r="D11" s="440" t="s">
        <v>77</v>
      </c>
      <c r="E11" s="441"/>
      <c r="F11" s="441"/>
      <c r="G11" s="442"/>
    </row>
    <row r="12" spans="2:7" ht="41.25" customHeight="1">
      <c r="B12" s="85" t="s">
        <v>163</v>
      </c>
      <c r="C12" s="109" t="s">
        <v>164</v>
      </c>
      <c r="D12" s="462">
        <v>43191</v>
      </c>
      <c r="E12" s="444"/>
      <c r="F12" s="444"/>
      <c r="G12" s="445"/>
    </row>
    <row r="13" ht="11.25" customHeight="1"/>
    <row r="14" ht="16.5">
      <c r="B14" s="62" t="s">
        <v>83</v>
      </c>
    </row>
    <row r="15" spans="2:7" ht="38.25" customHeight="1">
      <c r="B15" s="78" t="s">
        <v>84</v>
      </c>
      <c r="C15" s="77" t="s">
        <v>1</v>
      </c>
      <c r="D15" s="440" t="s">
        <v>85</v>
      </c>
      <c r="E15" s="441"/>
      <c r="F15" s="441"/>
      <c r="G15" s="442"/>
    </row>
    <row r="16" spans="2:8" ht="41.25" customHeight="1">
      <c r="B16" s="136" t="s">
        <v>170</v>
      </c>
      <c r="C16" s="137" t="s">
        <v>164</v>
      </c>
      <c r="D16" s="463">
        <v>43556</v>
      </c>
      <c r="E16" s="464"/>
      <c r="F16" s="464"/>
      <c r="G16" s="465"/>
      <c r="H16" s="138"/>
    </row>
    <row r="17" spans="2:8" ht="12" customHeight="1">
      <c r="B17" s="138"/>
      <c r="C17" s="138"/>
      <c r="D17" s="138"/>
      <c r="E17" s="138"/>
      <c r="F17" s="138"/>
      <c r="G17" s="138"/>
      <c r="H17" s="138"/>
    </row>
    <row r="18" spans="2:8" ht="86.25" customHeight="1">
      <c r="B18" s="139" t="s">
        <v>86</v>
      </c>
      <c r="C18" s="466" t="s">
        <v>172</v>
      </c>
      <c r="D18" s="467"/>
      <c r="E18" s="467"/>
      <c r="F18" s="467"/>
      <c r="G18" s="467"/>
      <c r="H18" s="468"/>
    </row>
  </sheetData>
  <sheetProtection/>
  <mergeCells count="6">
    <mergeCell ref="D11:G11"/>
    <mergeCell ref="D12:G12"/>
    <mergeCell ref="D15:G15"/>
    <mergeCell ref="D16:G16"/>
    <mergeCell ref="C18:H18"/>
    <mergeCell ref="E4:G4"/>
  </mergeCells>
  <printOptions/>
  <pageMargins left="0.7086614173228347" right="0.5118110236220472" top="0.7480314960629921" bottom="0.7480314960629921" header="0.31496062992125984" footer="0.31496062992125984"/>
  <pageSetup horizontalDpi="600" verticalDpi="600" orientation="portrait" paperSize="9" scale="87" r:id="rId2"/>
  <drawing r:id="rId1"/>
</worksheet>
</file>

<file path=xl/worksheets/sheet8.xml><?xml version="1.0" encoding="utf-8"?>
<worksheet xmlns="http://schemas.openxmlformats.org/spreadsheetml/2006/main" xmlns:r="http://schemas.openxmlformats.org/officeDocument/2006/relationships">
  <sheetPr>
    <tabColor theme="5"/>
  </sheetPr>
  <dimension ref="A1:J22"/>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62" customWidth="1"/>
    <col min="2" max="2" width="23.125" style="62" bestFit="1" customWidth="1"/>
    <col min="3" max="3" width="4.00390625" style="62" customWidth="1"/>
    <col min="4" max="4" width="20.625" style="62" customWidth="1"/>
    <col min="5" max="6" width="10.625" style="62" customWidth="1"/>
    <col min="7" max="7" width="6.625" style="62" customWidth="1"/>
    <col min="8" max="8" width="12.125" style="62" customWidth="1"/>
    <col min="9" max="9" width="8.50390625" style="62" customWidth="1"/>
    <col min="10" max="16384" width="9.00390625" style="62" customWidth="1"/>
  </cols>
  <sheetData>
    <row r="1" ht="9.75" customHeight="1">
      <c r="A1" s="31"/>
    </row>
    <row r="2" ht="9.75" customHeight="1"/>
    <row r="3" s="28" customFormat="1" ht="20.25" customHeight="1"/>
    <row r="4" spans="5:10" s="28" customFormat="1" ht="22.5" customHeight="1">
      <c r="E4" s="446" t="s">
        <v>5</v>
      </c>
      <c r="F4" s="471"/>
      <c r="G4" s="429" t="str">
        <f>'資料１'!K3</f>
        <v>大阪府道路公社</v>
      </c>
      <c r="H4" s="469"/>
      <c r="I4" s="74"/>
      <c r="J4" s="64"/>
    </row>
    <row r="5" spans="7:10" s="28" customFormat="1" ht="18" customHeight="1">
      <c r="G5" s="75"/>
      <c r="H5" s="75"/>
      <c r="I5" s="75"/>
      <c r="J5" s="64"/>
    </row>
    <row r="6" s="28" customFormat="1" ht="24.75" customHeight="1">
      <c r="A6" s="33" t="s">
        <v>87</v>
      </c>
    </row>
    <row r="7" ht="15.75" customHeight="1">
      <c r="B7" s="36" t="s">
        <v>75</v>
      </c>
    </row>
    <row r="8" spans="2:6" ht="38.25" customHeight="1">
      <c r="B8" s="76" t="s">
        <v>0</v>
      </c>
      <c r="C8" s="77" t="s">
        <v>1</v>
      </c>
      <c r="D8" s="78" t="s">
        <v>78</v>
      </c>
      <c r="E8" s="440" t="s">
        <v>106</v>
      </c>
      <c r="F8" s="470"/>
    </row>
    <row r="9" spans="2:7" ht="16.5">
      <c r="B9" s="79" t="s">
        <v>98</v>
      </c>
      <c r="C9" s="472" t="s">
        <v>45</v>
      </c>
      <c r="D9" s="80">
        <v>3888</v>
      </c>
      <c r="E9" s="478" t="s">
        <v>101</v>
      </c>
      <c r="F9" s="479"/>
      <c r="G9" s="62" t="s">
        <v>107</v>
      </c>
    </row>
    <row r="10" spans="2:7" ht="16.5">
      <c r="B10" s="79" t="s">
        <v>99</v>
      </c>
      <c r="C10" s="473"/>
      <c r="D10" s="80">
        <v>2365</v>
      </c>
      <c r="E10" s="480"/>
      <c r="F10" s="481"/>
      <c r="G10" s="62" t="s">
        <v>104</v>
      </c>
    </row>
    <row r="11" ht="15.75" customHeight="1">
      <c r="B11" s="36"/>
    </row>
    <row r="12" ht="15.75" customHeight="1">
      <c r="B12" s="36"/>
    </row>
    <row r="13" spans="2:8" ht="178.5" customHeight="1">
      <c r="B13" s="81" t="s">
        <v>94</v>
      </c>
      <c r="C13" s="448" t="s">
        <v>144</v>
      </c>
      <c r="D13" s="449"/>
      <c r="E13" s="449"/>
      <c r="F13" s="449"/>
      <c r="G13" s="449"/>
      <c r="H13" s="450"/>
    </row>
    <row r="14" ht="15.75" customHeight="1">
      <c r="B14" s="36"/>
    </row>
    <row r="15" ht="15.75" customHeight="1">
      <c r="B15" s="36"/>
    </row>
    <row r="16" ht="15.75" customHeight="1">
      <c r="B16" s="36" t="s">
        <v>79</v>
      </c>
    </row>
    <row r="17" spans="2:6" ht="38.25" customHeight="1">
      <c r="B17" s="76" t="s">
        <v>0</v>
      </c>
      <c r="C17" s="77" t="s">
        <v>1</v>
      </c>
      <c r="D17" s="78" t="s">
        <v>78</v>
      </c>
      <c r="E17" s="440" t="s">
        <v>106</v>
      </c>
      <c r="F17" s="470"/>
    </row>
    <row r="18" spans="2:7" ht="16.5">
      <c r="B18" s="79" t="s">
        <v>95</v>
      </c>
      <c r="C18" s="472" t="s">
        <v>45</v>
      </c>
      <c r="D18" s="80">
        <v>5437</v>
      </c>
      <c r="E18" s="474">
        <v>2595</v>
      </c>
      <c r="F18" s="475"/>
      <c r="G18" s="62" t="s">
        <v>107</v>
      </c>
    </row>
    <row r="19" spans="2:7" ht="16.5">
      <c r="B19" s="79" t="s">
        <v>100</v>
      </c>
      <c r="C19" s="473"/>
      <c r="D19" s="80">
        <v>3532</v>
      </c>
      <c r="E19" s="476"/>
      <c r="F19" s="477"/>
      <c r="G19" s="62" t="s">
        <v>104</v>
      </c>
    </row>
    <row r="20" ht="11.25" customHeight="1"/>
    <row r="21" ht="9" customHeight="1"/>
    <row r="22" spans="2:8" ht="156" customHeight="1">
      <c r="B22" s="81" t="s">
        <v>94</v>
      </c>
      <c r="C22" s="448" t="s">
        <v>145</v>
      </c>
      <c r="D22" s="449"/>
      <c r="E22" s="449"/>
      <c r="F22" s="449"/>
      <c r="G22" s="449"/>
      <c r="H22" s="450"/>
    </row>
  </sheetData>
  <sheetProtection/>
  <mergeCells count="10">
    <mergeCell ref="G4:H4"/>
    <mergeCell ref="E17:F17"/>
    <mergeCell ref="C22:H22"/>
    <mergeCell ref="E4:F4"/>
    <mergeCell ref="E8:F8"/>
    <mergeCell ref="C18:C19"/>
    <mergeCell ref="E18:F19"/>
    <mergeCell ref="C13:H13"/>
    <mergeCell ref="C9:C10"/>
    <mergeCell ref="E9:F10"/>
  </mergeCells>
  <printOptions/>
  <pageMargins left="0.7" right="0.7" top="0.75" bottom="0.75" header="0.3" footer="0.3"/>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2018-05-30T00:23:18Z</dcterms:created>
  <dcterms:modified xsi:type="dcterms:W3CDTF">2018-05-30T00:23:22Z</dcterms:modified>
  <cp:category/>
  <cp:version/>
  <cp:contentType/>
  <cp:contentStatus/>
</cp:coreProperties>
</file>