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20" yWindow="315" windowWidth="20580" windowHeight="8235" tabRatio="903"/>
  </bookViews>
  <sheets>
    <sheet name="１，２法人概要" sheetId="23" r:id="rId1"/>
    <sheet name="３、４事業概要" sheetId="73" r:id="rId2"/>
    <sheet name="５　財務" sheetId="89" r:id="rId3"/>
    <sheet name="６、７　Ｈ２９達成状況" sheetId="82" r:id="rId4"/>
    <sheet name="８，９評価" sheetId="9" r:id="rId5"/>
    <sheet name="10　経営目標設定の考え方" sheetId="85" r:id="rId6"/>
    <sheet name="11　Ｈ３０目標" sheetId="92" r:id="rId7"/>
    <sheet name="Sheet1" sheetId="94" r:id="rId8"/>
  </sheets>
  <definedNames>
    <definedName name="_xlnm.Print_Area" localSheetId="0">'１，２法人概要'!$A$1:$V$31</definedName>
    <definedName name="_xlnm.Print_Area" localSheetId="5">'10　経営目標設定の考え方'!$A$1:$L$48</definedName>
    <definedName name="_xlnm.Print_Area" localSheetId="6">'11　Ｈ３０目標'!$A$1:$M$30</definedName>
    <definedName name="_xlnm.Print_Area" localSheetId="1">'３、４事業概要'!$A$1:$M$55</definedName>
    <definedName name="_xlnm.Print_Area" localSheetId="2">'５　財務'!$A$1:$I$74</definedName>
    <definedName name="_xlnm.Print_Area" localSheetId="3">'６、７　Ｈ２９達成状況'!$A$1:$L$20</definedName>
    <definedName name="_xlnm.Print_Area" localSheetId="4">'８，９評価'!$A$1:$M$10</definedName>
  </definedNames>
  <calcPr calcId="145621"/>
</workbook>
</file>

<file path=xl/calcChain.xml><?xml version="1.0" encoding="utf-8"?>
<calcChain xmlns="http://schemas.openxmlformats.org/spreadsheetml/2006/main">
  <c r="F61" i="89" l="1"/>
  <c r="F16" i="23"/>
  <c r="D29" i="23"/>
</calcChain>
</file>

<file path=xl/sharedStrings.xml><?xml version="1.0" encoding="utf-8"?>
<sst xmlns="http://schemas.openxmlformats.org/spreadsheetml/2006/main" count="431" uniqueCount="340">
  <si>
    <t>　</t>
    <phoneticPr fontId="2"/>
  </si>
  <si>
    <t>補　助　金</t>
    <rPh sb="0" eb="1">
      <t>タスク</t>
    </rPh>
    <rPh sb="2" eb="3">
      <t>スケ</t>
    </rPh>
    <rPh sb="4" eb="5">
      <t>カネ</t>
    </rPh>
    <phoneticPr fontId="2"/>
  </si>
  <si>
    <t>委　託　料</t>
    <rPh sb="0" eb="1">
      <t>イ</t>
    </rPh>
    <rPh sb="2" eb="3">
      <t>コトヅケ</t>
    </rPh>
    <rPh sb="4" eb="5">
      <t>リョウ</t>
    </rPh>
    <phoneticPr fontId="2"/>
  </si>
  <si>
    <t>貸　付　金</t>
    <rPh sb="0" eb="1">
      <t>カシ</t>
    </rPh>
    <rPh sb="2" eb="3">
      <t>ヅケ</t>
    </rPh>
    <rPh sb="4" eb="5">
      <t>キン</t>
    </rPh>
    <phoneticPr fontId="2"/>
  </si>
  <si>
    <t>経常収益</t>
    <rPh sb="0" eb="2">
      <t>ケイジョウ</t>
    </rPh>
    <rPh sb="2" eb="4">
      <t>シュウエキ</t>
    </rPh>
    <phoneticPr fontId="2"/>
  </si>
  <si>
    <t>主要経営指標</t>
    <rPh sb="0" eb="2">
      <t>シュヨウ</t>
    </rPh>
    <rPh sb="2" eb="4">
      <t>ケイエイ</t>
    </rPh>
    <rPh sb="4" eb="6">
      <t>シヒョウ</t>
    </rPh>
    <phoneticPr fontId="2"/>
  </si>
  <si>
    <t>その他の団体</t>
    <rPh sb="2" eb="3">
      <t>タ</t>
    </rPh>
    <rPh sb="4" eb="6">
      <t>ダンタイ</t>
    </rPh>
    <phoneticPr fontId="2"/>
  </si>
  <si>
    <t>役員人件費</t>
    <rPh sb="0" eb="2">
      <t>ヤクイン</t>
    </rPh>
    <rPh sb="2" eb="5">
      <t>ジンケンヒ</t>
    </rPh>
    <phoneticPr fontId="2"/>
  </si>
  <si>
    <t>職員人件費</t>
    <rPh sb="0" eb="2">
      <t>ショクイン</t>
    </rPh>
    <rPh sb="2" eb="5">
      <t>ジンケンヒ</t>
    </rPh>
    <phoneticPr fontId="2"/>
  </si>
  <si>
    <t>２．役職員の状況</t>
    <rPh sb="2" eb="5">
      <t>ヤクショクイン</t>
    </rPh>
    <rPh sb="6" eb="8">
      <t>ジョウキョウ</t>
    </rPh>
    <phoneticPr fontId="2"/>
  </si>
  <si>
    <t>成果測定指標</t>
    <rPh sb="0" eb="2">
      <t>セイカ</t>
    </rPh>
    <rPh sb="2" eb="4">
      <t>ソクテイ</t>
    </rPh>
    <rPh sb="4" eb="6">
      <t>シヒョウ</t>
    </rPh>
    <phoneticPr fontId="2"/>
  </si>
  <si>
    <t>単位</t>
    <rPh sb="0" eb="2">
      <t>タンイ</t>
    </rPh>
    <phoneticPr fontId="2"/>
  </si>
  <si>
    <t>その他（分担金・負担金・出捐金等）</t>
    <rPh sb="2" eb="3">
      <t>タ</t>
    </rPh>
    <rPh sb="4" eb="7">
      <t>ブンタンキン</t>
    </rPh>
    <rPh sb="8" eb="11">
      <t>フタンキン</t>
    </rPh>
    <rPh sb="12" eb="13">
      <t>シュツ</t>
    </rPh>
    <rPh sb="13" eb="14">
      <t>エン</t>
    </rPh>
    <rPh sb="14" eb="15">
      <t>キン</t>
    </rPh>
    <rPh sb="15" eb="16">
      <t>トウ</t>
    </rPh>
    <phoneticPr fontId="2"/>
  </si>
  <si>
    <t>借入金残高／負債・正味財産合計　</t>
    <rPh sb="0" eb="2">
      <t>カリイレ</t>
    </rPh>
    <rPh sb="2" eb="3">
      <t>キン</t>
    </rPh>
    <rPh sb="3" eb="5">
      <t>ザンダカ</t>
    </rPh>
    <rPh sb="6" eb="8">
      <t>フサイ</t>
    </rPh>
    <rPh sb="9" eb="11">
      <t>ショウミ</t>
    </rPh>
    <rPh sb="11" eb="13">
      <t>ザイサン</t>
    </rPh>
    <rPh sb="13" eb="15">
      <t>ゴウケイ</t>
    </rPh>
    <phoneticPr fontId="7"/>
  </si>
  <si>
    <t>非常勤役員</t>
    <rPh sb="0" eb="3">
      <t>ヒジョウキン</t>
    </rPh>
    <rPh sb="3" eb="5">
      <t>ヤクイン</t>
    </rPh>
    <phoneticPr fontId="2"/>
  </si>
  <si>
    <t>所在地</t>
    <rPh sb="0" eb="3">
      <t>ショザイチ</t>
    </rPh>
    <phoneticPr fontId="2"/>
  </si>
  <si>
    <t>電話番号</t>
    <rPh sb="0" eb="2">
      <t>デンワ</t>
    </rPh>
    <rPh sb="2" eb="4">
      <t>バンゴウ</t>
    </rPh>
    <phoneticPr fontId="2"/>
  </si>
  <si>
    <t>　</t>
    <phoneticPr fontId="2"/>
  </si>
  <si>
    <t>設立年月日</t>
    <rPh sb="0" eb="2">
      <t>セツリツ</t>
    </rPh>
    <rPh sb="2" eb="5">
      <t>ネンガッピ</t>
    </rPh>
    <phoneticPr fontId="2"/>
  </si>
  <si>
    <t>設立目的</t>
    <rPh sb="0" eb="2">
      <t>セツリツ</t>
    </rPh>
    <rPh sb="2" eb="4">
      <t>モクテキ</t>
    </rPh>
    <phoneticPr fontId="2"/>
  </si>
  <si>
    <t>府派遣</t>
    <rPh sb="0" eb="1">
      <t>フ</t>
    </rPh>
    <rPh sb="1" eb="3">
      <t>ハケン</t>
    </rPh>
    <phoneticPr fontId="2"/>
  </si>
  <si>
    <t>役員</t>
    <rPh sb="0" eb="2">
      <t>ヤクイン</t>
    </rPh>
    <phoneticPr fontId="2"/>
  </si>
  <si>
    <t>府OB</t>
    <rPh sb="0" eb="1">
      <t>フ</t>
    </rPh>
    <phoneticPr fontId="2"/>
  </si>
  <si>
    <t>流動資産</t>
    <rPh sb="0" eb="2">
      <t>リュウドウ</t>
    </rPh>
    <rPh sb="2" eb="4">
      <t>シサン</t>
    </rPh>
    <phoneticPr fontId="2"/>
  </si>
  <si>
    <t>　</t>
    <phoneticPr fontId="2"/>
  </si>
  <si>
    <t>流動負債</t>
    <rPh sb="0" eb="2">
      <t>リュウドウ</t>
    </rPh>
    <rPh sb="2" eb="4">
      <t>フサイ</t>
    </rPh>
    <phoneticPr fontId="2"/>
  </si>
  <si>
    <t>千円</t>
    <rPh sb="0" eb="2">
      <t>センエン</t>
    </rPh>
    <phoneticPr fontId="2"/>
  </si>
  <si>
    <t>流動資産／流動負債　</t>
    <rPh sb="0" eb="2">
      <t>リュウドウ</t>
    </rPh>
    <rPh sb="2" eb="4">
      <t>シサン</t>
    </rPh>
    <rPh sb="5" eb="7">
      <t>リュウドウ</t>
    </rPh>
    <rPh sb="7" eb="9">
      <t>フサイ</t>
    </rPh>
    <phoneticPr fontId="7"/>
  </si>
  <si>
    <t>管理職</t>
    <rPh sb="0" eb="2">
      <t>カンリ</t>
    </rPh>
    <rPh sb="2" eb="3">
      <t>ショク</t>
    </rPh>
    <phoneticPr fontId="2"/>
  </si>
  <si>
    <t>一般職</t>
    <rPh sb="0" eb="2">
      <t>イッパン</t>
    </rPh>
    <rPh sb="2" eb="3">
      <t>ショク</t>
    </rPh>
    <phoneticPr fontId="2"/>
  </si>
  <si>
    <t>全事業合計に占める割合</t>
    <rPh sb="0" eb="1">
      <t>ゼン</t>
    </rPh>
    <rPh sb="1" eb="3">
      <t>ジギョウ</t>
    </rPh>
    <rPh sb="3" eb="5">
      <t>ゴウケイ</t>
    </rPh>
    <rPh sb="6" eb="7">
      <t>シ</t>
    </rPh>
    <rPh sb="9" eb="11">
      <t>ワリアイ</t>
    </rPh>
    <phoneticPr fontId="2"/>
  </si>
  <si>
    <t>全事業合計</t>
    <rPh sb="0" eb="1">
      <t>ゼン</t>
    </rPh>
    <rPh sb="1" eb="3">
      <t>ジギョウ</t>
    </rPh>
    <rPh sb="3" eb="5">
      <t>ゴウケイ</t>
    </rPh>
    <phoneticPr fontId="2"/>
  </si>
  <si>
    <t>事　　業　　名</t>
    <rPh sb="0" eb="1">
      <t>コト</t>
    </rPh>
    <rPh sb="3" eb="4">
      <t>ギョウ</t>
    </rPh>
    <rPh sb="6" eb="7">
      <t>メイ</t>
    </rPh>
    <phoneticPr fontId="2"/>
  </si>
  <si>
    <t>１．法人の概要</t>
    <rPh sb="2" eb="4">
      <t>ホウジン</t>
    </rPh>
    <rPh sb="5" eb="7">
      <t>ガイヨウ</t>
    </rPh>
    <phoneticPr fontId="2"/>
  </si>
  <si>
    <t>区　　分</t>
    <rPh sb="0" eb="1">
      <t>ク</t>
    </rPh>
    <rPh sb="3" eb="4">
      <t>ブン</t>
    </rPh>
    <phoneticPr fontId="2"/>
  </si>
  <si>
    <t>【事業規模（事業費）】</t>
    <rPh sb="6" eb="9">
      <t>ジギョウヒ</t>
    </rPh>
    <phoneticPr fontId="2"/>
  </si>
  <si>
    <t>自己収入比率</t>
    <rPh sb="0" eb="2">
      <t>ジコ</t>
    </rPh>
    <rPh sb="2" eb="4">
      <t>シュウニュウ</t>
    </rPh>
    <rPh sb="4" eb="6">
      <t>ヒリツ</t>
    </rPh>
    <phoneticPr fontId="2"/>
  </si>
  <si>
    <t>人件費比率</t>
    <rPh sb="0" eb="3">
      <t>ジンケンヒ</t>
    </rPh>
    <rPh sb="3" eb="5">
      <t>ヒリツ</t>
    </rPh>
    <phoneticPr fontId="2"/>
  </si>
  <si>
    <t>法人所管課</t>
    <rPh sb="0" eb="2">
      <t>ホウジン</t>
    </rPh>
    <rPh sb="2" eb="4">
      <t>ショカン</t>
    </rPh>
    <rPh sb="4" eb="5">
      <t>カ</t>
    </rPh>
    <phoneticPr fontId="2"/>
  </si>
  <si>
    <t>代表者名</t>
    <rPh sb="0" eb="2">
      <t>ダイヒョウ</t>
    </rPh>
    <rPh sb="2" eb="3">
      <t>シャ</t>
    </rPh>
    <rPh sb="3" eb="4">
      <t>メイ</t>
    </rPh>
    <phoneticPr fontId="2"/>
  </si>
  <si>
    <t>常勤役員</t>
    <rPh sb="0" eb="2">
      <t>ジョウキン</t>
    </rPh>
    <rPh sb="2" eb="4">
      <t>ヤクイン</t>
    </rPh>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</si>
  <si>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</si>
  <si>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</si>
  <si>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常勤</t>
    <rPh sb="0" eb="2">
      <t>ジョウキン</t>
    </rPh>
    <phoneticPr fontId="2"/>
  </si>
  <si>
    <t>その他</t>
    <rPh sb="2" eb="3">
      <t>タ</t>
    </rPh>
    <phoneticPr fontId="2"/>
  </si>
  <si>
    <t>【各年度７月１日時点】</t>
    <rPh sb="1" eb="4">
      <t>カクネンド</t>
    </rPh>
    <rPh sb="5" eb="6">
      <t>ガツ</t>
    </rPh>
    <rPh sb="7" eb="8">
      <t>ニチ</t>
    </rPh>
    <rPh sb="8" eb="10">
      <t>ジテン</t>
    </rPh>
    <phoneticPr fontId="2"/>
  </si>
  <si>
    <t>流動比率</t>
    <rPh sb="0" eb="2">
      <t>リュウドウ</t>
    </rPh>
    <rPh sb="2" eb="4">
      <t>ヒリツ</t>
    </rPh>
    <phoneticPr fontId="2"/>
  </si>
  <si>
    <t>借入金比率</t>
    <rPh sb="0" eb="2">
      <t>カリイレ</t>
    </rPh>
    <rPh sb="2" eb="3">
      <t>キン</t>
    </rPh>
    <rPh sb="3" eb="5">
      <t>ヒリツ</t>
    </rPh>
    <phoneticPr fontId="2"/>
  </si>
  <si>
    <t>５．財務状況</t>
    <rPh sb="2" eb="4">
      <t>ザイム</t>
    </rPh>
    <rPh sb="4" eb="6">
      <t>ジョウキョウ</t>
    </rPh>
    <phoneticPr fontId="2"/>
  </si>
  <si>
    <t>補助金、委託料等の内容</t>
    <rPh sb="0" eb="3">
      <t>ホジョキン</t>
    </rPh>
    <rPh sb="4" eb="7">
      <t>イタクリョウ</t>
    </rPh>
    <rPh sb="7" eb="8">
      <t>トウ</t>
    </rPh>
    <rPh sb="9" eb="11">
      <t>ナイヨウ</t>
    </rPh>
    <phoneticPr fontId="2"/>
  </si>
  <si>
    <t>府損失補償・債務保証契約に係る債務残高（期末）</t>
    <rPh sb="0" eb="1">
      <t>フ</t>
    </rPh>
    <rPh sb="1" eb="3">
      <t>ソンシツ</t>
    </rPh>
    <rPh sb="3" eb="5">
      <t>ホショウ</t>
    </rPh>
    <rPh sb="6" eb="8">
      <t>サイム</t>
    </rPh>
    <rPh sb="8" eb="10">
      <t>ホショウ</t>
    </rPh>
    <rPh sb="10" eb="12">
      <t>ケイヤク</t>
    </rPh>
    <rPh sb="13" eb="14">
      <t>カカ</t>
    </rPh>
    <rPh sb="15" eb="17">
      <t>サイム</t>
    </rPh>
    <rPh sb="17" eb="19">
      <t>ザンダカ</t>
    </rPh>
    <rPh sb="20" eb="22">
      <t>キマツ</t>
    </rPh>
    <phoneticPr fontId="2"/>
  </si>
  <si>
    <t>府借入金残高（期末）</t>
    <rPh sb="0" eb="1">
      <t>フ</t>
    </rPh>
    <rPh sb="1" eb="3">
      <t>カリイレ</t>
    </rPh>
    <rPh sb="3" eb="4">
      <t>キン</t>
    </rPh>
    <rPh sb="4" eb="6">
      <t>ザンダカ</t>
    </rPh>
    <rPh sb="7" eb="9">
      <t>キマツ</t>
    </rPh>
    <phoneticPr fontId="2"/>
  </si>
  <si>
    <t>前年度比増減</t>
    <rPh sb="0" eb="3">
      <t>ゼンネンド</t>
    </rPh>
    <rPh sb="3" eb="4">
      <t>ヒ</t>
    </rPh>
    <rPh sb="4" eb="6">
      <t>ゾウゲン</t>
    </rPh>
    <phoneticPr fontId="2"/>
  </si>
  <si>
    <t>理事</t>
    <rPh sb="0" eb="2">
      <t>リジ</t>
    </rPh>
    <phoneticPr fontId="2"/>
  </si>
  <si>
    <t>監事</t>
    <rPh sb="0" eb="2">
      <t>カンジ</t>
    </rPh>
    <phoneticPr fontId="2"/>
  </si>
  <si>
    <t>年間給与手当支給額平均</t>
    <rPh sb="0" eb="2">
      <t>ネンカン</t>
    </rPh>
    <rPh sb="2" eb="4">
      <t>キュウヨ</t>
    </rPh>
    <rPh sb="4" eb="6">
      <t>テア</t>
    </rPh>
    <rPh sb="6" eb="8">
      <t>シキュウ</t>
    </rPh>
    <rPh sb="8" eb="9">
      <t>ガク</t>
    </rPh>
    <rPh sb="9" eb="11">
      <t>ヘイキン</t>
    </rPh>
    <phoneticPr fontId="2"/>
  </si>
  <si>
    <t>平均年齢</t>
    <rPh sb="0" eb="2">
      <t>ヘイキン</t>
    </rPh>
    <rPh sb="2" eb="4">
      <t>ネンレイ</t>
    </rPh>
    <phoneticPr fontId="2"/>
  </si>
  <si>
    <t>任期</t>
    <rPh sb="0" eb="2">
      <t>ニンキ</t>
    </rPh>
    <phoneticPr fontId="2"/>
  </si>
  <si>
    <t>年</t>
    <rPh sb="0" eb="1">
      <t>ネン</t>
    </rPh>
    <phoneticPr fontId="2"/>
  </si>
  <si>
    <t>選任方法</t>
    <rPh sb="0" eb="2">
      <t>センニン</t>
    </rPh>
    <rPh sb="2" eb="4">
      <t>ホウホウ</t>
    </rPh>
    <phoneticPr fontId="2"/>
  </si>
  <si>
    <t>８．府の審査・評価の結果</t>
    <rPh sb="2" eb="3">
      <t>フ</t>
    </rPh>
    <rPh sb="4" eb="6">
      <t>シンサ</t>
    </rPh>
    <rPh sb="7" eb="9">
      <t>ヒョウカ</t>
    </rPh>
    <rPh sb="10" eb="12">
      <t>ケッカ</t>
    </rPh>
    <phoneticPr fontId="2"/>
  </si>
  <si>
    <t>審査の結果</t>
    <rPh sb="0" eb="2">
      <t>シンサ</t>
    </rPh>
    <rPh sb="3" eb="5">
      <t>ケッカ</t>
    </rPh>
    <phoneticPr fontId="2"/>
  </si>
  <si>
    <t>経営状況、事業の実施状況その他の事項に関する府の評価結果及び指導・助言</t>
    <rPh sb="28" eb="29">
      <t>オヨ</t>
    </rPh>
    <rPh sb="30" eb="32">
      <t>シドウ</t>
    </rPh>
    <rPh sb="33" eb="35">
      <t>ジョゲン</t>
    </rPh>
    <phoneticPr fontId="2"/>
  </si>
  <si>
    <t xml:space="preserve"> 歳</t>
    <rPh sb="1" eb="2">
      <t>サイ</t>
    </rPh>
    <phoneticPr fontId="2"/>
  </si>
  <si>
    <t>役職名</t>
    <rPh sb="0" eb="3">
      <t>ヤクショクメイ</t>
    </rPh>
    <phoneticPr fontId="2"/>
  </si>
  <si>
    <t>氏名</t>
    <rPh sb="0" eb="2">
      <t>シメイ</t>
    </rPh>
    <phoneticPr fontId="2"/>
  </si>
  <si>
    <t>【事業計画及び事業実績】</t>
    <rPh sb="1" eb="3">
      <t>ジギョウ</t>
    </rPh>
    <rPh sb="3" eb="5">
      <t>ケイカク</t>
    </rPh>
    <rPh sb="5" eb="6">
      <t>オヨ</t>
    </rPh>
    <rPh sb="7" eb="9">
      <t>ジギョウ</t>
    </rPh>
    <rPh sb="9" eb="11">
      <t>ジッセキ</t>
    </rPh>
    <phoneticPr fontId="2"/>
  </si>
  <si>
    <t>法人の総合的評価結果</t>
    <rPh sb="0" eb="2">
      <t>ホウジン</t>
    </rPh>
    <rPh sb="3" eb="6">
      <t>ソウゴウテキ</t>
    </rPh>
    <rPh sb="6" eb="8">
      <t>ヒョウカ</t>
    </rPh>
    <rPh sb="8" eb="10">
      <t>ケッカ</t>
    </rPh>
    <phoneticPr fontId="2"/>
  </si>
  <si>
    <t>【役員名簿】</t>
    <rPh sb="1" eb="3">
      <t>ヤクイン</t>
    </rPh>
    <rPh sb="3" eb="5">
      <t>メイボ</t>
    </rPh>
    <phoneticPr fontId="2"/>
  </si>
  <si>
    <t>現職名</t>
    <rPh sb="0" eb="1">
      <t>ウツツ</t>
    </rPh>
    <rPh sb="1" eb="3">
      <t>ショクメイ</t>
    </rPh>
    <phoneticPr fontId="2"/>
  </si>
  <si>
    <t>現任期終了</t>
    <rPh sb="0" eb="3">
      <t>ゲンニンキ</t>
    </rPh>
    <rPh sb="3" eb="5">
      <t>シュウリョウ</t>
    </rPh>
    <phoneticPr fontId="2"/>
  </si>
  <si>
    <t>備　　考</t>
    <rPh sb="0" eb="1">
      <t>ソナエ</t>
    </rPh>
    <rPh sb="3" eb="4">
      <t>コウ</t>
    </rPh>
    <phoneticPr fontId="2"/>
  </si>
  <si>
    <t>事　項</t>
    <rPh sb="0" eb="1">
      <t>コト</t>
    </rPh>
    <rPh sb="2" eb="3">
      <t>コウ</t>
    </rPh>
    <phoneticPr fontId="2"/>
  </si>
  <si>
    <t>備　考</t>
    <rPh sb="0" eb="1">
      <t>ソナエ</t>
    </rPh>
    <rPh sb="2" eb="3">
      <t>コウ</t>
    </rPh>
    <phoneticPr fontId="2"/>
  </si>
  <si>
    <t>事　業　内　容</t>
    <rPh sb="0" eb="1">
      <t>コト</t>
    </rPh>
    <rPh sb="2" eb="3">
      <t>ギョウ</t>
    </rPh>
    <rPh sb="4" eb="5">
      <t>ナイ</t>
    </rPh>
    <rPh sb="6" eb="7">
      <t>カタチ</t>
    </rPh>
    <phoneticPr fontId="2"/>
  </si>
  <si>
    <t>事　業　量　</t>
    <rPh sb="0" eb="1">
      <t>コト</t>
    </rPh>
    <rPh sb="2" eb="3">
      <t>ギョウ</t>
    </rPh>
    <rPh sb="4" eb="5">
      <t>リョウ</t>
    </rPh>
    <phoneticPr fontId="2"/>
  </si>
  <si>
    <t>合　　　　　計</t>
    <rPh sb="0" eb="1">
      <t>ゴウ</t>
    </rPh>
    <rPh sb="6" eb="7">
      <t>ケイ</t>
    </rPh>
    <phoneticPr fontId="2"/>
  </si>
  <si>
    <t>（単位：千円）</t>
    <rPh sb="1" eb="3">
      <t>タンイ</t>
    </rPh>
    <rPh sb="4" eb="6">
      <t>センエン</t>
    </rPh>
    <phoneticPr fontId="2"/>
  </si>
  <si>
    <t>３．主要事業の概要　</t>
    <phoneticPr fontId="2"/>
  </si>
  <si>
    <t>　</t>
    <phoneticPr fontId="2"/>
  </si>
  <si>
    <t>定数</t>
    <rPh sb="0" eb="2">
      <t>テイスウ</t>
    </rPh>
    <phoneticPr fontId="2"/>
  </si>
  <si>
    <t>ＨＰアドレス　</t>
    <phoneticPr fontId="2"/>
  </si>
  <si>
    <t>　</t>
    <phoneticPr fontId="2"/>
  </si>
  <si>
    <t>　</t>
    <phoneticPr fontId="2"/>
  </si>
  <si>
    <t>①</t>
    <phoneticPr fontId="2"/>
  </si>
  <si>
    <t>②</t>
    <phoneticPr fontId="2"/>
  </si>
  <si>
    <t>③</t>
    <phoneticPr fontId="2"/>
  </si>
  <si>
    <t>④</t>
    <phoneticPr fontId="2"/>
  </si>
  <si>
    <t>⑤</t>
    <phoneticPr fontId="2"/>
  </si>
  <si>
    <t>４．大阪府の財政的関与の状況</t>
    <phoneticPr fontId="2"/>
  </si>
  <si>
    <t>　</t>
    <phoneticPr fontId="2"/>
  </si>
  <si>
    <t>　</t>
    <phoneticPr fontId="2"/>
  </si>
  <si>
    <t xml:space="preserve"> </t>
    <phoneticPr fontId="2"/>
  </si>
  <si>
    <t>大阪府</t>
    <rPh sb="0" eb="3">
      <t>オオサカフ</t>
    </rPh>
    <phoneticPr fontId="2"/>
  </si>
  <si>
    <t>　</t>
    <phoneticPr fontId="2"/>
  </si>
  <si>
    <t>備考</t>
    <rPh sb="0" eb="2">
      <t>ビコウ</t>
    </rPh>
    <phoneticPr fontId="2"/>
  </si>
  <si>
    <t>点数（合計）</t>
    <rPh sb="0" eb="2">
      <t>テンスウ</t>
    </rPh>
    <rPh sb="3" eb="5">
      <t>ゴウケイ</t>
    </rPh>
    <phoneticPr fontId="2"/>
  </si>
  <si>
    <t>役員業績
評価</t>
    <rPh sb="0" eb="2">
      <t>ヤクイン</t>
    </rPh>
    <rPh sb="2" eb="4">
      <t>ギョウセキ</t>
    </rPh>
    <rPh sb="5" eb="7">
      <t>ヒョウカ</t>
    </rPh>
    <phoneticPr fontId="2"/>
  </si>
  <si>
    <t>得点（※２）</t>
    <rPh sb="0" eb="2">
      <t>トクテン</t>
    </rPh>
    <phoneticPr fontId="2"/>
  </si>
  <si>
    <t>小計（※３）</t>
    <rPh sb="0" eb="2">
      <t>ショウケイ</t>
    </rPh>
    <phoneticPr fontId="2"/>
  </si>
  <si>
    <t>７．評価結果</t>
    <rPh sb="2" eb="4">
      <t>ヒョウカ</t>
    </rPh>
    <rPh sb="4" eb="6">
      <t>ケッカ</t>
    </rPh>
    <phoneticPr fontId="2"/>
  </si>
  <si>
    <t>減価償却費</t>
    <rPh sb="0" eb="2">
      <t>ゲンカ</t>
    </rPh>
    <rPh sb="2" eb="4">
      <t>ショウキャク</t>
    </rPh>
    <rPh sb="4" eb="5">
      <t>ヒ</t>
    </rPh>
    <phoneticPr fontId="2"/>
  </si>
  <si>
    <t>退職給付費用</t>
    <rPh sb="0" eb="2">
      <t>タイショク</t>
    </rPh>
    <rPh sb="2" eb="4">
      <t>キュウフ</t>
    </rPh>
    <rPh sb="4" eb="6">
      <t>ヒヨウ</t>
    </rPh>
    <phoneticPr fontId="2"/>
  </si>
  <si>
    <t>公益事業比率</t>
    <rPh sb="0" eb="2">
      <t>コウエキ</t>
    </rPh>
    <rPh sb="2" eb="4">
      <t>ジギョウ</t>
    </rPh>
    <rPh sb="4" eb="5">
      <t>ヒ</t>
    </rPh>
    <rPh sb="5" eb="6">
      <t>リツ</t>
    </rPh>
    <phoneticPr fontId="2"/>
  </si>
  <si>
    <t>人）の</t>
    <rPh sb="0" eb="1">
      <t>ニン</t>
    </rPh>
    <phoneticPr fontId="2"/>
  </si>
  <si>
    <t>職員</t>
    <rPh sb="0" eb="2">
      <t>ショクイン</t>
    </rPh>
    <phoneticPr fontId="2"/>
  </si>
  <si>
    <t>職員計</t>
    <rPh sb="0" eb="2">
      <t>ショクイン</t>
    </rPh>
    <rPh sb="2" eb="3">
      <t>ケイ</t>
    </rPh>
    <phoneticPr fontId="2"/>
  </si>
  <si>
    <t>プロパー職員（</t>
    <rPh sb="4" eb="6">
      <t>ショクイン</t>
    </rPh>
    <phoneticPr fontId="2"/>
  </si>
  <si>
    <t>プロパー職員</t>
    <rPh sb="4" eb="6">
      <t>ショクイン</t>
    </rPh>
    <phoneticPr fontId="2"/>
  </si>
  <si>
    <t>主な経常費用</t>
    <rPh sb="0" eb="1">
      <t>オモ</t>
    </rPh>
    <rPh sb="2" eb="4">
      <t>ケイジョウ</t>
    </rPh>
    <rPh sb="4" eb="6">
      <t>ヒヨウ</t>
    </rPh>
    <phoneticPr fontId="2"/>
  </si>
  <si>
    <t>主　な
出捐団体
（出捐割合）</t>
    <rPh sb="0" eb="1">
      <t>オモ</t>
    </rPh>
    <rPh sb="4" eb="6">
      <t>シュツエン</t>
    </rPh>
    <rPh sb="6" eb="8">
      <t>ダンタイ</t>
    </rPh>
    <rPh sb="12" eb="14">
      <t>ワリアイ</t>
    </rPh>
    <phoneticPr fontId="2"/>
  </si>
  <si>
    <t>９．「財政再建プログラム（案）」における方向性（平成２０年６月）</t>
    <rPh sb="3" eb="5">
      <t>ザイセイ</t>
    </rPh>
    <rPh sb="5" eb="7">
      <t>サイケン</t>
    </rPh>
    <rPh sb="13" eb="14">
      <t>アン</t>
    </rPh>
    <rPh sb="20" eb="23">
      <t>ホウコウセイ</t>
    </rPh>
    <rPh sb="24" eb="26">
      <t>ヘイセイ</t>
    </rPh>
    <rPh sb="28" eb="29">
      <t>ネン</t>
    </rPh>
    <rPh sb="30" eb="31">
      <t>ガツ</t>
    </rPh>
    <phoneticPr fontId="2"/>
  </si>
  <si>
    <t>出捐総額</t>
    <rPh sb="2" eb="3">
      <t>ソウ</t>
    </rPh>
    <rPh sb="3" eb="4">
      <t>ガク</t>
    </rPh>
    <phoneticPr fontId="2"/>
  </si>
  <si>
    <t>　一般財団法人または公益財団法人移行年月日</t>
    <rPh sb="1" eb="3">
      <t>イッパン</t>
    </rPh>
    <rPh sb="3" eb="5">
      <t>ザイダン</t>
    </rPh>
    <rPh sb="5" eb="7">
      <t>ホウジン</t>
    </rPh>
    <rPh sb="10" eb="12">
      <t>コウエキ</t>
    </rPh>
    <rPh sb="12" eb="14">
      <t>ザイダン</t>
    </rPh>
    <rPh sb="14" eb="16">
      <t>ホウジン</t>
    </rPh>
    <rPh sb="16" eb="18">
      <t>イコウ</t>
    </rPh>
    <rPh sb="18" eb="21">
      <t>ネンガッピ</t>
    </rPh>
    <phoneticPr fontId="2"/>
  </si>
  <si>
    <t>（基本財産）</t>
    <rPh sb="1" eb="3">
      <t>キホン</t>
    </rPh>
    <rPh sb="3" eb="5">
      <t>ザイサン</t>
    </rPh>
    <phoneticPr fontId="2"/>
  </si>
  <si>
    <t>人件費／経常費用</t>
    <rPh sb="0" eb="3">
      <t>ジンケンヒ</t>
    </rPh>
    <rPh sb="4" eb="6">
      <t>ケイジョウ</t>
    </rPh>
    <rPh sb="6" eb="8">
      <t>ヒヨウ</t>
    </rPh>
    <phoneticPr fontId="2"/>
  </si>
  <si>
    <t>貸借対照表</t>
    <rPh sb="0" eb="2">
      <t>タイシャク</t>
    </rPh>
    <rPh sb="2" eb="5">
      <t>タイショウヒョウ</t>
    </rPh>
    <phoneticPr fontId="2"/>
  </si>
  <si>
    <t>資産合計</t>
    <rPh sb="0" eb="2">
      <t>シサン</t>
    </rPh>
    <rPh sb="2" eb="4">
      <t>ゴウケイ</t>
    </rPh>
    <phoneticPr fontId="2"/>
  </si>
  <si>
    <t>現金預金</t>
    <rPh sb="0" eb="2">
      <t>ゲンキン</t>
    </rPh>
    <rPh sb="2" eb="4">
      <t>ヨキン</t>
    </rPh>
    <phoneticPr fontId="2"/>
  </si>
  <si>
    <t>未収金</t>
    <rPh sb="0" eb="3">
      <t>ミシュウキン</t>
    </rPh>
    <phoneticPr fontId="2"/>
  </si>
  <si>
    <t>固定資産</t>
    <rPh sb="0" eb="2">
      <t>コテイ</t>
    </rPh>
    <rPh sb="2" eb="4">
      <t>シサン</t>
    </rPh>
    <phoneticPr fontId="2"/>
  </si>
  <si>
    <t>基本財産</t>
    <rPh sb="0" eb="2">
      <t>キホン</t>
    </rPh>
    <rPh sb="2" eb="4">
      <t>ザイサン</t>
    </rPh>
    <phoneticPr fontId="2"/>
  </si>
  <si>
    <t>特定資産</t>
    <rPh sb="0" eb="2">
      <t>トクテイ</t>
    </rPh>
    <rPh sb="2" eb="4">
      <t>シサン</t>
    </rPh>
    <phoneticPr fontId="2"/>
  </si>
  <si>
    <t>その他固定資産</t>
    <rPh sb="2" eb="3">
      <t>ホカ</t>
    </rPh>
    <rPh sb="3" eb="5">
      <t>コテイ</t>
    </rPh>
    <rPh sb="5" eb="7">
      <t>シサン</t>
    </rPh>
    <phoneticPr fontId="2"/>
  </si>
  <si>
    <t>負債合計</t>
    <rPh sb="0" eb="2">
      <t>フサイ</t>
    </rPh>
    <rPh sb="2" eb="4">
      <t>ゴウケイ</t>
    </rPh>
    <phoneticPr fontId="2"/>
  </si>
  <si>
    <t>未払金</t>
    <rPh sb="0" eb="2">
      <t>ミハラ</t>
    </rPh>
    <rPh sb="2" eb="3">
      <t>キン</t>
    </rPh>
    <phoneticPr fontId="2"/>
  </si>
  <si>
    <t>その他流動負債</t>
    <rPh sb="2" eb="3">
      <t>タ</t>
    </rPh>
    <rPh sb="3" eb="5">
      <t>リュウドウ</t>
    </rPh>
    <rPh sb="5" eb="7">
      <t>フサイ</t>
    </rPh>
    <phoneticPr fontId="2"/>
  </si>
  <si>
    <t>固定負債</t>
    <rPh sb="0" eb="2">
      <t>コテイ</t>
    </rPh>
    <rPh sb="2" eb="4">
      <t>フサイ</t>
    </rPh>
    <phoneticPr fontId="2"/>
  </si>
  <si>
    <t>各種引当金</t>
    <rPh sb="0" eb="2">
      <t>カクシュ</t>
    </rPh>
    <rPh sb="2" eb="4">
      <t>ヒキアテ</t>
    </rPh>
    <rPh sb="4" eb="5">
      <t>キン</t>
    </rPh>
    <phoneticPr fontId="2"/>
  </si>
  <si>
    <t>その他固定負債</t>
    <rPh sb="2" eb="3">
      <t>ホカ</t>
    </rPh>
    <rPh sb="3" eb="5">
      <t>コテイ</t>
    </rPh>
    <rPh sb="5" eb="7">
      <t>フサイ</t>
    </rPh>
    <phoneticPr fontId="2"/>
  </si>
  <si>
    <t>正味財産合計</t>
    <rPh sb="0" eb="2">
      <t>ショウミ</t>
    </rPh>
    <rPh sb="2" eb="4">
      <t>ザイサン</t>
    </rPh>
    <rPh sb="4" eb="6">
      <t>ゴウケイ</t>
    </rPh>
    <phoneticPr fontId="2"/>
  </si>
  <si>
    <t>指定正味財産</t>
    <rPh sb="0" eb="2">
      <t>シテイ</t>
    </rPh>
    <rPh sb="2" eb="4">
      <t>ショウミ</t>
    </rPh>
    <rPh sb="4" eb="6">
      <t>ザイサン</t>
    </rPh>
    <phoneticPr fontId="2"/>
  </si>
  <si>
    <t>一般正味財産</t>
    <rPh sb="0" eb="2">
      <t>イッパン</t>
    </rPh>
    <rPh sb="2" eb="4">
      <t>ショウミ</t>
    </rPh>
    <rPh sb="4" eb="6">
      <t>ザイサン</t>
    </rPh>
    <phoneticPr fontId="2"/>
  </si>
  <si>
    <t>(単位：千円）　</t>
    <rPh sb="1" eb="3">
      <t>タンイ</t>
    </rPh>
    <rPh sb="4" eb="6">
      <t>センエン</t>
    </rPh>
    <phoneticPr fontId="2"/>
  </si>
  <si>
    <t>正味財産増減計算書</t>
    <rPh sb="4" eb="6">
      <t>ゾウゲン</t>
    </rPh>
    <rPh sb="6" eb="9">
      <t>ケイサンショ</t>
    </rPh>
    <phoneticPr fontId="2"/>
  </si>
  <si>
    <t>（一般正味財産増減の部）</t>
    <rPh sb="1" eb="3">
      <t>イッパン</t>
    </rPh>
    <rPh sb="3" eb="5">
      <t>ショウミ</t>
    </rPh>
    <rPh sb="5" eb="7">
      <t>ザイサン</t>
    </rPh>
    <rPh sb="7" eb="9">
      <t>ゾウゲン</t>
    </rPh>
    <rPh sb="10" eb="11">
      <t>ブ</t>
    </rPh>
    <phoneticPr fontId="2"/>
  </si>
  <si>
    <t>当期経常増減額</t>
    <rPh sb="0" eb="2">
      <t>トウキ</t>
    </rPh>
    <rPh sb="2" eb="4">
      <t>ケイジョウ</t>
    </rPh>
    <rPh sb="4" eb="7">
      <t>ゾウゲンガク</t>
    </rPh>
    <phoneticPr fontId="2"/>
  </si>
  <si>
    <t>当期経常外増減額</t>
    <rPh sb="0" eb="2">
      <t>トウキ</t>
    </rPh>
    <rPh sb="2" eb="4">
      <t>ケイジョウ</t>
    </rPh>
    <rPh sb="4" eb="5">
      <t>ガイ</t>
    </rPh>
    <rPh sb="5" eb="8">
      <t>ゾウゲンガク</t>
    </rPh>
    <phoneticPr fontId="2"/>
  </si>
  <si>
    <t>当期一般正味財産増減額</t>
    <rPh sb="0" eb="2">
      <t>トウキ</t>
    </rPh>
    <rPh sb="2" eb="4">
      <t>イッパン</t>
    </rPh>
    <rPh sb="4" eb="8">
      <t>ショウミザイサン</t>
    </rPh>
    <rPh sb="8" eb="11">
      <t>ゾウゲンガク</t>
    </rPh>
    <phoneticPr fontId="2"/>
  </si>
  <si>
    <t>当期指定正味財産増減額</t>
    <rPh sb="0" eb="2">
      <t>トウキ</t>
    </rPh>
    <rPh sb="2" eb="4">
      <t>シテイ</t>
    </rPh>
    <rPh sb="4" eb="8">
      <t>ショウミザイサン</t>
    </rPh>
    <rPh sb="8" eb="11">
      <t>ゾウゲンガク</t>
    </rPh>
    <phoneticPr fontId="2"/>
  </si>
  <si>
    <t>正味財産期末残高額</t>
    <rPh sb="0" eb="2">
      <t>ショウミ</t>
    </rPh>
    <rPh sb="2" eb="4">
      <t>ザイサン</t>
    </rPh>
    <rPh sb="4" eb="6">
      <t>キマツ</t>
    </rPh>
    <rPh sb="6" eb="8">
      <t>ザンダカ</t>
    </rPh>
    <rPh sb="8" eb="9">
      <t>ガク</t>
    </rPh>
    <phoneticPr fontId="2"/>
  </si>
  <si>
    <t>　</t>
    <phoneticPr fontId="2"/>
  </si>
  <si>
    <t>　</t>
    <phoneticPr fontId="2"/>
  </si>
  <si>
    <t>分析・評価</t>
    <rPh sb="0" eb="2">
      <t>ブンセキ</t>
    </rPh>
    <rPh sb="3" eb="5">
      <t>ヒョウカ</t>
    </rPh>
    <phoneticPr fontId="2"/>
  </si>
  <si>
    <t>自己収入／経常収益</t>
    <rPh sb="0" eb="2">
      <t>ジコ</t>
    </rPh>
    <rPh sb="2" eb="4">
      <t>シュウニュウ</t>
    </rPh>
    <rPh sb="5" eb="7">
      <t>ケイジョウ</t>
    </rPh>
    <rPh sb="7" eb="9">
      <t>シュウエキ</t>
    </rPh>
    <phoneticPr fontId="7"/>
  </si>
  <si>
    <t>仕組債の保有状況</t>
    <phoneticPr fontId="2"/>
  </si>
  <si>
    <t>公益事業費用／経常費用</t>
    <rPh sb="0" eb="2">
      <t>コウエキ</t>
    </rPh>
    <rPh sb="2" eb="4">
      <t>ジギョウ</t>
    </rPh>
    <rPh sb="4" eb="5">
      <t>ヒ</t>
    </rPh>
    <rPh sb="5" eb="6">
      <t>ヨウ</t>
    </rPh>
    <rPh sb="7" eb="9">
      <t>ケイジョウ</t>
    </rPh>
    <rPh sb="9" eb="11">
      <t>ヒヨウ</t>
    </rPh>
    <phoneticPr fontId="2"/>
  </si>
  <si>
    <t xml:space="preserve"> （指定正味財産増減の部）</t>
    <rPh sb="2" eb="4">
      <t>シテイ</t>
    </rPh>
    <phoneticPr fontId="2"/>
  </si>
  <si>
    <t>保有総額と時価評価額差（B）-(A）</t>
    <rPh sb="0" eb="2">
      <t>ホユウ</t>
    </rPh>
    <phoneticPr fontId="2"/>
  </si>
  <si>
    <t>法人経営者の考え方（取組姿勢・決意）</t>
    <rPh sb="0" eb="2">
      <t>ホウジン</t>
    </rPh>
    <rPh sb="2" eb="5">
      <t>ケイエイシャ</t>
    </rPh>
    <rPh sb="6" eb="7">
      <t>カンガ</t>
    </rPh>
    <rPh sb="8" eb="9">
      <t>カタ</t>
    </rPh>
    <phoneticPr fontId="2"/>
  </si>
  <si>
    <t>具体的活動事項</t>
    <rPh sb="0" eb="3">
      <t>グタイテキ</t>
    </rPh>
    <rPh sb="3" eb="5">
      <t>カツドウ</t>
    </rPh>
    <rPh sb="5" eb="7">
      <t>ジコウ</t>
    </rPh>
    <phoneticPr fontId="2"/>
  </si>
  <si>
    <t>最重点とする理由、
経営上の位置付け</t>
    <rPh sb="0" eb="3">
      <t>サイジュウテン</t>
    </rPh>
    <rPh sb="6" eb="8">
      <t>リユウ</t>
    </rPh>
    <rPh sb="10" eb="12">
      <t>ケイエイ</t>
    </rPh>
    <rPh sb="12" eb="13">
      <t>ジョウ</t>
    </rPh>
    <rPh sb="14" eb="17">
      <t>イチヅ</t>
    </rPh>
    <phoneticPr fontId="2"/>
  </si>
  <si>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2"/>
  </si>
  <si>
    <t>活動方針</t>
    <rPh sb="0" eb="2">
      <t>カツドウ</t>
    </rPh>
    <rPh sb="2" eb="4">
      <t>ホウシン</t>
    </rPh>
    <phoneticPr fontId="2"/>
  </si>
  <si>
    <t>Ⅱ．設立目的と事業内容の適合性（事業効果、業績、ＣＳ）</t>
    <rPh sb="2" eb="4">
      <t>セツリツ</t>
    </rPh>
    <rPh sb="4" eb="6">
      <t>モクテキ</t>
    </rPh>
    <rPh sb="7" eb="9">
      <t>ジギョウ</t>
    </rPh>
    <rPh sb="9" eb="11">
      <t>ナイヨウ</t>
    </rPh>
    <rPh sb="12" eb="15">
      <t>テキゴウセイ</t>
    </rPh>
    <phoneticPr fontId="2"/>
  </si>
  <si>
    <t>戦略目標達成のための活動事項</t>
    <rPh sb="0" eb="2">
      <t>センリャク</t>
    </rPh>
    <rPh sb="2" eb="4">
      <t>モクヒョウ</t>
    </rPh>
    <rPh sb="4" eb="6">
      <t>タッセイ</t>
    </rPh>
    <rPh sb="10" eb="12">
      <t>カツドウ</t>
    </rPh>
    <rPh sb="12" eb="14">
      <t>ジコウ</t>
    </rPh>
    <phoneticPr fontId="2"/>
  </si>
  <si>
    <t>Ⅲ．健全性・採算性（財務）、　コスト抑制と経営資源の有効活用・自立性の向上（効率性）</t>
    <rPh sb="2" eb="4">
      <t>ケンゼン</t>
    </rPh>
    <rPh sb="10" eb="12">
      <t>ザイム</t>
    </rPh>
    <rPh sb="38" eb="41">
      <t>コウリツセイ</t>
    </rPh>
    <phoneticPr fontId="2"/>
  </si>
  <si>
    <t>戦略目標</t>
    <phoneticPr fontId="2"/>
  </si>
  <si>
    <t>戦略目標</t>
    <phoneticPr fontId="2"/>
  </si>
  <si>
    <t>平成２７年度</t>
    <rPh sb="0" eb="2">
      <t>ヘイセイ</t>
    </rPh>
    <rPh sb="4" eb="6">
      <t>ネンド</t>
    </rPh>
    <phoneticPr fontId="2"/>
  </si>
  <si>
    <t>Ⅱ．設立目的と事業内容の適合性（事業効果、業績、ＣＳ）</t>
    <rPh sb="2" eb="4">
      <t>セツリツ</t>
    </rPh>
    <rPh sb="4" eb="6">
      <t>モクテキ</t>
    </rPh>
    <rPh sb="7" eb="9">
      <t>ジギョウ</t>
    </rPh>
    <rPh sb="9" eb="11">
      <t>ナイヨウ</t>
    </rPh>
    <rPh sb="12" eb="15">
      <t>テキゴウセイ</t>
    </rPh>
    <rPh sb="16" eb="18">
      <t>ジギョウ</t>
    </rPh>
    <rPh sb="18" eb="20">
      <t>コウカ</t>
    </rPh>
    <rPh sb="21" eb="23">
      <t>ギョウセキ</t>
    </rPh>
    <phoneticPr fontId="2"/>
  </si>
  <si>
    <t>（単位：人）</t>
    <rPh sb="1" eb="3">
      <t>タンイ</t>
    </rPh>
    <rPh sb="4" eb="5">
      <t>ニン</t>
    </rPh>
    <phoneticPr fontId="2"/>
  </si>
  <si>
    <t>分析・評価</t>
    <rPh sb="3" eb="5">
      <t>ヒョウカ</t>
    </rPh>
    <phoneticPr fontId="2"/>
  </si>
  <si>
    <t>特定資産運用益</t>
  </si>
  <si>
    <t>経常費用</t>
    <phoneticPr fontId="2"/>
  </si>
  <si>
    <t>事業費</t>
    <phoneticPr fontId="2"/>
  </si>
  <si>
    <t>管理費</t>
    <phoneticPr fontId="2"/>
  </si>
  <si>
    <t>経常外収益</t>
    <phoneticPr fontId="2"/>
  </si>
  <si>
    <t>経常外費用</t>
    <phoneticPr fontId="2"/>
  </si>
  <si>
    <t>その他流動資産</t>
    <rPh sb="2" eb="3">
      <t>タ</t>
    </rPh>
    <rPh sb="3" eb="5">
      <t>リュウドウ</t>
    </rPh>
    <rPh sb="5" eb="7">
      <t>シサン</t>
    </rPh>
    <phoneticPr fontId="2"/>
  </si>
  <si>
    <t>平成２８年度</t>
    <rPh sb="0" eb="2">
      <t>ヘイセイ</t>
    </rPh>
    <rPh sb="4" eb="6">
      <t>ネンド</t>
    </rPh>
    <phoneticPr fontId="2"/>
  </si>
  <si>
    <t>平成２８年度</t>
    <rPh sb="0" eb="2">
      <t>ヘイセイ</t>
    </rPh>
    <rPh sb="4" eb="5">
      <t>ネン</t>
    </rPh>
    <rPh sb="5" eb="6">
      <t>ド</t>
    </rPh>
    <phoneticPr fontId="2"/>
  </si>
  <si>
    <t>※単位未満は四捨五入を原則としたため、内訳の計と合計が一致しない場合がある。</t>
    <rPh sb="1" eb="3">
      <t>タンイ</t>
    </rPh>
    <rPh sb="3" eb="5">
      <t>ミマン</t>
    </rPh>
    <rPh sb="6" eb="10">
      <t>シシャゴニュウ</t>
    </rPh>
    <rPh sb="11" eb="13">
      <t>ゲンソク</t>
    </rPh>
    <rPh sb="19" eb="21">
      <t>ウチワケ</t>
    </rPh>
    <rPh sb="22" eb="23">
      <t>ケイ</t>
    </rPh>
    <rPh sb="24" eb="26">
      <t>ゴウケイ</t>
    </rPh>
    <rPh sb="27" eb="29">
      <t>イッチ</t>
    </rPh>
    <rPh sb="32" eb="34">
      <t>バアイ</t>
    </rPh>
    <phoneticPr fontId="2"/>
  </si>
  <si>
    <t>※単位未満は四捨五入を原則としたため、内訳の計と合計が一致しない場合がある。</t>
    <phoneticPr fontId="2"/>
  </si>
  <si>
    <t>※ （　　)は当該年度の経営目標として設定していないため、参考として記入した実績値</t>
    <rPh sb="7" eb="9">
      <t>トウガイ</t>
    </rPh>
    <rPh sb="9" eb="11">
      <t>ネンド</t>
    </rPh>
    <rPh sb="12" eb="14">
      <t>ケイエイ</t>
    </rPh>
    <rPh sb="14" eb="16">
      <t>モクヒョウ</t>
    </rPh>
    <rPh sb="19" eb="21">
      <t>セッテイ</t>
    </rPh>
    <phoneticPr fontId="2"/>
  </si>
  <si>
    <t>平成２９年度</t>
    <rPh sb="0" eb="2">
      <t>ヘイセイ</t>
    </rPh>
    <rPh sb="4" eb="6">
      <t>ネンド</t>
    </rPh>
    <phoneticPr fontId="2"/>
  </si>
  <si>
    <t>Ⅰ．最重点目標（成果測定指標）</t>
    <rPh sb="2" eb="5">
      <t>サイジュウテン</t>
    </rPh>
    <rPh sb="5" eb="7">
      <t>モクヒョウ</t>
    </rPh>
    <rPh sb="8" eb="10">
      <t>セイカ</t>
    </rPh>
    <rPh sb="10" eb="12">
      <t>ソクテイ</t>
    </rPh>
    <rPh sb="12" eb="14">
      <t>シヒョウ</t>
    </rPh>
    <phoneticPr fontId="2"/>
  </si>
  <si>
    <t>基本方針</t>
    <rPh sb="0" eb="2">
      <t>キホン</t>
    </rPh>
    <rPh sb="2" eb="4">
      <t>ホウシン</t>
    </rPh>
    <phoneticPr fontId="2"/>
  </si>
  <si>
    <t>Ｈ２８実績</t>
    <rPh sb="3" eb="5">
      <t>ジッセキ</t>
    </rPh>
    <phoneticPr fontId="2"/>
  </si>
  <si>
    <t>【平成３０年７月１日現在】</t>
    <rPh sb="1" eb="3">
      <t>ヘイセイ</t>
    </rPh>
    <rPh sb="5" eb="6">
      <t>ネン</t>
    </rPh>
    <rPh sb="7" eb="8">
      <t>ガツ</t>
    </rPh>
    <rPh sb="9" eb="10">
      <t>ニチ</t>
    </rPh>
    <rPh sb="10" eb="12">
      <t>ゲンザイ</t>
    </rPh>
    <phoneticPr fontId="2"/>
  </si>
  <si>
    <t>平成３０年度</t>
    <rPh sb="0" eb="2">
      <t>ヘイセイ</t>
    </rPh>
    <rPh sb="4" eb="6">
      <t>ネンド</t>
    </rPh>
    <phoneticPr fontId="2"/>
  </si>
  <si>
    <t>給与に関する状況（平成２９年度）</t>
    <rPh sb="0" eb="2">
      <t>キュウヨ</t>
    </rPh>
    <rPh sb="3" eb="4">
      <t>カン</t>
    </rPh>
    <rPh sb="6" eb="8">
      <t>ジョウキョウ</t>
    </rPh>
    <rPh sb="9" eb="11">
      <t>ヘイセイ</t>
    </rPh>
    <rPh sb="13" eb="15">
      <t>ネンド</t>
    </rPh>
    <phoneticPr fontId="2"/>
  </si>
  <si>
    <t>平成２９年度</t>
    <phoneticPr fontId="2"/>
  </si>
  <si>
    <t>平成３０年度
予算</t>
    <phoneticPr fontId="2"/>
  </si>
  <si>
    <t>平成２９年度事業量</t>
    <rPh sb="0" eb="2">
      <t>ヘイセイ</t>
    </rPh>
    <rPh sb="4" eb="6">
      <t>ネンド</t>
    </rPh>
    <rPh sb="6" eb="8">
      <t>ジギョウ</t>
    </rPh>
    <rPh sb="8" eb="9">
      <t>リョウ</t>
    </rPh>
    <phoneticPr fontId="2"/>
  </si>
  <si>
    <t>平成３０年度計画量</t>
    <rPh sb="0" eb="2">
      <t>ヘイセイ</t>
    </rPh>
    <rPh sb="4" eb="6">
      <t>ネンド</t>
    </rPh>
    <rPh sb="6" eb="8">
      <t>ケイカク</t>
    </rPh>
    <rPh sb="8" eb="9">
      <t>リョウ</t>
    </rPh>
    <phoneticPr fontId="2"/>
  </si>
  <si>
    <t>平成３０年度
予算</t>
    <rPh sb="0" eb="2">
      <t>ヘイセイ</t>
    </rPh>
    <rPh sb="4" eb="6">
      <t>ネンド</t>
    </rPh>
    <rPh sb="7" eb="9">
      <t>ヨサン</t>
    </rPh>
    <phoneticPr fontId="2"/>
  </si>
  <si>
    <t>保有総額＜平成29年3月31日時点＞</t>
    <rPh sb="0" eb="2">
      <t>ホユウ</t>
    </rPh>
    <rPh sb="5" eb="7">
      <t>ヘイセイ</t>
    </rPh>
    <rPh sb="9" eb="10">
      <t>ネン</t>
    </rPh>
    <rPh sb="11" eb="12">
      <t>ガツ</t>
    </rPh>
    <rPh sb="14" eb="15">
      <t>ニチ</t>
    </rPh>
    <rPh sb="15" eb="17">
      <t>ジテン</t>
    </rPh>
    <phoneticPr fontId="2"/>
  </si>
  <si>
    <t>保有総額（Ａ）＜平成30年3月3１日時点＞</t>
    <rPh sb="0" eb="2">
      <t>ホユウ</t>
    </rPh>
    <rPh sb="8" eb="10">
      <t>ヘイセイ</t>
    </rPh>
    <rPh sb="12" eb="13">
      <t>ネン</t>
    </rPh>
    <rPh sb="14" eb="15">
      <t>ガツ</t>
    </rPh>
    <rPh sb="17" eb="18">
      <t>ニチ</t>
    </rPh>
    <rPh sb="18" eb="20">
      <t>ジテン</t>
    </rPh>
    <phoneticPr fontId="2"/>
  </si>
  <si>
    <t>時価評価額（Ｂ）＜平成30年3月3１日時点＞</t>
    <rPh sb="9" eb="11">
      <t>ヘイセイ</t>
    </rPh>
    <rPh sb="13" eb="14">
      <t>ネン</t>
    </rPh>
    <rPh sb="15" eb="16">
      <t>ガツ</t>
    </rPh>
    <rPh sb="18" eb="19">
      <t>ニチ</t>
    </rPh>
    <rPh sb="19" eb="21">
      <t>ジテン</t>
    </rPh>
    <phoneticPr fontId="2"/>
  </si>
  <si>
    <t>６．H29年度　経営目標の達成状況</t>
    <rPh sb="5" eb="7">
      <t>ネンド</t>
    </rPh>
    <rPh sb="8" eb="10">
      <t>ケイエイ</t>
    </rPh>
    <rPh sb="10" eb="12">
      <t>モクヒョウ</t>
    </rPh>
    <rPh sb="13" eb="15">
      <t>タッセイ</t>
    </rPh>
    <rPh sb="15" eb="17">
      <t>ジョウキョウ</t>
    </rPh>
    <phoneticPr fontId="2"/>
  </si>
  <si>
    <t>H28実績</t>
    <rPh sb="3" eb="5">
      <t>ジッセキ</t>
    </rPh>
    <phoneticPr fontId="2"/>
  </si>
  <si>
    <t>H29目標</t>
    <rPh sb="3" eb="5">
      <t>モクヒョウ</t>
    </rPh>
    <phoneticPr fontId="2"/>
  </si>
  <si>
    <t>H29実績
（※１）</t>
    <rPh sb="3" eb="5">
      <t>ジッセキ</t>
    </rPh>
    <phoneticPr fontId="2"/>
  </si>
  <si>
    <t>Ⅲ．健全性・採算性（財務）、コスト抑制と経営資源の有効活用・自立性の向上（効率性）</t>
    <rPh sb="2" eb="5">
      <t>ケンゼンセイ</t>
    </rPh>
    <rPh sb="6" eb="9">
      <t>サイサンセイ</t>
    </rPh>
    <rPh sb="10" eb="12">
      <t>ザイム</t>
    </rPh>
    <rPh sb="17" eb="19">
      <t>ヨクセイ</t>
    </rPh>
    <rPh sb="20" eb="22">
      <t>ケイエイ</t>
    </rPh>
    <rPh sb="22" eb="24">
      <t>シゲン</t>
    </rPh>
    <rPh sb="25" eb="27">
      <t>ユウコウ</t>
    </rPh>
    <rPh sb="27" eb="29">
      <t>カツヨウ</t>
    </rPh>
    <rPh sb="30" eb="32">
      <t>ジリツ</t>
    </rPh>
    <rPh sb="32" eb="33">
      <t>セイ</t>
    </rPh>
    <rPh sb="34" eb="36">
      <t>コウジョウ</t>
    </rPh>
    <rPh sb="37" eb="40">
      <t>コウリツセイ</t>
    </rPh>
    <phoneticPr fontId="2"/>
  </si>
  <si>
    <t>※１　網掛けは目標達成項目。</t>
    <rPh sb="3" eb="5">
      <t>アミカ</t>
    </rPh>
    <rPh sb="7" eb="9">
      <t>モクヒョウ</t>
    </rPh>
    <rPh sb="9" eb="11">
      <t>タッセイ</t>
    </rPh>
    <rPh sb="11" eb="13">
      <t>コウモク</t>
    </rPh>
    <phoneticPr fontId="2"/>
  </si>
  <si>
    <t>※２　目標値が前年度実績以上の場合、当該年度の実績値が目標値に到達しないときでも、達成状況に応じて加点を行う。</t>
    <rPh sb="3" eb="5">
      <t>モクヒョウ</t>
    </rPh>
    <rPh sb="5" eb="6">
      <t>チ</t>
    </rPh>
    <rPh sb="7" eb="9">
      <t>ゼンネン</t>
    </rPh>
    <rPh sb="9" eb="10">
      <t>ド</t>
    </rPh>
    <rPh sb="10" eb="12">
      <t>ジッセキ</t>
    </rPh>
    <rPh sb="12" eb="14">
      <t>イジョウ</t>
    </rPh>
    <rPh sb="15" eb="17">
      <t>バアイ</t>
    </rPh>
    <rPh sb="18" eb="20">
      <t>トウガイ</t>
    </rPh>
    <rPh sb="20" eb="22">
      <t>ネンド</t>
    </rPh>
    <rPh sb="23" eb="26">
      <t>ジッセキチ</t>
    </rPh>
    <rPh sb="27" eb="29">
      <t>モクヒョウ</t>
    </rPh>
    <rPh sb="29" eb="30">
      <t>チ</t>
    </rPh>
    <rPh sb="31" eb="33">
      <t>トウタツ</t>
    </rPh>
    <rPh sb="41" eb="43">
      <t>タッセイ</t>
    </rPh>
    <rPh sb="43" eb="45">
      <t>ジョウキョウ</t>
    </rPh>
    <rPh sb="46" eb="47">
      <t>オウ</t>
    </rPh>
    <rPh sb="49" eb="51">
      <t>カテン</t>
    </rPh>
    <rPh sb="52" eb="53">
      <t>オコナ</t>
    </rPh>
    <phoneticPr fontId="2"/>
  </si>
  <si>
    <t>※３　小計の【　　】は得点率。</t>
    <rPh sb="3" eb="5">
      <t>ショウケイ</t>
    </rPh>
    <rPh sb="11" eb="13">
      <t>トクテン</t>
    </rPh>
    <rPh sb="13" eb="14">
      <t>リツ</t>
    </rPh>
    <phoneticPr fontId="2"/>
  </si>
  <si>
    <t>１１．H30年度　目標設定表</t>
    <rPh sb="6" eb="8">
      <t>ネンド</t>
    </rPh>
    <rPh sb="9" eb="11">
      <t>モクヒョウ</t>
    </rPh>
    <rPh sb="11" eb="13">
      <t>セッテイ</t>
    </rPh>
    <rPh sb="13" eb="14">
      <t>ヒョウ</t>
    </rPh>
    <phoneticPr fontId="2"/>
  </si>
  <si>
    <t>Ｈ２９実績</t>
    <rPh sb="3" eb="5">
      <t>ジッセキ</t>
    </rPh>
    <phoneticPr fontId="2"/>
  </si>
  <si>
    <t>Ｈ３０目標</t>
    <rPh sb="3" eb="5">
      <t>モクヒョウ</t>
    </rPh>
    <phoneticPr fontId="2"/>
  </si>
  <si>
    <t>ウエイト
（Ｈ３０）</t>
    <phoneticPr fontId="2"/>
  </si>
  <si>
    <t>役員の定数・任期・選任方法</t>
    <rPh sb="0" eb="2">
      <t>ヤクイン</t>
    </rPh>
    <rPh sb="3" eb="5">
      <t>テイスウ</t>
    </rPh>
    <rPh sb="6" eb="8">
      <t>ニンキ</t>
    </rPh>
    <rPh sb="9" eb="11">
      <t>センニン</t>
    </rPh>
    <rPh sb="11" eb="13">
      <t>ホウホウ</t>
    </rPh>
    <phoneticPr fontId="2"/>
  </si>
  <si>
    <t>０６（６９４７）７２０８</t>
  </si>
  <si>
    <t>大阪市中央区大阪城２－１</t>
    <rPh sb="0" eb="3">
      <t>オオサカシ</t>
    </rPh>
    <rPh sb="3" eb="6">
      <t>チュウオウク</t>
    </rPh>
    <rPh sb="6" eb="9">
      <t>オオサカジョウ</t>
    </rPh>
    <phoneticPr fontId="2"/>
  </si>
  <si>
    <t>平成元年７月２５日</t>
    <rPh sb="0" eb="2">
      <t>ヘイセイ</t>
    </rPh>
    <rPh sb="2" eb="4">
      <t>ガンネン</t>
    </rPh>
    <rPh sb="5" eb="6">
      <t>ゲツ</t>
    </rPh>
    <rPh sb="8" eb="9">
      <t>ヒ</t>
    </rPh>
    <phoneticPr fontId="2"/>
  </si>
  <si>
    <t>府民文化部人権局人権企画課</t>
    <rPh sb="0" eb="2">
      <t>フミン</t>
    </rPh>
    <rPh sb="2" eb="4">
      <t>ブンカ</t>
    </rPh>
    <rPh sb="4" eb="5">
      <t>ブ</t>
    </rPh>
    <rPh sb="5" eb="7">
      <t>ジンケン</t>
    </rPh>
    <rPh sb="7" eb="8">
      <t>キョク</t>
    </rPh>
    <rPh sb="8" eb="10">
      <t>ジンケン</t>
    </rPh>
    <rPh sb="10" eb="12">
      <t>キカク</t>
    </rPh>
    <rPh sb="12" eb="13">
      <t>カ</t>
    </rPh>
    <phoneticPr fontId="2"/>
  </si>
  <si>
    <t>http://www.peace-osaka.or.jp/</t>
  </si>
  <si>
    <t>大阪空襲の犠牲者を追悼し、平和を祈念するとともに、空襲を中心に大阪の人々の戦争体験に関する情報及び資料の収集、保存、展示等を通じて、戦争の悲惨さ及び平和の尊さを次の世代に伝え、平和を願う豊かな心を育み、もって世界の平和に貢献する。</t>
  </si>
  <si>
    <t>平成２６年４月１日</t>
    <rPh sb="0" eb="2">
      <t>ヘイセイ</t>
    </rPh>
    <rPh sb="4" eb="5">
      <t>ネン</t>
    </rPh>
    <rPh sb="6" eb="7">
      <t>ゲツ</t>
    </rPh>
    <rPh sb="8" eb="9">
      <t>ヒ</t>
    </rPh>
    <phoneticPr fontId="2"/>
  </si>
  <si>
    <t>大阪市</t>
    <rPh sb="0" eb="3">
      <t>オオサカシ</t>
    </rPh>
    <phoneticPr fontId="2"/>
  </si>
  <si>
    <t>理　事</t>
    <rPh sb="0" eb="1">
      <t>リ</t>
    </rPh>
    <rPh sb="2" eb="3">
      <t>コト</t>
    </rPh>
    <phoneticPr fontId="2"/>
  </si>
  <si>
    <t>山地　英彦</t>
    <rPh sb="0" eb="2">
      <t>サンチ</t>
    </rPh>
    <rPh sb="3" eb="5">
      <t>ヒデヒコ</t>
    </rPh>
    <phoneticPr fontId="2"/>
  </si>
  <si>
    <t>三木　信夫</t>
    <rPh sb="0" eb="2">
      <t>ミキ</t>
    </rPh>
    <rPh sb="3" eb="5">
      <t>ノブオ</t>
    </rPh>
    <phoneticPr fontId="2"/>
  </si>
  <si>
    <t>山﨑　弦一</t>
  </si>
  <si>
    <t>(元大阪府総務部契約局長）</t>
    <rPh sb="1" eb="2">
      <t>モト</t>
    </rPh>
    <rPh sb="2" eb="5">
      <t>オオサカフ</t>
    </rPh>
    <rPh sb="5" eb="7">
      <t>ソウム</t>
    </rPh>
    <rPh sb="7" eb="8">
      <t>ブ</t>
    </rPh>
    <rPh sb="8" eb="10">
      <t>ケイヤク</t>
    </rPh>
    <rPh sb="10" eb="12">
      <t>キョクチョウ</t>
    </rPh>
    <phoneticPr fontId="2"/>
  </si>
  <si>
    <t>大阪市教育委員会事務局生涯学習部長
兼市立中央図書館長</t>
    <rPh sb="18" eb="19">
      <t>ケン</t>
    </rPh>
    <rPh sb="19" eb="21">
      <t>シリツ</t>
    </rPh>
    <rPh sb="21" eb="23">
      <t>チュウオウ</t>
    </rPh>
    <rPh sb="23" eb="25">
      <t>トショ</t>
    </rPh>
    <rPh sb="25" eb="27">
      <t>カンチョウ</t>
    </rPh>
    <phoneticPr fontId="2"/>
  </si>
  <si>
    <t>日本労働組合総連合会大阪府連合会会長</t>
  </si>
  <si>
    <t>税理士</t>
  </si>
  <si>
    <t>名以上10名以内</t>
  </si>
  <si>
    <t>名以内</t>
  </si>
  <si>
    <t>展示情報事業</t>
    <rPh sb="0" eb="2">
      <t>テンジ</t>
    </rPh>
    <rPh sb="2" eb="4">
      <t>ジョウホウ</t>
    </rPh>
    <rPh sb="4" eb="6">
      <t>ジギョウ</t>
    </rPh>
    <phoneticPr fontId="2"/>
  </si>
  <si>
    <t>企画事業</t>
    <rPh sb="0" eb="2">
      <t>キカク</t>
    </rPh>
    <rPh sb="2" eb="4">
      <t>ジギョウ</t>
    </rPh>
    <phoneticPr fontId="2"/>
  </si>
  <si>
    <t>グッズ等販売事業</t>
    <phoneticPr fontId="2"/>
  </si>
  <si>
    <t>常設展示（展示資料の維持管理）及び実物資料・映像資料の収集・貸出しなど</t>
  </si>
  <si>
    <t>特別展の開催及び講演会・平和学習講座などの企画事業の開催</t>
  </si>
  <si>
    <t>オリジナルグッズの販売</t>
  </si>
  <si>
    <t>１．展示情報事業</t>
    <rPh sb="2" eb="4">
      <t>テンジ</t>
    </rPh>
    <rPh sb="4" eb="6">
      <t>ジョウホウ</t>
    </rPh>
    <rPh sb="6" eb="8">
      <t>ジギョウ</t>
    </rPh>
    <phoneticPr fontId="2"/>
  </si>
  <si>
    <t>２．企画事業</t>
    <rPh sb="2" eb="4">
      <t>キカク</t>
    </rPh>
    <rPh sb="4" eb="6">
      <t>ジギョウ</t>
    </rPh>
    <phoneticPr fontId="2"/>
  </si>
  <si>
    <t>３．大阪空襲死没者を追悼し平和を祈念</t>
    <phoneticPr fontId="2"/>
  </si>
  <si>
    <t>する場の運営</t>
    <phoneticPr fontId="2"/>
  </si>
  <si>
    <t>大阪国際平和センター補助金</t>
    <rPh sb="0" eb="2">
      <t>オオサカ</t>
    </rPh>
    <rPh sb="2" eb="4">
      <t>コクサイ</t>
    </rPh>
    <rPh sb="4" eb="6">
      <t>ヘイワ</t>
    </rPh>
    <rPh sb="10" eb="13">
      <t>ホジョキン</t>
    </rPh>
    <phoneticPr fontId="2"/>
  </si>
  <si>
    <t>大阪国際平和センター補修等整備費</t>
    <rPh sb="10" eb="13">
      <t>ホシュウトウ</t>
    </rPh>
    <rPh sb="13" eb="15">
      <t>セイビ</t>
    </rPh>
    <rPh sb="15" eb="16">
      <t>ヒ</t>
    </rPh>
    <phoneticPr fontId="2"/>
  </si>
  <si>
    <t>大阪国際平和センターの運営補助</t>
    <rPh sb="0" eb="2">
      <t>オオサカ</t>
    </rPh>
    <rPh sb="2" eb="4">
      <t>コクサイ</t>
    </rPh>
    <rPh sb="4" eb="6">
      <t>ヘイワ</t>
    </rPh>
    <rPh sb="11" eb="13">
      <t>ウンエイ</t>
    </rPh>
    <rPh sb="13" eb="15">
      <t>ホジョ</t>
    </rPh>
    <phoneticPr fontId="2"/>
  </si>
  <si>
    <t>施設修繕計画の策定及び補修工事に対する補助</t>
    <phoneticPr fontId="2"/>
  </si>
  <si>
    <t>会場使用料</t>
    <rPh sb="0" eb="2">
      <t>カイジョウ</t>
    </rPh>
    <rPh sb="2" eb="5">
      <t>シヨウリョウ</t>
    </rPh>
    <phoneticPr fontId="2"/>
  </si>
  <si>
    <r>
      <t>看板</t>
    </r>
    <r>
      <rPr>
        <sz val="11"/>
        <rFont val="ＭＳ Ｐゴシック"/>
        <family val="3"/>
        <charset val="128"/>
      </rPr>
      <t>製作料</t>
    </r>
    <rPh sb="0" eb="2">
      <t>カンバン</t>
    </rPh>
    <rPh sb="2" eb="4">
      <t>セイサク</t>
    </rPh>
    <rPh sb="4" eb="5">
      <t>リョウ</t>
    </rPh>
    <phoneticPr fontId="2"/>
  </si>
  <si>
    <t>（使用料）</t>
    <rPh sb="1" eb="4">
      <t>シヨウリョウ</t>
    </rPh>
    <phoneticPr fontId="2"/>
  </si>
  <si>
    <t>（需用費）</t>
    <rPh sb="1" eb="4">
      <t>ジュヨウヒ</t>
    </rPh>
    <phoneticPr fontId="2"/>
  </si>
  <si>
    <t>人権啓発詩・読書感想文入選作品表彰式に係る会場使用料</t>
    <rPh sb="19" eb="20">
      <t>カカ</t>
    </rPh>
    <rPh sb="21" eb="23">
      <t>カイジョウ</t>
    </rPh>
    <rPh sb="23" eb="26">
      <t>シヨウリョウ</t>
    </rPh>
    <phoneticPr fontId="2"/>
  </si>
  <si>
    <t>人権啓発詩・読書感想文入選作品表彰式に係る看板製作料</t>
    <rPh sb="19" eb="20">
      <t>カカ</t>
    </rPh>
    <rPh sb="21" eb="23">
      <t>カンバン</t>
    </rPh>
    <rPh sb="23" eb="25">
      <t>セイサク</t>
    </rPh>
    <rPh sb="25" eb="26">
      <t>リョウ</t>
    </rPh>
    <phoneticPr fontId="2"/>
  </si>
  <si>
    <t>基本財産運用益</t>
  </si>
  <si>
    <t>受取会費</t>
  </si>
  <si>
    <t>事業収益</t>
  </si>
  <si>
    <t>グッズ等販売事業収入</t>
    <rPh sb="3" eb="4">
      <t>トウ</t>
    </rPh>
    <rPh sb="4" eb="6">
      <t>ハンバイ</t>
    </rPh>
    <rPh sb="6" eb="8">
      <t>ジギョウ</t>
    </rPh>
    <rPh sb="8" eb="10">
      <t>シュウニュウ</t>
    </rPh>
    <phoneticPr fontId="2"/>
  </si>
  <si>
    <t>受取補助金等</t>
  </si>
  <si>
    <t>受取負担金</t>
  </si>
  <si>
    <t>受取寄付金</t>
  </si>
  <si>
    <t>平和寄金収入</t>
    <rPh sb="0" eb="2">
      <t>ヘイワ</t>
    </rPh>
    <rPh sb="2" eb="4">
      <t>キキン</t>
    </rPh>
    <rPh sb="4" eb="6">
      <t>シュウニュウ</t>
    </rPh>
    <phoneticPr fontId="2"/>
  </si>
  <si>
    <t>固定資産償却費振替額</t>
    <rPh sb="0" eb="2">
      <t>コテイ</t>
    </rPh>
    <rPh sb="2" eb="4">
      <t>シサン</t>
    </rPh>
    <rPh sb="4" eb="7">
      <t>ショウキャクヒ</t>
    </rPh>
    <rPh sb="7" eb="9">
      <t>フリカエ</t>
    </rPh>
    <rPh sb="9" eb="10">
      <t>ガク</t>
    </rPh>
    <phoneticPr fontId="2"/>
  </si>
  <si>
    <t>その他の収入（受取利息収入等）</t>
  </si>
  <si>
    <t>戦略目標</t>
    <phoneticPr fontId="2"/>
  </si>
  <si>
    <t>成果測定指標</t>
    <phoneticPr fontId="2"/>
  </si>
  <si>
    <t>ウェイト</t>
    <phoneticPr fontId="2"/>
  </si>
  <si>
    <t>施設（ピースおおさか）の利用促進</t>
    <phoneticPr fontId="2"/>
  </si>
  <si>
    <t>入館者数</t>
    <rPh sb="0" eb="3">
      <t>ニュウカンシャ</t>
    </rPh>
    <rPh sb="3" eb="4">
      <t>スウ</t>
    </rPh>
    <phoneticPr fontId="2"/>
  </si>
  <si>
    <t>効果的な情報発信</t>
    <phoneticPr fontId="2"/>
  </si>
  <si>
    <t>館外での利用促進</t>
    <phoneticPr fontId="2"/>
  </si>
  <si>
    <t>自主財源の確保</t>
    <phoneticPr fontId="2"/>
  </si>
  <si>
    <t>運営コストの抑制</t>
    <phoneticPr fontId="2"/>
  </si>
  <si>
    <t>人</t>
    <rPh sb="0" eb="1">
      <t>ヒト</t>
    </rPh>
    <phoneticPr fontId="2"/>
  </si>
  <si>
    <t>回</t>
    <rPh sb="0" eb="1">
      <t>カイ</t>
    </rPh>
    <phoneticPr fontId="2"/>
  </si>
  <si>
    <t>％</t>
    <phoneticPr fontId="2"/>
  </si>
  <si>
    <t>人</t>
    <rPh sb="0" eb="1">
      <t>ニン</t>
    </rPh>
    <phoneticPr fontId="2"/>
  </si>
  <si>
    <t>(28)</t>
    <phoneticPr fontId="2"/>
  </si>
  <si>
    <t>118,962</t>
    <phoneticPr fontId="2"/>
  </si>
  <si>
    <t>○存続
　・府派遣職員は必要最小限とし、民間活用等により運営コストを抑制
　・特別展及び企画事業への補助は中止</t>
    <phoneticPr fontId="2"/>
  </si>
  <si>
    <t>ミッション</t>
    <phoneticPr fontId="2"/>
  </si>
  <si>
    <r>
      <rPr>
        <b/>
        <sz val="14"/>
        <rFont val="HG丸ｺﾞｼｯｸM-PRO"/>
        <family val="3"/>
        <charset val="128"/>
      </rPr>
      <t>戦略目標と成果測定指標</t>
    </r>
    <r>
      <rPr>
        <b/>
        <sz val="11"/>
        <rFont val="HG丸ｺﾞｼｯｸM-PRO"/>
        <family val="3"/>
        <charset val="128"/>
      </rPr>
      <t>【中期経営計画上の目標値】</t>
    </r>
    <phoneticPr fontId="2"/>
  </si>
  <si>
    <t>①</t>
    <phoneticPr fontId="2"/>
  </si>
  <si>
    <t>施設（ピースおおさか）の利用促進</t>
    <phoneticPr fontId="2"/>
  </si>
  <si>
    <t>入館者数</t>
    <phoneticPr fontId="2"/>
  </si>
  <si>
    <t>人</t>
    <phoneticPr fontId="2"/>
  </si>
  <si>
    <t>市町村教育委員会・校長会等・企業へのＰＲ</t>
    <rPh sb="0" eb="3">
      <t>シチョウソン</t>
    </rPh>
    <rPh sb="3" eb="5">
      <t>キョウイク</t>
    </rPh>
    <rPh sb="5" eb="8">
      <t>イインカイ</t>
    </rPh>
    <rPh sb="9" eb="12">
      <t>コウチョウカイ</t>
    </rPh>
    <rPh sb="12" eb="13">
      <t>トウ</t>
    </rPh>
    <rPh sb="14" eb="16">
      <t>キギョウ</t>
    </rPh>
    <phoneticPr fontId="2"/>
  </si>
  <si>
    <t>-</t>
    <phoneticPr fontId="2"/>
  </si>
  <si>
    <t>○ 当財団は、①大阪空襲犠牲者を追悼し、平和を祈念する　②空襲を中心に大阪の人々の戦争体験に関する情報・資料の収集、保存、展示等を通じて、戦争の悲惨さ・平和の尊さを次世代に伝え、平和を願う豊かな心を育むことを目的に、「大阪空襲を語り継ぐ　平和ミュージアム」大阪国際平和センター（ピースおおさか）の運営を基幹事業としている。
○ 博物館や資料館のような施設は、どれだけの人が利用したかが第一の関心事であり、その活動の重要指標として捉えられることが通常であることから、当財団においても、「施設（ピースおおさか）の利用促進」を最重点目標とするものである。</t>
    <phoneticPr fontId="2"/>
  </si>
  <si>
    <t>○当財団の運営費のほとんどは府市の補助金に依拠しているが、平成20年の財政再建プログラム案において「府派遣職員は必要最小限とし、民間活用等により運営コスト抑制」「特別展・企画事業への補助は中止」とされ、それ以降の補助金の減額も相まって、組織体制、事業展開とも極めて厳しい状況にある。このため、自主収入の確保を図りつつ、限られた人的資源・パワーを生かして、法人の目的達成につながる諸事業の効果的な展開が求められている。
○先の大戦を自らの体験として語れる人は少なくなるばかりであり、当時の人々の思いや戦争の悲惨さ・平和の尊さを伝えていく手段として、ピースおおさかの展示は今後ますます重要となっていくものと考えている。
○このため、「大阪中心」に「子ども目線」で「平和を自分自身の課題として考えることができる展示」に抜本的にリニューアル（平27.4.30リニューアルオープン）　したピースおおさかを基幹として、戦争の悲惨さ・平和の尊さを次の世代へ伝えていくこととする。
○なお、展示リニューアル後も、研究の進展や世界の動きなどに対応した柔軟な展示、平和についてのワークショップの展開などソフト面での事業展開に工夫をこらしていくことも必要である。
○また、展示そのもののクオリティ、魅力の向上に加え、各種広報媒体や「出かける展示」など館外での利用促進を通じた積極的な情報発信、魅力あるイベント（特別展・企画事業）の実施による誘客のほか、ミュージアムグッズの充実なども必要である。　</t>
    <phoneticPr fontId="2"/>
  </si>
  <si>
    <t>①（小中学生を中心としつつ）幅広い層に向けて施設の情報発信を行っていく。
②魅力あるイベントの実施やミュージアムグッズの充実を図っていく。
③平和に関するワークショップを展開していく。</t>
    <phoneticPr fontId="2"/>
  </si>
  <si>
    <t>①学校等に向けた情報提供・働きかけ
　 外国人等の観光客に向けた情報提供・誘導
　 各種媒体を活用した情報発信の充実　
②特別展、企画事業の実施、ミュージアムグッズの充実
③平和に関するワークショップの展開等</t>
    <phoneticPr fontId="2"/>
  </si>
  <si>
    <t>効果的な情報発信</t>
    <rPh sb="0" eb="3">
      <t>コウカテキ</t>
    </rPh>
    <rPh sb="4" eb="6">
      <t>ジョウホウ</t>
    </rPh>
    <rPh sb="6" eb="8">
      <t>ハッシン</t>
    </rPh>
    <phoneticPr fontId="2"/>
  </si>
  <si>
    <t>館外での利用促進</t>
    <rPh sb="0" eb="2">
      <t>カンガイ</t>
    </rPh>
    <rPh sb="4" eb="6">
      <t>リヨウ</t>
    </rPh>
    <rPh sb="6" eb="8">
      <t>ソクシン</t>
    </rPh>
    <phoneticPr fontId="2"/>
  </si>
  <si>
    <t>貸出資料利用人数</t>
    <phoneticPr fontId="2"/>
  </si>
  <si>
    <t>出かける展示</t>
    <phoneticPr fontId="2"/>
  </si>
  <si>
    <t>％</t>
  </si>
  <si>
    <t>中期経営計画
最終年度目標値（Ｈ３１）</t>
    <rPh sb="0" eb="2">
      <t>チュウキ</t>
    </rPh>
    <rPh sb="2" eb="4">
      <t>ケイエイ</t>
    </rPh>
    <rPh sb="4" eb="6">
      <t>ケイカク</t>
    </rPh>
    <rPh sb="13" eb="14">
      <t>チ</t>
    </rPh>
    <phoneticPr fontId="2"/>
  </si>
  <si>
    <t>・特別展、企画事業の実施
・ミュージアムグッズの充実
・平和に関するワークショップの展開等</t>
    <phoneticPr fontId="2"/>
  </si>
  <si>
    <t>・「府内学校園」以外の情報提供先の開拓
・集客力の高いイベントでのＰＲなどによる貸出先の開拓</t>
    <phoneticPr fontId="2"/>
  </si>
  <si>
    <t>・出店経験のあるイベントでの継続実施
・集客力のあるイベント等の新規開拓、展示内容の工夫</t>
    <phoneticPr fontId="2"/>
  </si>
  <si>
    <t>自主財源の確保</t>
    <phoneticPr fontId="2"/>
  </si>
  <si>
    <t>平和寄附金収入</t>
    <rPh sb="2" eb="4">
      <t>キフ</t>
    </rPh>
    <phoneticPr fontId="2"/>
  </si>
  <si>
    <t>千円</t>
    <rPh sb="0" eb="1">
      <t>セン</t>
    </rPh>
    <rPh sb="1" eb="2">
      <t>エン</t>
    </rPh>
    <phoneticPr fontId="2"/>
  </si>
  <si>
    <t>運営コストの抑制</t>
    <phoneticPr fontId="2"/>
  </si>
  <si>
    <t>入館者1人あたりの事業費
（「一般会計」支出合計（事業活動支出額）／入館者数）</t>
    <phoneticPr fontId="2"/>
  </si>
  <si>
    <t>・寄附の税優遇措置のPR、あらゆる機会をとらえた説明、協力依頼</t>
    <phoneticPr fontId="2"/>
  </si>
  <si>
    <t>・運営コスト抑制の取組の継続
・目標入館者数の達成</t>
    <phoneticPr fontId="2"/>
  </si>
  <si>
    <t>代表理事</t>
    <phoneticPr fontId="2"/>
  </si>
  <si>
    <t>業務執行理事</t>
    <phoneticPr fontId="2"/>
  </si>
  <si>
    <t>監　事</t>
    <phoneticPr fontId="2"/>
  </si>
  <si>
    <t>理事及び監事は、評議員会の決議
により、選任する</t>
    <phoneticPr fontId="2"/>
  </si>
  <si>
    <t>大阪府府民文化部人権局長</t>
    <phoneticPr fontId="2"/>
  </si>
  <si>
    <t>中期経営計画
最終年度
目標値（Ｈ３１）</t>
    <rPh sb="0" eb="2">
      <t>チュウキ</t>
    </rPh>
    <rPh sb="2" eb="4">
      <t>ケイエイ</t>
    </rPh>
    <rPh sb="4" eb="6">
      <t>ケイカク</t>
    </rPh>
    <rPh sb="14" eb="15">
      <t>チ</t>
    </rPh>
    <phoneticPr fontId="2"/>
  </si>
  <si>
    <t>入館者総合満足度
「とてもよかった」＋「よかった」／全回答（「とてもよかった」＋「よかった」＋「よくなかった」＋「とてもよくなかった」）
※無回答・不明除く</t>
    <phoneticPr fontId="2"/>
  </si>
  <si>
    <t>代表理事　京極 務　</t>
    <rPh sb="0" eb="2">
      <t>ダイヒョウ</t>
    </rPh>
    <rPh sb="2" eb="4">
      <t>リジ</t>
    </rPh>
    <phoneticPr fontId="2"/>
  </si>
  <si>
    <t>45/45
【100％】</t>
    <phoneticPr fontId="2"/>
  </si>
  <si>
    <t>10/30
【33％】</t>
    <phoneticPr fontId="2"/>
  </si>
  <si>
    <t>15/25
【60％】</t>
    <phoneticPr fontId="2"/>
  </si>
  <si>
    <t>木村　勝一</t>
    <rPh sb="0" eb="2">
      <t>キムラ</t>
    </rPh>
    <rPh sb="3" eb="5">
      <t>カツイチ</t>
    </rPh>
    <phoneticPr fontId="2"/>
  </si>
  <si>
    <t>一般社団法人大阪青年会議所理事長</t>
    <rPh sb="0" eb="2">
      <t>イッパン</t>
    </rPh>
    <rPh sb="2" eb="4">
      <t>シャダン</t>
    </rPh>
    <rPh sb="4" eb="6">
      <t>ホウジン</t>
    </rPh>
    <rPh sb="6" eb="8">
      <t>オオサカ</t>
    </rPh>
    <rPh sb="8" eb="10">
      <t>セイネン</t>
    </rPh>
    <rPh sb="10" eb="13">
      <t>カイギショ</t>
    </rPh>
    <rPh sb="13" eb="16">
      <t>リジチョウ</t>
    </rPh>
    <phoneticPr fontId="2"/>
  </si>
  <si>
    <t>H32.6</t>
    <phoneticPr fontId="2"/>
  </si>
  <si>
    <t>H34.6</t>
    <phoneticPr fontId="2"/>
  </si>
  <si>
    <t>H34.6</t>
    <phoneticPr fontId="2"/>
  </si>
  <si>
    <t>Ｂ</t>
    <phoneticPr fontId="2"/>
  </si>
  <si>
    <t>貸出資料利用人数</t>
    <phoneticPr fontId="2"/>
  </si>
  <si>
    <t>出かける展示</t>
    <phoneticPr fontId="2"/>
  </si>
  <si>
    <r>
      <t xml:space="preserve">入館者総合満足度
</t>
    </r>
    <r>
      <rPr>
        <sz val="9"/>
        <rFont val="ＭＳ Ｐゴシック"/>
        <family val="3"/>
        <charset val="128"/>
      </rPr>
      <t>(「とてもよかった」＋「よかった」／全回答)</t>
    </r>
    <phoneticPr fontId="2"/>
  </si>
  <si>
    <t>（公益事業比率）
公益事業費率は高い水準で推移した。
前年度と比較して大きな変化がなく、経営上の問題も生じていない。</t>
    <rPh sb="1" eb="3">
      <t>コウエキ</t>
    </rPh>
    <rPh sb="3" eb="5">
      <t>ジギョウ</t>
    </rPh>
    <rPh sb="5" eb="7">
      <t>ヒリツ</t>
    </rPh>
    <rPh sb="9" eb="11">
      <t>コウエキ</t>
    </rPh>
    <rPh sb="11" eb="14">
      <t>ジギョウヒ</t>
    </rPh>
    <rPh sb="14" eb="15">
      <t>リツ</t>
    </rPh>
    <rPh sb="16" eb="17">
      <t>タカ</t>
    </rPh>
    <rPh sb="18" eb="20">
      <t>スイジュン</t>
    </rPh>
    <rPh sb="21" eb="23">
      <t>スイイ</t>
    </rPh>
    <rPh sb="28" eb="31">
      <t>ゼンネンド</t>
    </rPh>
    <rPh sb="32" eb="34">
      <t>ヒカク</t>
    </rPh>
    <rPh sb="36" eb="37">
      <t>オオ</t>
    </rPh>
    <rPh sb="39" eb="41">
      <t>ヘンカ</t>
    </rPh>
    <rPh sb="45" eb="47">
      <t>ケイエイ</t>
    </rPh>
    <rPh sb="47" eb="48">
      <t>ジョウ</t>
    </rPh>
    <rPh sb="49" eb="51">
      <t>モンダイ</t>
    </rPh>
    <rPh sb="52" eb="53">
      <t>ショウ</t>
    </rPh>
    <phoneticPr fontId="2"/>
  </si>
  <si>
    <t>④</t>
    <phoneticPr fontId="2"/>
  </si>
  <si>
    <t>①～③以外の事業</t>
    <rPh sb="3" eb="5">
      <t>イガイ</t>
    </rPh>
    <rPh sb="6" eb="8">
      <t>ジギョウ</t>
    </rPh>
    <phoneticPr fontId="2"/>
  </si>
  <si>
    <t>被災地への復興支援（義援金）等</t>
    <rPh sb="0" eb="3">
      <t>ヒサイチ</t>
    </rPh>
    <rPh sb="5" eb="7">
      <t>フッコウ</t>
    </rPh>
    <rPh sb="7" eb="9">
      <t>シエン</t>
    </rPh>
    <rPh sb="10" eb="13">
      <t>ギエンキン</t>
    </rPh>
    <rPh sb="14" eb="15">
      <t>トウ</t>
    </rPh>
    <phoneticPr fontId="2"/>
  </si>
  <si>
    <t>平和寄附金収入</t>
    <phoneticPr fontId="2"/>
  </si>
  <si>
    <t>市町村教育委員会・校長会等・企業へのＰＲ</t>
    <phoneticPr fontId="2"/>
  </si>
  <si>
    <t xml:space="preserve">（１）常設展示
（２）①寄贈資料収集
　　 ②資料貸出
（１）特別展
（２）平和祈念事業
（３）教員のための平和学習講座
（４）戦跡ウォ－ク
（５）ウィークエンドシネマ
（６）親子（映画）まつり
（７）①平和紙芝居
　　 ②府政学習会・ピース見学会
（８）出前事業（①展示、②「語り部」派遣）
（９）館報「ピースおおさか」の発行
空襲死没者名簿・銘板の管理、「刻の庭」の維持管理
</t>
    <rPh sb="32" eb="35">
      <t>トクベツテン</t>
    </rPh>
    <rPh sb="133" eb="135">
      <t>デマエ</t>
    </rPh>
    <rPh sb="135" eb="137">
      <t>ジギョウ</t>
    </rPh>
    <rPh sb="156" eb="157">
      <t>ヤカタ</t>
    </rPh>
    <phoneticPr fontId="2"/>
  </si>
  <si>
    <t>玉造地域活動協議会会長兼
玉造校下社会福祉協議会会長</t>
    <rPh sb="0" eb="2">
      <t>タマツクリ</t>
    </rPh>
    <rPh sb="2" eb="4">
      <t>チイキ</t>
    </rPh>
    <rPh sb="4" eb="6">
      <t>カツドウ</t>
    </rPh>
    <rPh sb="6" eb="9">
      <t>キョウギカイ</t>
    </rPh>
    <rPh sb="9" eb="11">
      <t>カイチョウ</t>
    </rPh>
    <rPh sb="11" eb="12">
      <t>ケン</t>
    </rPh>
    <rPh sb="13" eb="15">
      <t>タマツクリ</t>
    </rPh>
    <rPh sb="15" eb="17">
      <t>コウカ</t>
    </rPh>
    <rPh sb="17" eb="19">
      <t>シャカイ</t>
    </rPh>
    <rPh sb="19" eb="21">
      <t>フクシ</t>
    </rPh>
    <rPh sb="21" eb="24">
      <t>キョウギカイ</t>
    </rPh>
    <rPh sb="24" eb="26">
      <t>カイチョウ</t>
    </rPh>
    <phoneticPr fontId="2"/>
  </si>
  <si>
    <t>里中  　  亨</t>
    <rPh sb="0" eb="1">
      <t>サト</t>
    </rPh>
    <rPh sb="1" eb="2">
      <t>ナカ</t>
    </rPh>
    <rPh sb="7" eb="8">
      <t>トオル</t>
    </rPh>
    <phoneticPr fontId="2"/>
  </si>
  <si>
    <t>竹田哲之助</t>
    <rPh sb="0" eb="2">
      <t>タケダ</t>
    </rPh>
    <rPh sb="2" eb="3">
      <t>テツ</t>
    </rPh>
    <rPh sb="3" eb="4">
      <t>ノ</t>
    </rPh>
    <rPh sb="4" eb="5">
      <t>スケ</t>
    </rPh>
    <phoneticPr fontId="2"/>
  </si>
  <si>
    <t>黒石  　  力</t>
    <rPh sb="0" eb="2">
      <t>クロイシ</t>
    </rPh>
    <rPh sb="7" eb="8">
      <t>チカラ</t>
    </rPh>
    <phoneticPr fontId="2"/>
  </si>
  <si>
    <t>大阪市高速電気軌道株式会社
常勤監査役</t>
    <rPh sb="0" eb="2">
      <t>オオサカ</t>
    </rPh>
    <rPh sb="2" eb="3">
      <t>シ</t>
    </rPh>
    <rPh sb="3" eb="5">
      <t>コウソク</t>
    </rPh>
    <rPh sb="5" eb="7">
      <t>デンキ</t>
    </rPh>
    <rPh sb="7" eb="9">
      <t>キドウ</t>
    </rPh>
    <rPh sb="9" eb="13">
      <t>カブシキガイシャ</t>
    </rPh>
    <rPh sb="14" eb="16">
      <t>ジョウキン</t>
    </rPh>
    <rPh sb="16" eb="19">
      <t>カンサヤク</t>
    </rPh>
    <phoneticPr fontId="2"/>
  </si>
  <si>
    <t>京極  　  務</t>
    <rPh sb="0" eb="2">
      <t>キョウゴク</t>
    </rPh>
    <rPh sb="7" eb="8">
      <t>ム</t>
    </rPh>
    <phoneticPr fontId="2"/>
  </si>
  <si>
    <t>30年4月1日～
（随時受入）
140,000人
4月中旬～7月中旬以降、順次開催予定
5回（8月2回、9月1回、12月1回、3月1回）  
8月予定
毎月第2日曜日 (8,9,12,3月除く）
毎週土曜日  
GW・夏・冬・春休み
①月4回
②随時　
①目標12回
②（随時派遣）
5,900部
随時</t>
    <rPh sb="2" eb="3">
      <t>ネン</t>
    </rPh>
    <rPh sb="4" eb="5">
      <t>ガツ</t>
    </rPh>
    <rPh sb="6" eb="7">
      <t>ニチ</t>
    </rPh>
    <rPh sb="12" eb="14">
      <t>ウケイレ</t>
    </rPh>
    <rPh sb="27" eb="28">
      <t>ガツ</t>
    </rPh>
    <rPh sb="28" eb="30">
      <t>チュウジュン</t>
    </rPh>
    <rPh sb="32" eb="33">
      <t>ガツ</t>
    </rPh>
    <rPh sb="33" eb="35">
      <t>チュウジュン</t>
    </rPh>
    <rPh sb="35" eb="37">
      <t>イコウ</t>
    </rPh>
    <rPh sb="38" eb="40">
      <t>ジュンジ</t>
    </rPh>
    <rPh sb="40" eb="42">
      <t>カイサイ</t>
    </rPh>
    <rPh sb="42" eb="44">
      <t>ヨテイ</t>
    </rPh>
    <rPh sb="61" eb="62">
      <t>ガツ</t>
    </rPh>
    <rPh sb="74" eb="75">
      <t>ガツ</t>
    </rPh>
    <rPh sb="75" eb="77">
      <t>ヨテイ</t>
    </rPh>
    <rPh sb="114" eb="115">
      <t>フユ</t>
    </rPh>
    <rPh sb="116" eb="117">
      <t>ハル</t>
    </rPh>
    <rPh sb="126" eb="128">
      <t>ズイジ</t>
    </rPh>
    <rPh sb="141" eb="143">
      <t>ハケン</t>
    </rPh>
    <rPh sb="150" eb="151">
      <t>ブ</t>
    </rPh>
    <phoneticPr fontId="2"/>
  </si>
  <si>
    <t>（内訳）</t>
    <phoneticPr fontId="2"/>
  </si>
  <si>
    <t>（職員人件費）
職員人件費の減少は、産後休業及び育児休業の取得が要因である</t>
    <rPh sb="1" eb="3">
      <t>ショクイン</t>
    </rPh>
    <rPh sb="3" eb="6">
      <t>ジンケンヒ</t>
    </rPh>
    <phoneticPr fontId="2"/>
  </si>
  <si>
    <t xml:space="preserve">
（特定資産）
特定資産の減少については、建物の当期の減価償却による減（66,042千円）が主な要因である。
（未払金）
未払金の増加については、29年度より実施した長期修繕費の未払金（21,103千円）と、大阪府市補助金返還分（21,073千円）が主な要因である。
</t>
    <rPh sb="5" eb="7">
      <t>トクテイ</t>
    </rPh>
    <rPh sb="7" eb="9">
      <t>シサン</t>
    </rPh>
    <rPh sb="11" eb="13">
      <t>トクテイ</t>
    </rPh>
    <rPh sb="13" eb="15">
      <t>シサン</t>
    </rPh>
    <rPh sb="16" eb="18">
      <t>ゲンショウ</t>
    </rPh>
    <rPh sb="24" eb="26">
      <t>タテモノ</t>
    </rPh>
    <rPh sb="27" eb="29">
      <t>トウキ</t>
    </rPh>
    <rPh sb="30" eb="32">
      <t>ゲンカ</t>
    </rPh>
    <rPh sb="32" eb="34">
      <t>ショウキャク</t>
    </rPh>
    <rPh sb="45" eb="46">
      <t>セン</t>
    </rPh>
    <rPh sb="46" eb="47">
      <t>エン</t>
    </rPh>
    <rPh sb="49" eb="50">
      <t>オモ</t>
    </rPh>
    <rPh sb="51" eb="53">
      <t>ヨウイン</t>
    </rPh>
    <rPh sb="63" eb="64">
      <t>ミ</t>
    </rPh>
    <rPh sb="64" eb="65">
      <t>バライ</t>
    </rPh>
    <rPh sb="65" eb="66">
      <t>キン</t>
    </rPh>
    <rPh sb="68" eb="69">
      <t>ミ</t>
    </rPh>
    <rPh sb="69" eb="70">
      <t>バライ</t>
    </rPh>
    <rPh sb="70" eb="71">
      <t>キン</t>
    </rPh>
    <rPh sb="86" eb="88">
      <t>ジッシ</t>
    </rPh>
    <phoneticPr fontId="2"/>
  </si>
  <si>
    <r>
      <rPr>
        <sz val="11"/>
        <rFont val="ＭＳ Ｐゴシック"/>
        <family val="3"/>
        <charset val="128"/>
      </rPr>
      <t xml:space="preserve">・「市町村教育委員会・校長会等・企業へのＰＲ」「入館者総合満足度」「貸出資料利用人数」「出かける展示」「平和寄附金収入」については目標を上回ることができた。
・「入館者数」については、少子化に伴う児童・生徒数の減少に加え、１校あたりの来館者数の減少や、教員の平和研修の機会の減少等が影響し、目標値を下回った。また、「入館者１人当たりの事業費」については、入館者数が目標に届かなかったため、目標値を下回った。今後は、教員への認知度向上のための取組みや、旅行会社との連携、魅力ある企画事業等の実施により、目標達成に努めていく。
</t>
    </r>
    <rPh sb="54" eb="56">
      <t>キフ</t>
    </rPh>
    <rPh sb="81" eb="84">
      <t>ニュウカンシャ</t>
    </rPh>
    <rPh sb="84" eb="85">
      <t>スウ</t>
    </rPh>
    <rPh sb="92" eb="95">
      <t>ショウシカ</t>
    </rPh>
    <rPh sb="96" eb="97">
      <t>トモナ</t>
    </rPh>
    <rPh sb="98" eb="100">
      <t>ジドウ</t>
    </rPh>
    <rPh sb="101" eb="104">
      <t>セイトスウ</t>
    </rPh>
    <rPh sb="105" eb="107">
      <t>ゲンショウ</t>
    </rPh>
    <rPh sb="108" eb="109">
      <t>クワ</t>
    </rPh>
    <rPh sb="112" eb="113">
      <t>コウ</t>
    </rPh>
    <rPh sb="117" eb="120">
      <t>ライカンシャ</t>
    </rPh>
    <rPh sb="120" eb="121">
      <t>スウ</t>
    </rPh>
    <rPh sb="122" eb="124">
      <t>ゲンショウ</t>
    </rPh>
    <rPh sb="126" eb="128">
      <t>キョウイン</t>
    </rPh>
    <rPh sb="129" eb="131">
      <t>ヘイワ</t>
    </rPh>
    <rPh sb="131" eb="133">
      <t>ケンシュウ</t>
    </rPh>
    <rPh sb="134" eb="136">
      <t>キカイ</t>
    </rPh>
    <rPh sb="137" eb="139">
      <t>ゲンショウ</t>
    </rPh>
    <rPh sb="139" eb="140">
      <t>トウ</t>
    </rPh>
    <rPh sb="141" eb="143">
      <t>エイキョウ</t>
    </rPh>
    <rPh sb="145" eb="147">
      <t>モクヒョウ</t>
    </rPh>
    <rPh sb="147" eb="148">
      <t>チ</t>
    </rPh>
    <rPh sb="149" eb="151">
      <t>シタマワ</t>
    </rPh>
    <rPh sb="203" eb="205">
      <t>コンゴ</t>
    </rPh>
    <rPh sb="207" eb="209">
      <t>キョウイン</t>
    </rPh>
    <rPh sb="211" eb="214">
      <t>ニンチド</t>
    </rPh>
    <rPh sb="214" eb="216">
      <t>コウジョウ</t>
    </rPh>
    <rPh sb="220" eb="222">
      <t>トリク</t>
    </rPh>
    <rPh sb="225" eb="227">
      <t>リョコウ</t>
    </rPh>
    <rPh sb="227" eb="229">
      <t>ガイシャ</t>
    </rPh>
    <rPh sb="231" eb="233">
      <t>レンケイ</t>
    </rPh>
    <rPh sb="234" eb="236">
      <t>ミリョク</t>
    </rPh>
    <rPh sb="238" eb="240">
      <t>キカク</t>
    </rPh>
    <rPh sb="240" eb="242">
      <t>ジギョウ</t>
    </rPh>
    <rPh sb="242" eb="243">
      <t>トウ</t>
    </rPh>
    <rPh sb="244" eb="246">
      <t>ジッシ</t>
    </rPh>
    <rPh sb="250" eb="252">
      <t>モクヒョウ</t>
    </rPh>
    <rPh sb="252" eb="254">
      <t>タッセイ</t>
    </rPh>
    <rPh sb="255" eb="256">
      <t>ツト</t>
    </rPh>
    <phoneticPr fontId="2"/>
  </si>
  <si>
    <r>
      <t xml:space="preserve">・「市町村教育委員会・校長会等・企業へのＰＲ」「入館者総合満足度」「貸出資料利用人数」「出かける展示」「平和寄附金収入」の５項目については、目標値を達成することができた。
</t>
    </r>
    <r>
      <rPr>
        <sz val="11"/>
        <rFont val="ＭＳ Ｐゴシック"/>
        <family val="3"/>
        <charset val="128"/>
      </rPr>
      <t>・成果測定指標７項目のうち、「入館者数」及び「入館者1人当たりの事業費」の２項目については未達成となったが、未達成の原因分析を行っており、それを踏まえ、今後、入館者数の増加に努める必要がある。
・累積欠損金や借入金はなく、財務状況は健全である。</t>
    </r>
    <rPh sb="87" eb="89">
      <t>セイカ</t>
    </rPh>
    <rPh sb="89" eb="91">
      <t>ソクテイ</t>
    </rPh>
    <rPh sb="91" eb="93">
      <t>シヒョウ</t>
    </rPh>
    <rPh sb="94" eb="96">
      <t>コウモク</t>
    </rPh>
    <rPh sb="101" eb="104">
      <t>ニュウカンシャ</t>
    </rPh>
    <rPh sb="104" eb="105">
      <t>スウ</t>
    </rPh>
    <rPh sb="106" eb="107">
      <t>オヨ</t>
    </rPh>
    <rPh sb="124" eb="126">
      <t>コウモク</t>
    </rPh>
    <rPh sb="131" eb="134">
      <t>ミタッセイ</t>
    </rPh>
    <rPh sb="140" eb="143">
      <t>ミタッセイ</t>
    </rPh>
    <rPh sb="144" eb="146">
      <t>ゲンイン</t>
    </rPh>
    <rPh sb="146" eb="148">
      <t>ブンセキ</t>
    </rPh>
    <rPh sb="149" eb="150">
      <t>オコナ</t>
    </rPh>
    <rPh sb="158" eb="159">
      <t>フ</t>
    </rPh>
    <rPh sb="162" eb="164">
      <t>コンゴ</t>
    </rPh>
    <rPh sb="165" eb="168">
      <t>ニュウカンシャ</t>
    </rPh>
    <rPh sb="168" eb="169">
      <t>スウ</t>
    </rPh>
    <rPh sb="170" eb="172">
      <t>ゾウカ</t>
    </rPh>
    <rPh sb="173" eb="174">
      <t>ツト</t>
    </rPh>
    <rPh sb="176" eb="178">
      <t>ヒツヨウ</t>
    </rPh>
    <rPh sb="184" eb="186">
      <t>ルイセキ</t>
    </rPh>
    <rPh sb="186" eb="189">
      <t>ケッソンキン</t>
    </rPh>
    <rPh sb="190" eb="192">
      <t>カリイレ</t>
    </rPh>
    <rPh sb="192" eb="193">
      <t>キン</t>
    </rPh>
    <rPh sb="197" eb="199">
      <t>ザイム</t>
    </rPh>
    <rPh sb="199" eb="201">
      <t>ジョウキョウ</t>
    </rPh>
    <rPh sb="202" eb="204">
      <t>ケンゼン</t>
    </rPh>
    <phoneticPr fontId="2"/>
  </si>
  <si>
    <t xml:space="preserve">（評価）
・最重点目標である「入館者数」については、入館者を増加させるためのプロセス指標は達成したものの、３年連続の目標未達成となっており、平成27年6月に策定した中期経営計画の目標が達成できていない状況である。
・一方で、「貸出資料利用人数」や「出かける展示」といった館外での利用促進や、「平和寄附金収入」の確保については、あらゆる機会を捉えた積極的なPRなどにより目標を達成したことは評価できる。
（指導・助言）
・「入館者数」については、中期経営計画の最終年度目標である９万人を達成するために、学校への直接訪問や教員への認知向上のための取組みはもとより、創意工夫を凝らした即効性のある取組みも併せて検討し進めること。
・今後も引き続き法人のミッション達成のため、魅力的な企画を実施し、平和に関する情報発信を一層進めること。
</t>
    <rPh sb="1" eb="3">
      <t>ヒョウカ</t>
    </rPh>
    <rPh sb="6" eb="9">
      <t>サイジュウテン</t>
    </rPh>
    <rPh sb="9" eb="11">
      <t>モクヒョウ</t>
    </rPh>
    <rPh sb="15" eb="18">
      <t>ニュウカンシャ</t>
    </rPh>
    <rPh sb="18" eb="19">
      <t>スウ</t>
    </rPh>
    <rPh sb="26" eb="29">
      <t>ニュウカンシャ</t>
    </rPh>
    <rPh sb="30" eb="32">
      <t>ゾウカ</t>
    </rPh>
    <rPh sb="42" eb="44">
      <t>シヒョウ</t>
    </rPh>
    <rPh sb="45" eb="47">
      <t>タッセイ</t>
    </rPh>
    <rPh sb="54" eb="55">
      <t>ネン</t>
    </rPh>
    <rPh sb="55" eb="57">
      <t>レンゾク</t>
    </rPh>
    <rPh sb="58" eb="60">
      <t>モクヒョウ</t>
    </rPh>
    <rPh sb="60" eb="63">
      <t>ミタッセイ</t>
    </rPh>
    <rPh sb="70" eb="72">
      <t>ヘイセイ</t>
    </rPh>
    <rPh sb="74" eb="75">
      <t>ネン</t>
    </rPh>
    <rPh sb="76" eb="77">
      <t>ガツ</t>
    </rPh>
    <rPh sb="78" eb="80">
      <t>サクテイ</t>
    </rPh>
    <rPh sb="82" eb="84">
      <t>チュウキ</t>
    </rPh>
    <rPh sb="84" eb="86">
      <t>ケイエイ</t>
    </rPh>
    <rPh sb="86" eb="88">
      <t>ケイカク</t>
    </rPh>
    <rPh sb="89" eb="91">
      <t>モクヒョウ</t>
    </rPh>
    <rPh sb="92" eb="94">
      <t>タッセイ</t>
    </rPh>
    <rPh sb="100" eb="102">
      <t>ジョウキョウ</t>
    </rPh>
    <rPh sb="108" eb="110">
      <t>イッポウ</t>
    </rPh>
    <rPh sb="113" eb="115">
      <t>カシダシ</t>
    </rPh>
    <rPh sb="115" eb="117">
      <t>シリョウ</t>
    </rPh>
    <rPh sb="117" eb="119">
      <t>リヨウ</t>
    </rPh>
    <rPh sb="119" eb="121">
      <t>ニンズウ</t>
    </rPh>
    <rPh sb="124" eb="125">
      <t>デ</t>
    </rPh>
    <rPh sb="128" eb="130">
      <t>テンジ</t>
    </rPh>
    <rPh sb="135" eb="137">
      <t>カンガイ</t>
    </rPh>
    <rPh sb="139" eb="141">
      <t>リヨウ</t>
    </rPh>
    <rPh sb="141" eb="143">
      <t>ソクシン</t>
    </rPh>
    <rPh sb="155" eb="157">
      <t>カクホ</t>
    </rPh>
    <rPh sb="167" eb="169">
      <t>キカイ</t>
    </rPh>
    <rPh sb="170" eb="171">
      <t>トラ</t>
    </rPh>
    <rPh sb="173" eb="176">
      <t>セッキョクテキ</t>
    </rPh>
    <rPh sb="184" eb="186">
      <t>モクヒョウ</t>
    </rPh>
    <rPh sb="187" eb="189">
      <t>タッセイ</t>
    </rPh>
    <rPh sb="194" eb="196">
      <t>ヒョウカ</t>
    </rPh>
    <rPh sb="203" eb="205">
      <t>シドウ</t>
    </rPh>
    <rPh sb="206" eb="208">
      <t>ジョゲン</t>
    </rPh>
    <rPh sb="212" eb="215">
      <t>ニュウカンシャ</t>
    </rPh>
    <rPh sb="215" eb="216">
      <t>スウ</t>
    </rPh>
    <rPh sb="223" eb="225">
      <t>チュウキ</t>
    </rPh>
    <rPh sb="225" eb="227">
      <t>ケイエイ</t>
    </rPh>
    <rPh sb="227" eb="229">
      <t>ケイカク</t>
    </rPh>
    <rPh sb="230" eb="232">
      <t>サイシュウ</t>
    </rPh>
    <rPh sb="232" eb="234">
      <t>ネンド</t>
    </rPh>
    <rPh sb="234" eb="236">
      <t>モクヒョウ</t>
    </rPh>
    <rPh sb="240" eb="242">
      <t>マンニン</t>
    </rPh>
    <rPh sb="243" eb="245">
      <t>タッセイ</t>
    </rPh>
    <rPh sb="251" eb="253">
      <t>ガッコウ</t>
    </rPh>
    <rPh sb="255" eb="257">
      <t>チョクセツ</t>
    </rPh>
    <rPh sb="257" eb="259">
      <t>ホウモン</t>
    </rPh>
    <rPh sb="260" eb="262">
      <t>キョウイン</t>
    </rPh>
    <rPh sb="264" eb="266">
      <t>ニンチ</t>
    </rPh>
    <rPh sb="266" eb="268">
      <t>コウジョウ</t>
    </rPh>
    <rPh sb="272" eb="274">
      <t>トリク</t>
    </rPh>
    <rPh sb="281" eb="283">
      <t>ソウイ</t>
    </rPh>
    <rPh sb="286" eb="287">
      <t>コ</t>
    </rPh>
    <rPh sb="290" eb="293">
      <t>ソッコウセイ</t>
    </rPh>
    <rPh sb="296" eb="298">
      <t>トリク</t>
    </rPh>
    <rPh sb="300" eb="301">
      <t>アワ</t>
    </rPh>
    <rPh sb="303" eb="305">
      <t>ケントウ</t>
    </rPh>
    <rPh sb="306" eb="307">
      <t>スス</t>
    </rPh>
    <rPh sb="314" eb="316">
      <t>コンゴ</t>
    </rPh>
    <rPh sb="317" eb="318">
      <t>ヒ</t>
    </rPh>
    <rPh sb="319" eb="320">
      <t>ツヅ</t>
    </rPh>
    <rPh sb="321" eb="323">
      <t>ホウジン</t>
    </rPh>
    <rPh sb="329" eb="331">
      <t>タッセイ</t>
    </rPh>
    <rPh sb="335" eb="337">
      <t>ミリョク</t>
    </rPh>
    <rPh sb="337" eb="338">
      <t>テキ</t>
    </rPh>
    <rPh sb="339" eb="341">
      <t>キカク</t>
    </rPh>
    <rPh sb="342" eb="344">
      <t>ジッシ</t>
    </rPh>
    <rPh sb="346" eb="348">
      <t>ヘイワ</t>
    </rPh>
    <rPh sb="349" eb="350">
      <t>カン</t>
    </rPh>
    <rPh sb="352" eb="354">
      <t>ジョウホウ</t>
    </rPh>
    <rPh sb="354" eb="356">
      <t>ハッシン</t>
    </rPh>
    <rPh sb="357" eb="359">
      <t>イッソウ</t>
    </rPh>
    <rPh sb="359" eb="360">
      <t>スス</t>
    </rPh>
    <phoneticPr fontId="2"/>
  </si>
  <si>
    <t xml:space="preserve">
（受取補助金等）
受取補助金等の増加については、29年度から実施している長期修繕工事にかかる施設整備補助金の増（51,451千円）によるものである。
（固定資産償却費振替）
固定資産償却費振替の減少については、什器備品（映像記録メディア）の減価償却（26,887千円）が、28年度で終了したことによるものである。
（事業費）
事業費の減少については、什器備品（映像記録メディア）の減価償却（26,887千円）の減、また長期修繕工事にかかる修繕費（16,532千円）及び委託費（6,659千円）の増が主な要因である。</t>
    <rPh sb="7" eb="9">
      <t>ウケトリ</t>
    </rPh>
    <rPh sb="9" eb="12">
      <t>ホジョキン</t>
    </rPh>
    <rPh sb="12" eb="13">
      <t>トウ</t>
    </rPh>
    <rPh sb="83" eb="85">
      <t>コテイ</t>
    </rPh>
    <rPh sb="85" eb="87">
      <t>シサン</t>
    </rPh>
    <rPh sb="87" eb="90">
      <t>ショウキャクヒ</t>
    </rPh>
    <rPh sb="90" eb="91">
      <t>フ</t>
    </rPh>
    <rPh sb="91" eb="92">
      <t>カ</t>
    </rPh>
    <rPh sb="94" eb="96">
      <t>コテイ</t>
    </rPh>
    <rPh sb="96" eb="98">
      <t>シサン</t>
    </rPh>
    <rPh sb="98" eb="101">
      <t>ショウキャクヒ</t>
    </rPh>
    <rPh sb="101" eb="103">
      <t>フリカエ</t>
    </rPh>
    <rPh sb="104" eb="106">
      <t>ゲンショウ</t>
    </rPh>
    <rPh sb="112" eb="114">
      <t>ジュウキ</t>
    </rPh>
    <rPh sb="114" eb="116">
      <t>ビヒン</t>
    </rPh>
    <rPh sb="117" eb="119">
      <t>エイゾウ</t>
    </rPh>
    <rPh sb="119" eb="121">
      <t>キロク</t>
    </rPh>
    <rPh sb="127" eb="129">
      <t>ゲンカ</t>
    </rPh>
    <rPh sb="129" eb="131">
      <t>ショウキャク</t>
    </rPh>
    <rPh sb="138" eb="139">
      <t>セン</t>
    </rPh>
    <rPh sb="139" eb="140">
      <t>エン</t>
    </rPh>
    <rPh sb="145" eb="147">
      <t>ネンド</t>
    </rPh>
    <rPh sb="148" eb="150">
      <t>シュウリョウ</t>
    </rPh>
    <rPh sb="166" eb="168">
      <t>ジギョウ</t>
    </rPh>
    <rPh sb="168" eb="169">
      <t>ヒ</t>
    </rPh>
    <rPh sb="171" eb="173">
      <t>ジギョウ</t>
    </rPh>
    <rPh sb="173" eb="174">
      <t>ヒ</t>
    </rPh>
    <rPh sb="175" eb="176">
      <t>ゲン</t>
    </rPh>
    <rPh sb="176" eb="177">
      <t>ショウ</t>
    </rPh>
    <rPh sb="183" eb="185">
      <t>ジュウキ</t>
    </rPh>
    <rPh sb="185" eb="187">
      <t>ビヒン</t>
    </rPh>
    <rPh sb="188" eb="190">
      <t>エイゾウ</t>
    </rPh>
    <rPh sb="190" eb="192">
      <t>キロク</t>
    </rPh>
    <rPh sb="198" eb="200">
      <t>ゲンカ</t>
    </rPh>
    <rPh sb="200" eb="202">
      <t>ショウキャク</t>
    </rPh>
    <rPh sb="209" eb="211">
      <t>センエン</t>
    </rPh>
    <rPh sb="213" eb="214">
      <t>ゲン</t>
    </rPh>
    <rPh sb="217" eb="219">
      <t>チョウキ</t>
    </rPh>
    <rPh sb="219" eb="221">
      <t>シュウゼン</t>
    </rPh>
    <rPh sb="221" eb="223">
      <t>コウジ</t>
    </rPh>
    <rPh sb="227" eb="230">
      <t>シュウゼンヒ</t>
    </rPh>
    <rPh sb="237" eb="239">
      <t>センエン</t>
    </rPh>
    <rPh sb="240" eb="241">
      <t>オヨ</t>
    </rPh>
    <rPh sb="242" eb="244">
      <t>イタク</t>
    </rPh>
    <rPh sb="244" eb="245">
      <t>ヒ</t>
    </rPh>
    <rPh sb="251" eb="253">
      <t>センエン</t>
    </rPh>
    <rPh sb="255" eb="256">
      <t>ゾウ</t>
    </rPh>
    <rPh sb="257" eb="258">
      <t>オモ</t>
    </rPh>
    <rPh sb="259" eb="261">
      <t>ヨウイン</t>
    </rPh>
    <phoneticPr fontId="2"/>
  </si>
  <si>
    <t>Ⅰ．最重点目標（成果測定指標）</t>
    <rPh sb="2" eb="5">
      <t>サイジュウテン</t>
    </rPh>
    <rPh sb="5" eb="7">
      <t>モクヒョウ</t>
    </rPh>
    <phoneticPr fontId="2"/>
  </si>
  <si>
    <t>公益財団法人　大阪国際平和センター</t>
  </si>
  <si>
    <t>29年4月1日～
328点　
140,616人
4/18～7/16、8/1～12/27、1/11～1/30 参加者56,339人
4回（8月2回、12月1回、3月1回）  参加者927人
8月2日 参加者20人
毎月第2日曜日 (4,8,9,12,3月除く）
参加者134人
毎週土曜日 参加者3,039人  
GW・夏・冬・春休み 参加者949人
①月4回 参加者1,310人
②2団体 参加者125人　
①実施回数16回、参加者402,196人
②参加者8,560人
-
名簿追加者7人
登載者数計9,086人</t>
    <rPh sb="2" eb="3">
      <t>ネン</t>
    </rPh>
    <rPh sb="4" eb="5">
      <t>ガツ</t>
    </rPh>
    <rPh sb="6" eb="7">
      <t>ニチ</t>
    </rPh>
    <rPh sb="12" eb="13">
      <t>テン</t>
    </rPh>
    <rPh sb="71" eb="72">
      <t>ガツ</t>
    </rPh>
    <rPh sb="73" eb="74">
      <t>カイ</t>
    </rPh>
    <rPh sb="77" eb="78">
      <t>ガツ</t>
    </rPh>
    <rPh sb="79" eb="80">
      <t>カイ</t>
    </rPh>
    <rPh sb="82" eb="83">
      <t>ガツ</t>
    </rPh>
    <rPh sb="84" eb="85">
      <t>カイ</t>
    </rPh>
    <rPh sb="88" eb="91">
      <t>サンカシャ</t>
    </rPh>
    <rPh sb="94" eb="95">
      <t>ニン</t>
    </rPh>
    <rPh sb="101" eb="104">
      <t>サンカシャ</t>
    </rPh>
    <rPh sb="106" eb="107">
      <t>ニン</t>
    </rPh>
    <rPh sb="132" eb="135">
      <t>サンカシャ</t>
    </rPh>
    <rPh sb="138" eb="139">
      <t>ニン</t>
    </rPh>
    <rPh sb="146" eb="149">
      <t>サンカシャ</t>
    </rPh>
    <rPh sb="154" eb="155">
      <t>ニン</t>
    </rPh>
    <rPh sb="163" eb="164">
      <t>フユ</t>
    </rPh>
    <rPh sb="165" eb="166">
      <t>ハル</t>
    </rPh>
    <rPh sb="169" eb="171">
      <t>サンカ</t>
    </rPh>
    <rPh sb="171" eb="172">
      <t>シャ</t>
    </rPh>
    <rPh sb="175" eb="176">
      <t>ニン</t>
    </rPh>
    <rPh sb="182" eb="185">
      <t>サンカシャ</t>
    </rPh>
    <rPh sb="190" eb="191">
      <t>ニン</t>
    </rPh>
    <rPh sb="194" eb="196">
      <t>ダンタイ</t>
    </rPh>
    <rPh sb="197" eb="199">
      <t>サンカ</t>
    </rPh>
    <rPh sb="199" eb="200">
      <t>シャ</t>
    </rPh>
    <rPh sb="203" eb="204">
      <t>ニン</t>
    </rPh>
    <rPh sb="207" eb="209">
      <t>ジッシ</t>
    </rPh>
    <rPh sb="209" eb="211">
      <t>カイスウ</t>
    </rPh>
    <rPh sb="215" eb="218">
      <t>サンカシャ</t>
    </rPh>
    <rPh sb="225" eb="226">
      <t>ニン</t>
    </rPh>
    <rPh sb="228" eb="230">
      <t>サンカ</t>
    </rPh>
    <rPh sb="230" eb="231">
      <t>シャ</t>
    </rPh>
    <rPh sb="236" eb="237">
      <t>ニン</t>
    </rPh>
    <rPh sb="242" eb="244">
      <t>メイボ</t>
    </rPh>
    <rPh sb="244" eb="246">
      <t>ツイカ</t>
    </rPh>
    <rPh sb="246" eb="247">
      <t>シャ</t>
    </rPh>
    <rPh sb="248" eb="249">
      <t>ニン</t>
    </rPh>
    <rPh sb="250" eb="252">
      <t>トウサイ</t>
    </rPh>
    <rPh sb="252" eb="253">
      <t>シャ</t>
    </rPh>
    <rPh sb="253" eb="254">
      <t>スウ</t>
    </rPh>
    <rPh sb="254" eb="255">
      <t>ケイ</t>
    </rPh>
    <rPh sb="260" eb="261">
      <t>ニン</t>
    </rPh>
    <phoneticPr fontId="2"/>
  </si>
  <si>
    <r>
      <t xml:space="preserve">入館者1人あたりの事業費
</t>
    </r>
    <r>
      <rPr>
        <sz val="9"/>
        <rFont val="ＭＳ Ｐゴシック"/>
        <family val="3"/>
        <charset val="128"/>
      </rPr>
      <t>（「一般会計」支出合計（事業活動支出額）／入館者数）</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</si>
</sst>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0%"/>
    <numFmt numFmtId="177" formatCode="0.0_);[Red]\(0.0\)"/>
    <numFmt numFmtId="178" formatCode="#,##0_ "/>
    <numFmt numFmtId="179" formatCode="0.0_ "/>
    <numFmt numFmtId="180" formatCode="0_ "/>
    <numFmt numFmtId="181" formatCode="#,##0_);[Red]\(#,##0\)"/>
    <numFmt numFmtId="182" formatCode="0_);[Red]\(0\)"/>
    <numFmt numFmtId="183" formatCode="#,##0.0_ "/>
    <numFmt numFmtId="184" formatCode="#,##0;&quot;△ &quot;#,##0"/>
    <numFmt numFmtId="185" formatCode="#,##0_);\(#,##0\)"/>
    <numFmt numFmtId="186" formatCode="#,##0.0_);\(#,##0.0\)"/>
    <numFmt numFmtId="187" formatCode="#,##0.00_);\(#,##0.00\)"/>
  </numFmts>
  <fonts count="30">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1"/>
      <name val="ＭＳ Ｐ明朝"/>
      <family val="1"/>
      <charset val="128"/>
    </font>
    <font>
      <b/>
      <sz val="12"/>
      <name val="ＭＳ Ｐゴシック"/>
      <family val="3"/>
      <charset val="128"/>
    </font>
    <font>
      <sz val="11"/>
      <name val="ＭＳ Ｐゴシック"/>
      <family val="3"/>
      <charset val="128"/>
    </font>
    <font>
      <sz val="14"/>
      <name val="ＭＳ Ｐゴシック"/>
      <family val="3"/>
      <charset val="128"/>
    </font>
    <font>
      <u/>
      <sz val="11"/>
      <color indexed="12"/>
      <name val="ＭＳ Ｐゴシック"/>
      <family val="3"/>
      <charset val="128"/>
    </font>
    <font>
      <i/>
      <sz val="11"/>
      <name val="ＭＳ Ｐゴシック"/>
      <family val="3"/>
      <charset val="128"/>
    </font>
    <font>
      <sz val="11"/>
      <name val="ＭＳ Ｐゴシック"/>
      <family val="3"/>
      <charset val="128"/>
    </font>
    <font>
      <b/>
      <sz val="9"/>
      <name val="ＭＳ Ｐゴシック"/>
      <family val="3"/>
      <charset val="128"/>
    </font>
    <font>
      <sz val="11"/>
      <name val="ＭＳ Ｐゴシック"/>
      <family val="3"/>
      <charset val="128"/>
    </font>
    <font>
      <sz val="11"/>
      <color indexed="8"/>
      <name val="ＭＳ Ｐゴシック"/>
      <family val="3"/>
      <charset val="128"/>
    </font>
    <font>
      <b/>
      <sz val="14"/>
      <name val="ＭＳ Ｐゴシック"/>
      <family val="3"/>
      <charset val="128"/>
    </font>
    <font>
      <b/>
      <sz val="11"/>
      <name val="HG丸ｺﾞｼｯｸM-PRO"/>
      <family val="3"/>
      <charset val="128"/>
    </font>
    <font>
      <b/>
      <sz val="16"/>
      <name val="ＭＳ Ｐゴシック"/>
      <family val="3"/>
      <charset val="128"/>
    </font>
    <font>
      <sz val="12"/>
      <color indexed="8"/>
      <name val="ＭＳ Ｐゴシック"/>
      <family val="3"/>
      <charset val="128"/>
    </font>
    <font>
      <b/>
      <sz val="11"/>
      <color indexed="10"/>
      <name val="ＭＳ Ｐゴシック"/>
      <family val="3"/>
      <charset val="128"/>
    </font>
    <font>
      <b/>
      <sz val="22"/>
      <name val="ＭＳ Ｐゴシック"/>
      <family val="3"/>
      <charset val="128"/>
    </font>
    <font>
      <b/>
      <sz val="14"/>
      <name val="HG丸ｺﾞｼｯｸM-PRO"/>
      <family val="3"/>
      <charset val="128"/>
    </font>
    <font>
      <sz val="14"/>
      <name val="HG丸ｺﾞｼｯｸM-PRO"/>
      <family val="3"/>
      <charset val="128"/>
    </font>
    <font>
      <sz val="12"/>
      <color rgb="FF002060"/>
      <name val="ＭＳ Ｐゴシック"/>
      <family val="3"/>
      <charset val="128"/>
    </font>
    <font>
      <sz val="11"/>
      <color rgb="FF002060"/>
      <name val="ＭＳ Ｐゴシック"/>
      <family val="3"/>
      <charset val="128"/>
    </font>
    <font>
      <b/>
      <sz val="14"/>
      <color rgb="FF002060"/>
      <name val="ＭＳ Ｐゴシック"/>
      <family val="3"/>
      <charset val="128"/>
    </font>
    <font>
      <sz val="12"/>
      <color theme="1"/>
      <name val="ＭＳ Ｐゴシック"/>
      <family val="3"/>
      <charset val="128"/>
    </font>
    <font>
      <sz val="8"/>
      <name val="ＭＳ Ｐゴシック"/>
      <family val="3"/>
      <charset val="128"/>
    </font>
  </fonts>
  <fills count="16">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51"/>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rgb="FFFFC000"/>
        <bgColor indexed="64"/>
      </patternFill>
    </fill>
    <fill>
      <patternFill patternType="solid">
        <fgColor theme="3" tint="0.59999389629810485"/>
        <bgColor indexed="64"/>
      </patternFill>
    </fill>
    <fill>
      <patternFill patternType="solid">
        <fgColor rgb="FFCCFFCC"/>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59996337778862885"/>
        <bgColor indexed="64"/>
      </patternFill>
    </fill>
    <fill>
      <patternFill patternType="solid">
        <fgColor rgb="FF99CC00"/>
        <bgColor indexed="64"/>
      </patternFill>
    </fill>
    <fill>
      <patternFill patternType="solid">
        <fgColor theme="0" tint="-0.14999847407452621"/>
        <bgColor indexed="64"/>
      </patternFill>
    </fill>
  </fills>
  <borders count="15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double">
        <color indexed="64"/>
      </left>
      <right style="medium">
        <color indexed="64"/>
      </right>
      <top style="medium">
        <color indexed="64"/>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right style="thin">
        <color indexed="64"/>
      </right>
      <top style="thin">
        <color indexed="64"/>
      </top>
      <bottom/>
      <diagonal/>
    </border>
    <border>
      <left/>
      <right style="thin">
        <color indexed="64"/>
      </right>
      <top/>
      <bottom style="double">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hair">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double">
        <color indexed="64"/>
      </left>
      <right style="medium">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double">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thin">
        <color indexed="64"/>
      </left>
      <right/>
      <top style="thin">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medium">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medium">
        <color indexed="64"/>
      </top>
      <bottom style="double">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double">
        <color indexed="64"/>
      </bottom>
      <diagonal/>
    </border>
    <border>
      <left/>
      <right/>
      <top style="hair">
        <color indexed="64"/>
      </top>
      <bottom style="thin">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diagonalUp="1">
      <left style="medium">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style="medium">
        <color indexed="64"/>
      </right>
      <top/>
      <bottom/>
      <diagonal style="thin">
        <color indexed="64"/>
      </diagonal>
    </border>
  </borders>
  <cellStyleXfs count="6">
    <xf numFmtId="0" fontId="0" fillId="0" borderId="0"/>
    <xf numFmtId="9" fontId="1" fillId="0" borderId="0" applyFont="0" applyFill="0" applyBorder="0" applyAlignment="0" applyProtection="0"/>
    <xf numFmtId="9" fontId="9" fillId="0" borderId="0" applyFont="0" applyFill="0" applyBorder="0" applyAlignment="0" applyProtection="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38" fontId="9" fillId="0" borderId="0" applyFont="0" applyFill="0" applyBorder="0" applyAlignment="0" applyProtection="0"/>
  </cellStyleXfs>
  <cellXfs count="1100">
    <xf numFmtId="0" fontId="0" fillId="0" borderId="0" xfId="0"/>
    <xf numFmtId="0" fontId="0" fillId="0" borderId="0" xfId="0" applyAlignment="1">
      <alignment vertical="center"/>
    </xf>
    <xf numFmtId="0" fontId="6" fillId="0" borderId="0" xfId="0" applyFont="1" applyAlignment="1">
      <alignment vertical="center"/>
    </xf>
    <xf numFmtId="0" fontId="8"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left" vertical="center"/>
    </xf>
    <xf numFmtId="0" fontId="6" fillId="0" borderId="0" xfId="0" applyFont="1" applyBorder="1" applyAlignment="1">
      <alignment horizontal="left"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4" xfId="0" applyFont="1" applyFill="1" applyBorder="1" applyAlignment="1">
      <alignment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0" borderId="0" xfId="0" applyFont="1"/>
    <xf numFmtId="0" fontId="10" fillId="0" borderId="0" xfId="0" applyFont="1"/>
    <xf numFmtId="0" fontId="9" fillId="2" borderId="7" xfId="0" applyFont="1" applyFill="1" applyBorder="1" applyAlignment="1">
      <alignment horizontal="center" vertical="center" shrinkToFit="1"/>
    </xf>
    <xf numFmtId="49" fontId="9" fillId="0" borderId="8" xfId="0" applyNumberFormat="1" applyFont="1" applyBorder="1" applyAlignment="1">
      <alignment horizontal="center" vertical="center" shrinkToFit="1"/>
    </xf>
    <xf numFmtId="49" fontId="9" fillId="0" borderId="9" xfId="0" applyNumberFormat="1" applyFont="1" applyBorder="1" applyAlignment="1">
      <alignment horizontal="center" vertical="center" shrinkToFit="1"/>
    </xf>
    <xf numFmtId="180" fontId="6" fillId="0" borderId="0" xfId="0" applyNumberFormat="1" applyFont="1" applyFill="1" applyBorder="1" applyAlignment="1">
      <alignment vertical="center"/>
    </xf>
    <xf numFmtId="49" fontId="9" fillId="0" borderId="10" xfId="0" applyNumberFormat="1" applyFont="1" applyBorder="1" applyAlignment="1">
      <alignment horizontal="center" vertical="center" shrinkToFit="1"/>
    </xf>
    <xf numFmtId="0" fontId="6" fillId="0" borderId="0" xfId="0" applyFont="1" applyFill="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9" fillId="2" borderId="2" xfId="0" applyFont="1" applyFill="1" applyBorder="1" applyAlignment="1">
      <alignment horizontal="right" vertical="center"/>
    </xf>
    <xf numFmtId="0" fontId="9" fillId="2" borderId="13" xfId="0" applyFont="1" applyFill="1" applyBorder="1" applyAlignment="1">
      <alignment horizontal="center" vertical="center"/>
    </xf>
    <xf numFmtId="0" fontId="4" fillId="0" borderId="0" xfId="0" applyFont="1" applyAlignment="1">
      <alignment horizontal="left" vertical="center" wrapText="1"/>
    </xf>
    <xf numFmtId="0" fontId="9" fillId="2" borderId="14" xfId="0" applyFont="1" applyFill="1" applyBorder="1" applyAlignment="1">
      <alignment horizontal="center" vertical="center" shrinkToFit="1"/>
    </xf>
    <xf numFmtId="0" fontId="9" fillId="0" borderId="0" xfId="0" applyFont="1" applyBorder="1" applyAlignment="1">
      <alignment horizontal="right" vertical="center"/>
    </xf>
    <xf numFmtId="49" fontId="9" fillId="0" borderId="13" xfId="0" applyNumberFormat="1" applyFont="1" applyBorder="1" applyAlignment="1">
      <alignment vertical="center" shrinkToFit="1"/>
    </xf>
    <xf numFmtId="0" fontId="9" fillId="0" borderId="0" xfId="0" applyFont="1" applyFill="1" applyBorder="1" applyAlignment="1">
      <alignment vertical="center"/>
    </xf>
    <xf numFmtId="0" fontId="6" fillId="0" borderId="0" xfId="0" applyFont="1" applyBorder="1" applyAlignment="1">
      <alignment horizontal="center" vertical="center"/>
    </xf>
    <xf numFmtId="0" fontId="9" fillId="0" borderId="0" xfId="0" applyFont="1" applyFill="1" applyBorder="1" applyAlignment="1">
      <alignment horizontal="center" vertical="center"/>
    </xf>
    <xf numFmtId="0" fontId="9" fillId="0" borderId="0" xfId="0" applyFont="1" applyAlignment="1">
      <alignment vertical="center"/>
    </xf>
    <xf numFmtId="0" fontId="3" fillId="0" borderId="0" xfId="0" applyFont="1" applyBorder="1" applyAlignment="1">
      <alignment vertical="center"/>
    </xf>
    <xf numFmtId="184" fontId="6" fillId="0" borderId="2" xfId="0" applyNumberFormat="1" applyFont="1" applyFill="1" applyBorder="1" applyAlignment="1">
      <alignment horizontal="right" vertical="center" shrinkToFit="1"/>
    </xf>
    <xf numFmtId="0" fontId="4" fillId="0" borderId="0" xfId="0" applyFont="1" applyBorder="1" applyAlignment="1">
      <alignment horizontal="left" vertical="center" wrapText="1"/>
    </xf>
    <xf numFmtId="0" fontId="3" fillId="0" borderId="19" xfId="0" applyFont="1" applyFill="1" applyBorder="1" applyAlignment="1">
      <alignment vertical="center"/>
    </xf>
    <xf numFmtId="0" fontId="9" fillId="0" borderId="0" xfId="0" applyFont="1" applyFill="1" applyBorder="1" applyAlignment="1">
      <alignment horizontal="right" vertical="center"/>
    </xf>
    <xf numFmtId="0" fontId="4" fillId="0" borderId="16" xfId="0" applyFont="1" applyFill="1" applyBorder="1" applyAlignment="1" applyProtection="1">
      <alignment horizontal="center" vertical="center" shrinkToFit="1"/>
      <protection locked="0"/>
    </xf>
    <xf numFmtId="0" fontId="4" fillId="0" borderId="21" xfId="0" applyFont="1" applyFill="1" applyBorder="1" applyAlignment="1" applyProtection="1">
      <alignment vertical="center" shrinkToFit="1"/>
      <protection locked="0"/>
    </xf>
    <xf numFmtId="0" fontId="4" fillId="0" borderId="16" xfId="0" applyFont="1" applyFill="1" applyBorder="1" applyAlignment="1" applyProtection="1">
      <alignment vertical="center" shrinkToFit="1"/>
      <protection locked="0"/>
    </xf>
    <xf numFmtId="0" fontId="9" fillId="0" borderId="10" xfId="0" applyFont="1" applyFill="1" applyBorder="1" applyAlignment="1">
      <alignment horizontal="right" vertical="center"/>
    </xf>
    <xf numFmtId="0" fontId="9" fillId="0" borderId="0" xfId="0" applyFont="1" applyFill="1" applyBorder="1" applyAlignment="1" applyProtection="1">
      <alignment horizontal="right" vertical="center"/>
      <protection locked="0"/>
    </xf>
    <xf numFmtId="0" fontId="9" fillId="0" borderId="22" xfId="0" applyFont="1" applyFill="1" applyBorder="1" applyAlignment="1">
      <alignment horizontal="center" vertical="center"/>
    </xf>
    <xf numFmtId="0" fontId="9" fillId="0" borderId="0" xfId="0" applyFont="1" applyFill="1" applyBorder="1" applyAlignment="1">
      <alignment horizontal="left" vertical="center"/>
    </xf>
    <xf numFmtId="0" fontId="9" fillId="0" borderId="3" xfId="0" applyFont="1" applyBorder="1" applyAlignment="1">
      <alignment vertical="center"/>
    </xf>
    <xf numFmtId="0" fontId="9" fillId="0" borderId="4" xfId="0" applyFont="1" applyBorder="1" applyAlignment="1">
      <alignment vertical="center"/>
    </xf>
    <xf numFmtId="0" fontId="9" fillId="2" borderId="17" xfId="0" applyFont="1" applyFill="1" applyBorder="1" applyAlignment="1">
      <alignment horizontal="center" vertical="center" shrinkToFit="1"/>
    </xf>
    <xf numFmtId="38" fontId="6" fillId="0" borderId="23" xfId="4" applyFont="1" applyBorder="1" applyAlignment="1" applyProtection="1">
      <alignment horizontal="right" vertical="center" shrinkToFit="1"/>
      <protection locked="0"/>
    </xf>
    <xf numFmtId="38" fontId="6" fillId="0" borderId="24" xfId="4" applyFont="1" applyBorder="1" applyAlignment="1" applyProtection="1">
      <alignment vertical="center" shrinkToFit="1"/>
      <protection locked="0"/>
    </xf>
    <xf numFmtId="38" fontId="6" fillId="0" borderId="24" xfId="4" applyFont="1" applyBorder="1" applyAlignment="1" applyProtection="1">
      <alignment horizontal="right" vertical="center" shrinkToFit="1"/>
      <protection locked="0"/>
    </xf>
    <xf numFmtId="184" fontId="6" fillId="0" borderId="10" xfId="0" applyNumberFormat="1" applyFont="1" applyFill="1" applyBorder="1" applyAlignment="1">
      <alignment vertical="center" shrinkToFit="1"/>
    </xf>
    <xf numFmtId="184" fontId="6" fillId="0" borderId="0" xfId="0" applyNumberFormat="1" applyFont="1" applyFill="1" applyBorder="1" applyAlignment="1">
      <alignment vertical="center" shrinkToFit="1"/>
    </xf>
    <xf numFmtId="0" fontId="8" fillId="0" borderId="0" xfId="0" applyFont="1" applyBorder="1" applyAlignment="1">
      <alignment horizontal="left"/>
    </xf>
    <xf numFmtId="0" fontId="9" fillId="0" borderId="19" xfId="0" applyFont="1" applyBorder="1" applyAlignment="1">
      <alignment vertical="center" wrapText="1"/>
    </xf>
    <xf numFmtId="0" fontId="4" fillId="0" borderId="21" xfId="0" applyFont="1" applyFill="1" applyBorder="1" applyAlignment="1" applyProtection="1">
      <alignment horizontal="distributed" vertical="center" shrinkToFit="1"/>
      <protection locked="0"/>
    </xf>
    <xf numFmtId="49" fontId="9" fillId="0" borderId="35" xfId="0" applyNumberFormat="1" applyFont="1" applyFill="1" applyBorder="1" applyAlignment="1" applyProtection="1">
      <alignment horizontal="center" vertical="center" shrinkToFit="1"/>
      <protection locked="0"/>
    </xf>
    <xf numFmtId="0" fontId="4" fillId="0" borderId="21" xfId="0" applyFont="1" applyFill="1" applyBorder="1" applyAlignment="1" applyProtection="1">
      <alignment horizontal="center" vertical="center" shrinkToFit="1"/>
      <protection locked="0"/>
    </xf>
    <xf numFmtId="0" fontId="9" fillId="0" borderId="35" xfId="0" applyFont="1" applyFill="1" applyBorder="1" applyAlignment="1" applyProtection="1">
      <alignment horizontal="center" vertical="center" shrinkToFit="1"/>
      <protection locked="0"/>
    </xf>
    <xf numFmtId="0" fontId="15" fillId="0" borderId="0" xfId="0" applyFont="1" applyAlignment="1">
      <alignment vertical="center"/>
    </xf>
    <xf numFmtId="0" fontId="9" fillId="0" borderId="21" xfId="0" applyFont="1" applyFill="1" applyBorder="1" applyAlignment="1" applyProtection="1">
      <alignment vertical="center" shrinkToFit="1"/>
      <protection locked="0"/>
    </xf>
    <xf numFmtId="0" fontId="9" fillId="0" borderId="16" xfId="0" applyFont="1" applyFill="1" applyBorder="1" applyAlignment="1" applyProtection="1">
      <alignment vertical="center" shrinkToFit="1"/>
      <protection locked="0"/>
    </xf>
    <xf numFmtId="0" fontId="9" fillId="0" borderId="2" xfId="0" applyFont="1" applyFill="1" applyBorder="1" applyAlignment="1">
      <alignment vertical="center"/>
    </xf>
    <xf numFmtId="0" fontId="9" fillId="0" borderId="36" xfId="0" applyFont="1" applyFill="1" applyBorder="1" applyAlignment="1">
      <alignment horizontal="center" vertical="center"/>
    </xf>
    <xf numFmtId="0" fontId="13" fillId="0" borderId="0" xfId="0" applyFont="1" applyAlignment="1">
      <alignment vertical="center"/>
    </xf>
    <xf numFmtId="0" fontId="13" fillId="0" borderId="22" xfId="0" applyFont="1" applyFill="1" applyBorder="1" applyAlignment="1">
      <alignment horizontal="center" vertical="center"/>
    </xf>
    <xf numFmtId="0" fontId="13" fillId="0" borderId="37" xfId="0" applyFont="1" applyBorder="1" applyAlignment="1">
      <alignment vertical="center"/>
    </xf>
    <xf numFmtId="0" fontId="13" fillId="0" borderId="0" xfId="0" applyFont="1" applyFill="1" applyAlignment="1">
      <alignment vertical="center"/>
    </xf>
    <xf numFmtId="0" fontId="9" fillId="0" borderId="2" xfId="0" applyFont="1" applyBorder="1" applyAlignment="1">
      <alignment vertical="center"/>
    </xf>
    <xf numFmtId="0" fontId="9" fillId="0" borderId="0" xfId="0" applyFont="1" applyBorder="1" applyAlignment="1">
      <alignment vertical="center"/>
    </xf>
    <xf numFmtId="0" fontId="9" fillId="0" borderId="0" xfId="0" applyFont="1" applyBorder="1"/>
    <xf numFmtId="3" fontId="13" fillId="0" borderId="0" xfId="4" applyNumberFormat="1" applyFont="1" applyFill="1" applyBorder="1" applyAlignment="1">
      <alignment vertical="center" shrinkToFit="1"/>
    </xf>
    <xf numFmtId="0" fontId="13" fillId="2" borderId="35" xfId="0" applyFont="1" applyFill="1" applyBorder="1" applyAlignment="1" applyProtection="1">
      <alignment vertical="center" shrinkToFit="1"/>
    </xf>
    <xf numFmtId="0" fontId="13" fillId="2" borderId="6" xfId="0" applyFont="1" applyFill="1" applyBorder="1" applyAlignment="1" applyProtection="1">
      <alignment vertical="center" shrinkToFit="1"/>
    </xf>
    <xf numFmtId="0" fontId="0" fillId="0" borderId="0" xfId="0" applyFill="1" applyAlignment="1">
      <alignment vertical="center"/>
    </xf>
    <xf numFmtId="0" fontId="9" fillId="0" borderId="2" xfId="0" applyFont="1" applyFill="1" applyBorder="1" applyAlignment="1">
      <alignment horizontal="left" vertical="center"/>
    </xf>
    <xf numFmtId="0" fontId="9" fillId="0" borderId="0" xfId="0" applyFont="1" applyFill="1" applyBorder="1" applyAlignment="1" applyProtection="1">
      <alignment vertical="center" shrinkToFit="1"/>
      <protection locked="0"/>
    </xf>
    <xf numFmtId="0" fontId="9" fillId="0" borderId="38" xfId="0" applyFont="1" applyFill="1" applyBorder="1" applyAlignment="1" applyProtection="1">
      <alignment horizontal="center" vertical="center" shrinkToFit="1"/>
      <protection locked="0"/>
    </xf>
    <xf numFmtId="0" fontId="0" fillId="2" borderId="39" xfId="0" applyFont="1" applyFill="1" applyBorder="1" applyAlignment="1">
      <alignment horizontal="center" vertical="center" shrinkToFit="1"/>
    </xf>
    <xf numFmtId="49" fontId="9" fillId="0" borderId="38" xfId="0" applyNumberFormat="1" applyFont="1" applyFill="1" applyBorder="1" applyAlignment="1" applyProtection="1">
      <alignment horizontal="center" vertical="center" shrinkToFit="1"/>
      <protection locked="0"/>
    </xf>
    <xf numFmtId="0" fontId="9" fillId="0" borderId="2"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4" xfId="0" applyFont="1" applyBorder="1" applyAlignment="1">
      <alignment vertical="center"/>
    </xf>
    <xf numFmtId="0" fontId="0" fillId="2" borderId="7" xfId="0" applyFont="1" applyFill="1" applyBorder="1" applyAlignment="1">
      <alignment horizontal="center" vertical="center" shrinkToFit="1"/>
    </xf>
    <xf numFmtId="0" fontId="0" fillId="2" borderId="14" xfId="0" applyFont="1" applyFill="1" applyBorder="1" applyAlignment="1">
      <alignment horizontal="center" vertical="center" shrinkToFit="1"/>
    </xf>
    <xf numFmtId="0" fontId="0" fillId="2" borderId="41" xfId="0" applyFont="1" applyFill="1" applyBorder="1" applyAlignment="1">
      <alignment horizontal="center" vertical="center" wrapText="1" shrinkToFit="1"/>
    </xf>
    <xf numFmtId="0" fontId="0" fillId="2" borderId="42" xfId="0" applyFont="1" applyFill="1" applyBorder="1" applyAlignment="1">
      <alignment horizontal="center" vertical="center" shrinkToFit="1"/>
    </xf>
    <xf numFmtId="38" fontId="0" fillId="3" borderId="14" xfId="4" applyFont="1" applyFill="1" applyBorder="1" applyAlignment="1">
      <alignment horizontal="center" vertical="center" shrinkToFit="1"/>
    </xf>
    <xf numFmtId="38" fontId="0" fillId="3" borderId="42" xfId="4" applyFont="1" applyFill="1" applyBorder="1" applyAlignment="1">
      <alignment horizontal="center" vertical="center" shrinkToFit="1"/>
    </xf>
    <xf numFmtId="38" fontId="0" fillId="3" borderId="39" xfId="4" applyFont="1" applyFill="1" applyBorder="1" applyAlignment="1">
      <alignment horizontal="center" vertical="center" shrinkToFit="1"/>
    </xf>
    <xf numFmtId="0" fontId="0" fillId="0" borderId="0" xfId="0" applyFont="1"/>
    <xf numFmtId="0" fontId="0" fillId="0" borderId="43" xfId="0" applyFont="1" applyBorder="1" applyAlignment="1"/>
    <xf numFmtId="0" fontId="8" fillId="8" borderId="44" xfId="0" applyFont="1" applyFill="1" applyBorder="1" applyAlignment="1">
      <alignment horizontal="center" vertical="center" wrapText="1" shrinkToFit="1"/>
    </xf>
    <xf numFmtId="0" fontId="17" fillId="4" borderId="1" xfId="0" applyFont="1" applyFill="1" applyBorder="1" applyAlignment="1">
      <alignment vertical="center"/>
    </xf>
    <xf numFmtId="0" fontId="17" fillId="4" borderId="2" xfId="0" applyFont="1" applyFill="1" applyBorder="1" applyAlignment="1">
      <alignment vertical="center"/>
    </xf>
    <xf numFmtId="0" fontId="17" fillId="4" borderId="36" xfId="0" applyFont="1" applyFill="1" applyBorder="1" applyAlignment="1">
      <alignment vertical="center"/>
    </xf>
    <xf numFmtId="0" fontId="17" fillId="0" borderId="0" xfId="0" applyFont="1"/>
    <xf numFmtId="0" fontId="0" fillId="0" borderId="0" xfId="0" applyFont="1" applyFill="1" applyBorder="1" applyAlignment="1"/>
    <xf numFmtId="0" fontId="0" fillId="2" borderId="30"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4" applyNumberFormat="1" applyFont="1" applyFill="1" applyBorder="1" applyAlignment="1">
      <alignment vertical="center" shrinkToFit="1"/>
    </xf>
    <xf numFmtId="0" fontId="9" fillId="0" borderId="10" xfId="0" applyFont="1" applyBorder="1" applyAlignment="1">
      <alignment vertical="center"/>
    </xf>
    <xf numFmtId="0" fontId="13" fillId="0" borderId="0" xfId="0" applyFont="1" applyBorder="1" applyAlignment="1">
      <alignment vertical="center"/>
    </xf>
    <xf numFmtId="0" fontId="9" fillId="2" borderId="2" xfId="0" applyFont="1" applyFill="1" applyBorder="1" applyAlignment="1">
      <alignment horizontal="center" vertical="center" textRotation="255" shrinkToFit="1"/>
    </xf>
    <xf numFmtId="0" fontId="9" fillId="2" borderId="47" xfId="0" applyFont="1" applyFill="1" applyBorder="1" applyAlignment="1">
      <alignment horizontal="center" vertical="center" textRotation="255" shrinkToFit="1"/>
    </xf>
    <xf numFmtId="0" fontId="0" fillId="0" borderId="15" xfId="0" applyFont="1" applyFill="1" applyBorder="1" applyAlignment="1">
      <alignment horizontal="right" vertical="center" shrinkToFit="1"/>
    </xf>
    <xf numFmtId="0" fontId="12" fillId="0" borderId="4" xfId="0" applyFont="1" applyFill="1" applyBorder="1" applyAlignment="1" applyProtection="1">
      <alignment vertical="center"/>
    </xf>
    <xf numFmtId="0" fontId="4" fillId="0" borderId="0" xfId="0" applyFont="1" applyAlignment="1">
      <alignment vertical="center"/>
    </xf>
    <xf numFmtId="178" fontId="6"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1" fontId="6"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176" fontId="6"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0" fillId="2" borderId="35" xfId="0" applyFont="1" applyFill="1" applyBorder="1" applyAlignment="1">
      <alignment vertical="center" shrinkToFit="1"/>
    </xf>
    <xf numFmtId="0" fontId="0" fillId="3" borderId="44" xfId="0" applyFont="1" applyFill="1" applyBorder="1" applyAlignment="1">
      <alignment horizontal="center" vertical="center" shrinkToFit="1"/>
    </xf>
    <xf numFmtId="0" fontId="0" fillId="2" borderId="57" xfId="0" applyFont="1" applyFill="1" applyBorder="1" applyAlignment="1">
      <alignment vertical="center" shrinkToFit="1"/>
    </xf>
    <xf numFmtId="0" fontId="0" fillId="2" borderId="10" xfId="0" applyFont="1" applyFill="1" applyBorder="1" applyAlignment="1">
      <alignment vertical="center" shrinkToFit="1"/>
    </xf>
    <xf numFmtId="0" fontId="0" fillId="2" borderId="3" xfId="0" applyFont="1" applyFill="1" applyBorder="1" applyAlignment="1">
      <alignment vertical="center" shrinkToFit="1"/>
    </xf>
    <xf numFmtId="0" fontId="0" fillId="0" borderId="0" xfId="0" applyFont="1" applyFill="1" applyBorder="1" applyAlignment="1">
      <alignment horizontal="center" vertical="center" textRotation="255"/>
    </xf>
    <xf numFmtId="0" fontId="3"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 borderId="58" xfId="0" applyFont="1" applyFill="1" applyBorder="1" applyAlignment="1">
      <alignment horizontal="center" vertical="center" shrinkToFit="1"/>
    </xf>
    <xf numFmtId="184" fontId="0" fillId="3" borderId="59" xfId="5" applyNumberFormat="1" applyFont="1" applyFill="1" applyBorder="1" applyAlignment="1">
      <alignment horizontal="center" vertical="center" shrinkToFit="1"/>
    </xf>
    <xf numFmtId="184" fontId="0" fillId="3" borderId="14" xfId="5" applyNumberFormat="1" applyFont="1" applyFill="1" applyBorder="1" applyAlignment="1">
      <alignment horizontal="center" vertical="center" shrinkToFit="1"/>
    </xf>
    <xf numFmtId="184" fontId="0" fillId="2" borderId="29" xfId="5" applyNumberFormat="1" applyFont="1" applyFill="1" applyBorder="1" applyAlignment="1">
      <alignment vertical="center" shrinkToFit="1"/>
    </xf>
    <xf numFmtId="184" fontId="0" fillId="2" borderId="20" xfId="5" applyNumberFormat="1" applyFont="1" applyFill="1" applyBorder="1" applyAlignment="1">
      <alignment vertical="center" shrinkToFit="1"/>
    </xf>
    <xf numFmtId="184" fontId="0" fillId="2" borderId="21" xfId="5" applyNumberFormat="1" applyFont="1" applyFill="1" applyBorder="1" applyAlignment="1">
      <alignment vertical="center" shrinkToFit="1"/>
    </xf>
    <xf numFmtId="184" fontId="0" fillId="2" borderId="16" xfId="5" applyNumberFormat="1" applyFont="1" applyFill="1" applyBorder="1" applyAlignment="1">
      <alignment vertical="center" shrinkToFit="1"/>
    </xf>
    <xf numFmtId="184" fontId="0" fillId="2" borderId="21" xfId="5" applyNumberFormat="1" applyFont="1" applyFill="1" applyBorder="1" applyAlignment="1">
      <alignment vertical="center"/>
    </xf>
    <xf numFmtId="184" fontId="0" fillId="2" borderId="16" xfId="5" applyNumberFormat="1" applyFont="1" applyFill="1" applyBorder="1" applyAlignment="1">
      <alignment vertical="center"/>
    </xf>
    <xf numFmtId="184" fontId="0" fillId="2" borderId="12" xfId="5" applyNumberFormat="1" applyFont="1" applyFill="1" applyBorder="1" applyAlignment="1">
      <alignment vertical="center" shrinkToFit="1"/>
    </xf>
    <xf numFmtId="184" fontId="0" fillId="2" borderId="18" xfId="5" applyNumberFormat="1" applyFont="1" applyFill="1" applyBorder="1" applyAlignment="1">
      <alignment vertical="center" shrinkToFit="1"/>
    </xf>
    <xf numFmtId="184" fontId="0" fillId="2" borderId="43" xfId="5" applyNumberFormat="1" applyFont="1" applyFill="1" applyBorder="1" applyAlignment="1">
      <alignment vertical="center" shrinkToFit="1"/>
    </xf>
    <xf numFmtId="184" fontId="0" fillId="2" borderId="23" xfId="5" applyNumberFormat="1" applyFont="1" applyFill="1" applyBorder="1" applyAlignment="1">
      <alignment vertical="center" shrinkToFit="1"/>
    </xf>
    <xf numFmtId="184" fontId="9" fillId="10" borderId="8" xfId="5" applyNumberFormat="1" applyFont="1" applyFill="1" applyBorder="1" applyAlignment="1">
      <alignment vertical="center" shrinkToFit="1"/>
    </xf>
    <xf numFmtId="184" fontId="9" fillId="10" borderId="20" xfId="5" applyNumberFormat="1" applyFont="1" applyFill="1" applyBorder="1" applyAlignment="1">
      <alignment vertical="center" shrinkToFit="1"/>
    </xf>
    <xf numFmtId="184" fontId="0" fillId="0" borderId="28" xfId="5" applyNumberFormat="1" applyFont="1" applyFill="1" applyBorder="1" applyAlignment="1">
      <alignment vertical="center" shrinkToFit="1"/>
    </xf>
    <xf numFmtId="184" fontId="0" fillId="0" borderId="0" xfId="5" applyNumberFormat="1" applyFont="1" applyFill="1" applyBorder="1" applyAlignment="1">
      <alignment vertical="center" shrinkToFit="1"/>
    </xf>
    <xf numFmtId="184" fontId="0" fillId="2" borderId="9" xfId="5" applyNumberFormat="1" applyFont="1" applyFill="1" applyBorder="1" applyAlignment="1">
      <alignment vertical="center" shrinkToFit="1"/>
    </xf>
    <xf numFmtId="184" fontId="0" fillId="2" borderId="63" xfId="5" applyNumberFormat="1" applyFont="1" applyFill="1" applyBorder="1" applyAlignment="1">
      <alignment vertical="center" shrinkToFit="1"/>
    </xf>
    <xf numFmtId="184" fontId="0" fillId="2" borderId="5" xfId="5" applyNumberFormat="1" applyFont="1" applyFill="1" applyBorder="1" applyAlignment="1">
      <alignment vertical="center" shrinkToFit="1"/>
    </xf>
    <xf numFmtId="184" fontId="9" fillId="10" borderId="42" xfId="5" applyNumberFormat="1" applyFont="1" applyFill="1" applyBorder="1" applyAlignment="1">
      <alignment vertical="center" shrinkToFit="1"/>
    </xf>
    <xf numFmtId="184" fontId="9" fillId="10" borderId="7" xfId="5" applyNumberFormat="1" applyFont="1" applyFill="1" applyBorder="1" applyAlignment="1">
      <alignment vertical="center" shrinkToFit="1"/>
    </xf>
    <xf numFmtId="0" fontId="0" fillId="2" borderId="35" xfId="0" applyFont="1" applyFill="1" applyBorder="1" applyAlignment="1" applyProtection="1">
      <alignment vertical="center" shrinkToFit="1"/>
    </xf>
    <xf numFmtId="184" fontId="0" fillId="5" borderId="0" xfId="5" applyNumberFormat="1" applyFont="1" applyFill="1" applyBorder="1" applyAlignment="1">
      <alignment vertical="center" shrinkToFit="1"/>
    </xf>
    <xf numFmtId="184" fontId="0" fillId="0" borderId="18" xfId="5" applyNumberFormat="1" applyFont="1" applyFill="1" applyBorder="1" applyAlignment="1">
      <alignment vertical="center" shrinkToFit="1"/>
    </xf>
    <xf numFmtId="184" fontId="0" fillId="0" borderId="43" xfId="5" applyNumberFormat="1" applyFont="1" applyFill="1" applyBorder="1" applyAlignment="1">
      <alignment vertical="center" shrinkToFit="1"/>
    </xf>
    <xf numFmtId="184" fontId="0" fillId="0" borderId="23" xfId="5" applyNumberFormat="1" applyFont="1" applyFill="1" applyBorder="1" applyAlignment="1">
      <alignment vertical="center" shrinkToFit="1"/>
    </xf>
    <xf numFmtId="184" fontId="0" fillId="0" borderId="65" xfId="5" applyNumberFormat="1" applyFont="1" applyFill="1" applyBorder="1" applyAlignment="1">
      <alignment vertical="center" shrinkToFit="1"/>
    </xf>
    <xf numFmtId="184" fontId="0" fillId="0" borderId="66" xfId="5" applyNumberFormat="1" applyFont="1" applyFill="1" applyBorder="1" applyAlignment="1">
      <alignment vertical="center" shrinkToFit="1"/>
    </xf>
    <xf numFmtId="38" fontId="13" fillId="0" borderId="0" xfId="4" applyFont="1" applyFill="1" applyBorder="1" applyAlignment="1">
      <alignment vertical="center" shrinkToFit="1"/>
    </xf>
    <xf numFmtId="38" fontId="0" fillId="0" borderId="68" xfId="0" applyNumberFormat="1" applyFont="1" applyFill="1" applyBorder="1" applyAlignment="1" applyProtection="1">
      <alignment vertical="center"/>
      <protection locked="0"/>
    </xf>
    <xf numFmtId="38" fontId="0" fillId="0" borderId="64" xfId="0" applyNumberFormat="1" applyFont="1" applyFill="1" applyBorder="1" applyAlignment="1" applyProtection="1">
      <alignment vertical="center"/>
      <protection locked="0"/>
    </xf>
    <xf numFmtId="0" fontId="9" fillId="0" borderId="15" xfId="0" applyFont="1" applyFill="1" applyBorder="1" applyAlignment="1">
      <alignment horizontal="center" vertical="center"/>
    </xf>
    <xf numFmtId="0" fontId="9" fillId="0" borderId="69" xfId="0" applyFont="1" applyFill="1" applyBorder="1" applyAlignment="1">
      <alignment horizontal="center" vertical="center"/>
    </xf>
    <xf numFmtId="184" fontId="9" fillId="10" borderId="16" xfId="5" applyNumberFormat="1" applyFont="1" applyFill="1" applyBorder="1" applyAlignment="1">
      <alignment vertical="center" shrinkToFit="1"/>
    </xf>
    <xf numFmtId="184" fontId="9" fillId="10" borderId="70" xfId="5" applyNumberFormat="1" applyFont="1" applyFill="1" applyBorder="1" applyAlignment="1">
      <alignment vertical="center" shrinkToFit="1"/>
    </xf>
    <xf numFmtId="0" fontId="0" fillId="0" borderId="0" xfId="0" applyFont="1" applyAlignment="1">
      <alignment vertical="center"/>
    </xf>
    <xf numFmtId="0" fontId="0" fillId="0" borderId="16" xfId="0" applyFont="1" applyBorder="1" applyAlignment="1">
      <alignment horizontal="center" vertical="center" shrinkToFit="1"/>
    </xf>
    <xf numFmtId="0" fontId="4" fillId="8" borderId="20" xfId="0" applyFont="1" applyFill="1" applyBorder="1" applyAlignment="1">
      <alignment horizontal="center" vertical="center" shrinkToFit="1"/>
    </xf>
    <xf numFmtId="0" fontId="4" fillId="8" borderId="30" xfId="0" applyFont="1" applyFill="1" applyBorder="1" applyAlignment="1">
      <alignment horizontal="center" vertical="center"/>
    </xf>
    <xf numFmtId="0" fontId="0" fillId="0" borderId="0" xfId="0" applyFill="1"/>
    <xf numFmtId="185" fontId="10" fillId="0" borderId="0" xfId="0" applyNumberFormat="1" applyFont="1"/>
    <xf numFmtId="186" fontId="10" fillId="0" borderId="0" xfId="0" applyNumberFormat="1" applyFont="1"/>
    <xf numFmtId="185" fontId="9" fillId="0" borderId="0" xfId="0" applyNumberFormat="1" applyFont="1"/>
    <xf numFmtId="185" fontId="3" fillId="4" borderId="19" xfId="0" applyNumberFormat="1" applyFont="1" applyFill="1" applyBorder="1" applyAlignment="1">
      <alignment vertical="center"/>
    </xf>
    <xf numFmtId="185" fontId="9" fillId="4" borderId="10" xfId="0" applyNumberFormat="1" applyFont="1" applyFill="1" applyBorder="1"/>
    <xf numFmtId="185" fontId="17" fillId="4" borderId="10" xfId="0" applyNumberFormat="1" applyFont="1" applyFill="1" applyBorder="1" applyAlignment="1">
      <alignment vertical="center" wrapText="1"/>
    </xf>
    <xf numFmtId="185" fontId="17" fillId="4" borderId="3" xfId="0" applyNumberFormat="1" applyFont="1" applyFill="1" applyBorder="1" applyAlignment="1">
      <alignment vertical="center" wrapText="1"/>
    </xf>
    <xf numFmtId="186" fontId="9" fillId="0" borderId="0" xfId="0" applyNumberFormat="1" applyFont="1"/>
    <xf numFmtId="185" fontId="6" fillId="0" borderId="4" xfId="0" applyNumberFormat="1" applyFont="1" applyFill="1" applyBorder="1" applyAlignment="1">
      <alignment vertical="center"/>
    </xf>
    <xf numFmtId="185" fontId="0" fillId="0" borderId="4" xfId="0" applyNumberFormat="1" applyFont="1" applyFill="1" applyBorder="1" applyAlignment="1">
      <alignment horizontal="left" vertical="center"/>
    </xf>
    <xf numFmtId="185" fontId="0" fillId="0" borderId="4" xfId="0" applyNumberFormat="1" applyFont="1" applyFill="1" applyBorder="1" applyAlignment="1" applyProtection="1">
      <alignment horizontal="center" vertical="center" shrinkToFit="1"/>
      <protection locked="0"/>
    </xf>
    <xf numFmtId="185" fontId="0" fillId="0" borderId="4" xfId="0" applyNumberFormat="1" applyFont="1" applyFill="1" applyBorder="1" applyAlignment="1" applyProtection="1">
      <alignment horizontal="center" vertical="center" wrapText="1" shrinkToFit="1"/>
      <protection locked="0"/>
    </xf>
    <xf numFmtId="185" fontId="17" fillId="0" borderId="4" xfId="0" applyNumberFormat="1" applyFont="1" applyBorder="1" applyAlignment="1">
      <alignment horizontal="center" vertical="center" wrapText="1" shrinkToFit="1"/>
    </xf>
    <xf numFmtId="185" fontId="16" fillId="0" borderId="4" xfId="0" applyNumberFormat="1" applyFont="1" applyFill="1" applyBorder="1" applyAlignment="1" applyProtection="1">
      <alignment horizontal="center" vertical="center" wrapText="1" shrinkToFit="1"/>
      <protection locked="0"/>
    </xf>
    <xf numFmtId="186" fontId="16" fillId="0" borderId="4" xfId="0" applyNumberFormat="1" applyFont="1" applyFill="1" applyBorder="1" applyAlignment="1" applyProtection="1">
      <alignment horizontal="center" vertical="center" wrapText="1" shrinkToFit="1"/>
      <protection locked="0"/>
    </xf>
    <xf numFmtId="0" fontId="4" fillId="0" borderId="10" xfId="0" applyFont="1" applyFill="1" applyBorder="1" applyAlignment="1" applyProtection="1">
      <alignment vertical="center" wrapText="1" shrinkToFit="1"/>
      <protection locked="0"/>
    </xf>
    <xf numFmtId="185" fontId="9" fillId="4" borderId="19" xfId="0" applyNumberFormat="1" applyFont="1" applyFill="1" applyBorder="1"/>
    <xf numFmtId="185" fontId="16" fillId="0" borderId="0" xfId="0" applyNumberFormat="1" applyFont="1"/>
    <xf numFmtId="186" fontId="16" fillId="0" borderId="0" xfId="0" applyNumberFormat="1" applyFont="1"/>
    <xf numFmtId="185" fontId="17" fillId="0" borderId="10" xfId="0" applyNumberFormat="1" applyFont="1" applyFill="1" applyBorder="1" applyAlignment="1">
      <alignment vertical="center"/>
    </xf>
    <xf numFmtId="185" fontId="9" fillId="4" borderId="3" xfId="0" applyNumberFormat="1" applyFont="1" applyFill="1" applyBorder="1"/>
    <xf numFmtId="185" fontId="21" fillId="0" borderId="0" xfId="0" applyNumberFormat="1" applyFont="1" applyAlignment="1">
      <alignment horizontal="left"/>
    </xf>
    <xf numFmtId="185" fontId="0" fillId="0" borderId="0" xfId="0" applyNumberFormat="1" applyBorder="1" applyAlignment="1">
      <alignment horizontal="center" vertical="center"/>
    </xf>
    <xf numFmtId="185" fontId="6" fillId="0" borderId="0" xfId="0" applyNumberFormat="1" applyFont="1" applyBorder="1" applyAlignment="1">
      <alignment horizontal="center" vertical="center"/>
    </xf>
    <xf numFmtId="185" fontId="9" fillId="0" borderId="10" xfId="0" applyNumberFormat="1" applyFont="1" applyBorder="1"/>
    <xf numFmtId="185" fontId="9" fillId="0" borderId="0" xfId="0" applyNumberFormat="1" applyFont="1" applyBorder="1"/>
    <xf numFmtId="0" fontId="0" fillId="0" borderId="0" xfId="0" applyFont="1" applyAlignment="1">
      <alignment horizontal="right" vertical="center"/>
    </xf>
    <xf numFmtId="0" fontId="0" fillId="0" borderId="0" xfId="0" applyFont="1" applyFill="1" applyBorder="1" applyAlignment="1">
      <alignment vertical="center"/>
    </xf>
    <xf numFmtId="185" fontId="9" fillId="11" borderId="0" xfId="0" applyNumberFormat="1" applyFont="1" applyFill="1" applyBorder="1"/>
    <xf numFmtId="185" fontId="6" fillId="0" borderId="0" xfId="0" applyNumberFormat="1" applyFont="1" applyFill="1" applyBorder="1" applyAlignment="1">
      <alignment vertical="center"/>
    </xf>
    <xf numFmtId="185" fontId="0" fillId="0" borderId="0" xfId="0" applyNumberFormat="1" applyFont="1" applyFill="1" applyBorder="1" applyAlignment="1">
      <alignment horizontal="left" vertical="center"/>
    </xf>
    <xf numFmtId="185" fontId="0" fillId="0" borderId="0" xfId="0" applyNumberFormat="1" applyFont="1" applyFill="1" applyBorder="1" applyAlignment="1" applyProtection="1">
      <alignment horizontal="center" vertical="center" shrinkToFit="1"/>
      <protection locked="0"/>
    </xf>
    <xf numFmtId="185" fontId="0" fillId="0" borderId="0" xfId="0" applyNumberFormat="1" applyFont="1" applyFill="1" applyBorder="1" applyAlignment="1" applyProtection="1">
      <alignment horizontal="center" vertical="center" wrapText="1" shrinkToFit="1"/>
      <protection locked="0"/>
    </xf>
    <xf numFmtId="185" fontId="17" fillId="0" borderId="0" xfId="0" applyNumberFormat="1" applyFont="1" applyBorder="1" applyAlignment="1">
      <alignment horizontal="center" vertical="center" wrapText="1" shrinkToFit="1"/>
    </xf>
    <xf numFmtId="185" fontId="16" fillId="0" borderId="0" xfId="0" applyNumberFormat="1" applyFont="1" applyFill="1" applyBorder="1" applyAlignment="1" applyProtection="1">
      <alignment horizontal="center" vertical="center" wrapText="1" shrinkToFit="1"/>
      <protection locked="0"/>
    </xf>
    <xf numFmtId="186" fontId="16" fillId="0" borderId="0" xfId="0" applyNumberFormat="1" applyFont="1" applyFill="1" applyBorder="1" applyAlignment="1" applyProtection="1">
      <alignment horizontal="center" vertical="center" wrapText="1" shrinkToFit="1"/>
      <protection locked="0"/>
    </xf>
    <xf numFmtId="184" fontId="6" fillId="2" borderId="10" xfId="0" applyNumberFormat="1" applyFont="1" applyFill="1" applyBorder="1" applyAlignment="1" applyProtection="1">
      <alignment vertical="center" shrinkToFit="1"/>
      <protection locked="0"/>
    </xf>
    <xf numFmtId="184" fontId="6" fillId="2" borderId="61" xfId="0" applyNumberFormat="1" applyFont="1" applyFill="1" applyBorder="1" applyAlignment="1" applyProtection="1">
      <alignment vertical="center" shrinkToFit="1"/>
      <protection locked="0"/>
    </xf>
    <xf numFmtId="184" fontId="6" fillId="2" borderId="72" xfId="0" applyNumberFormat="1" applyFont="1" applyFill="1" applyBorder="1" applyAlignment="1" applyProtection="1">
      <alignment vertical="center" shrinkToFit="1"/>
      <protection locked="0"/>
    </xf>
    <xf numFmtId="0" fontId="8" fillId="10" borderId="26" xfId="0" applyFont="1" applyFill="1" applyBorder="1" applyAlignment="1" applyProtection="1">
      <alignment vertical="center"/>
    </xf>
    <xf numFmtId="0" fontId="8" fillId="10" borderId="57" xfId="0" applyFont="1" applyFill="1" applyBorder="1" applyAlignment="1" applyProtection="1">
      <alignment vertical="center"/>
    </xf>
    <xf numFmtId="0" fontId="8" fillId="10" borderId="47" xfId="0" applyFont="1" applyFill="1" applyBorder="1" applyAlignment="1" applyProtection="1">
      <alignment vertical="center"/>
    </xf>
    <xf numFmtId="0" fontId="0" fillId="10" borderId="43" xfId="0" applyFont="1" applyFill="1" applyBorder="1" applyAlignment="1" applyProtection="1">
      <alignment vertical="center"/>
    </xf>
    <xf numFmtId="0" fontId="0" fillId="10" borderId="0" xfId="0" applyFont="1" applyFill="1" applyBorder="1" applyAlignment="1" applyProtection="1">
      <alignment vertical="center"/>
    </xf>
    <xf numFmtId="0" fontId="8" fillId="10" borderId="45" xfId="0" applyFont="1" applyFill="1" applyBorder="1" applyAlignment="1" applyProtection="1">
      <alignment vertical="center"/>
    </xf>
    <xf numFmtId="0" fontId="8" fillId="10" borderId="73" xfId="0" applyFont="1" applyFill="1" applyBorder="1" applyAlignment="1" applyProtection="1">
      <alignment vertical="center"/>
    </xf>
    <xf numFmtId="49" fontId="9" fillId="0" borderId="0" xfId="0" applyNumberFormat="1" applyFont="1" applyFill="1" applyBorder="1" applyAlignment="1">
      <alignment horizontal="left" vertical="center" shrinkToFit="1"/>
    </xf>
    <xf numFmtId="184" fontId="0" fillId="0" borderId="0" xfId="5" applyNumberFormat="1" applyFont="1" applyAlignment="1">
      <alignment vertical="center"/>
    </xf>
    <xf numFmtId="184" fontId="0" fillId="3" borderId="74" xfId="5" applyNumberFormat="1" applyFont="1" applyFill="1" applyBorder="1" applyAlignment="1">
      <alignment horizontal="center" vertical="center" shrinkToFit="1"/>
    </xf>
    <xf numFmtId="0" fontId="0" fillId="0" borderId="0" xfId="0" applyFont="1" applyBorder="1" applyAlignment="1">
      <alignment vertical="center"/>
    </xf>
    <xf numFmtId="184" fontId="0" fillId="0" borderId="0" xfId="5" applyNumberFormat="1" applyFont="1" applyBorder="1" applyAlignment="1">
      <alignment horizontal="center" vertical="center"/>
    </xf>
    <xf numFmtId="0" fontId="0" fillId="0" borderId="4" xfId="0" applyFont="1" applyBorder="1" applyAlignment="1">
      <alignment vertical="center"/>
    </xf>
    <xf numFmtId="0" fontId="0" fillId="10" borderId="10" xfId="0" applyFont="1" applyFill="1" applyBorder="1" applyAlignment="1">
      <alignment vertical="center"/>
    </xf>
    <xf numFmtId="0" fontId="0" fillId="10" borderId="0" xfId="0" applyFont="1" applyFill="1" applyAlignment="1">
      <alignment vertical="center"/>
    </xf>
    <xf numFmtId="0" fontId="0" fillId="11" borderId="23" xfId="0" applyFont="1" applyFill="1" applyBorder="1" applyAlignment="1">
      <alignment horizontal="left" vertical="center"/>
    </xf>
    <xf numFmtId="0" fontId="0" fillId="11" borderId="23" xfId="0" applyFont="1" applyFill="1" applyBorder="1" applyAlignment="1" applyProtection="1">
      <alignment horizontal="left" vertical="center"/>
    </xf>
    <xf numFmtId="0" fontId="0" fillId="11" borderId="18" xfId="0" applyFont="1" applyFill="1" applyBorder="1" applyAlignment="1" applyProtection="1">
      <alignment horizontal="left" vertical="center" shrinkToFit="1"/>
    </xf>
    <xf numFmtId="0" fontId="0" fillId="11" borderId="18" xfId="0" applyFont="1" applyFill="1" applyBorder="1" applyAlignment="1" applyProtection="1">
      <alignment horizontal="left" vertical="center"/>
    </xf>
    <xf numFmtId="184" fontId="9" fillId="10" borderId="11" xfId="5" applyNumberFormat="1" applyFont="1" applyFill="1" applyBorder="1" applyAlignment="1">
      <alignment vertical="center"/>
    </xf>
    <xf numFmtId="184" fontId="0" fillId="0" borderId="5" xfId="5" applyNumberFormat="1" applyFont="1" applyBorder="1" applyAlignment="1">
      <alignment vertical="center"/>
    </xf>
    <xf numFmtId="38" fontId="13" fillId="3" borderId="58" xfId="4" applyFont="1" applyFill="1" applyBorder="1" applyAlignment="1">
      <alignment horizontal="center" vertical="center" shrinkToFit="1"/>
    </xf>
    <xf numFmtId="38" fontId="13" fillId="0" borderId="0" xfId="4" applyFont="1" applyBorder="1" applyAlignment="1">
      <alignment horizontal="center" vertical="center"/>
    </xf>
    <xf numFmtId="38" fontId="13" fillId="0" borderId="0" xfId="4" applyFont="1" applyAlignment="1">
      <alignment vertical="center"/>
    </xf>
    <xf numFmtId="0" fontId="0" fillId="0" borderId="0" xfId="0" applyNumberFormat="1" applyFont="1" applyAlignment="1">
      <alignment vertical="center" wrapText="1"/>
    </xf>
    <xf numFmtId="0" fontId="4" fillId="0" borderId="0" xfId="0" applyFont="1" applyBorder="1" applyAlignment="1">
      <alignment horizontal="right"/>
    </xf>
    <xf numFmtId="0" fontId="4" fillId="0" borderId="0" xfId="0" applyFont="1" applyAlignment="1">
      <alignment horizontal="right"/>
    </xf>
    <xf numFmtId="184" fontId="4" fillId="0" borderId="0" xfId="5" applyNumberFormat="1" applyFont="1" applyAlignment="1">
      <alignment horizontal="right"/>
    </xf>
    <xf numFmtId="38" fontId="4" fillId="0" borderId="9" xfId="4" applyFont="1" applyFill="1" applyBorder="1" applyAlignment="1" applyProtection="1">
      <alignment vertical="center" shrinkToFit="1"/>
      <protection locked="0"/>
    </xf>
    <xf numFmtId="38" fontId="4" fillId="0" borderId="26" xfId="4" applyFont="1" applyFill="1" applyBorder="1" applyAlignment="1" applyProtection="1">
      <alignment vertical="center" shrinkToFit="1"/>
      <protection locked="0"/>
    </xf>
    <xf numFmtId="38" fontId="4" fillId="0" borderId="27" xfId="4" applyFont="1" applyFill="1" applyBorder="1" applyAlignment="1" applyProtection="1">
      <alignment vertical="center" shrinkToFit="1"/>
      <protection locked="0"/>
    </xf>
    <xf numFmtId="0" fontId="4" fillId="0" borderId="46" xfId="0" applyFont="1" applyFill="1" applyBorder="1" applyAlignment="1" applyProtection="1">
      <alignment horizontal="left" vertical="center"/>
    </xf>
    <xf numFmtId="184" fontId="0" fillId="0" borderId="45" xfId="5" applyNumberFormat="1" applyFont="1" applyFill="1" applyBorder="1" applyAlignment="1">
      <alignment vertical="center" shrinkToFit="1"/>
    </xf>
    <xf numFmtId="0" fontId="4" fillId="0" borderId="82" xfId="0" applyFont="1" applyFill="1" applyBorder="1" applyAlignment="1" applyProtection="1">
      <alignment horizontal="left" vertical="center"/>
    </xf>
    <xf numFmtId="184" fontId="0" fillId="0" borderId="83" xfId="5" applyNumberFormat="1" applyFont="1" applyFill="1" applyBorder="1" applyAlignment="1">
      <alignment vertical="center" shrinkToFit="1"/>
    </xf>
    <xf numFmtId="0" fontId="4" fillId="0" borderId="84" xfId="0" applyFont="1" applyFill="1" applyBorder="1" applyAlignment="1" applyProtection="1">
      <alignment horizontal="left" vertical="center"/>
    </xf>
    <xf numFmtId="184" fontId="0" fillId="0" borderId="85" xfId="5" applyNumberFormat="1" applyFont="1" applyFill="1" applyBorder="1" applyAlignment="1">
      <alignment vertical="center" shrinkToFit="1"/>
    </xf>
    <xf numFmtId="184" fontId="0" fillId="0" borderId="86" xfId="5" applyNumberFormat="1" applyFont="1" applyFill="1" applyBorder="1" applyAlignment="1">
      <alignment vertical="center" shrinkToFit="1"/>
    </xf>
    <xf numFmtId="0" fontId="4" fillId="0" borderId="87" xfId="0" applyFont="1" applyFill="1" applyBorder="1" applyAlignment="1" applyProtection="1">
      <alignment horizontal="left" vertical="center" wrapText="1"/>
    </xf>
    <xf numFmtId="0" fontId="4" fillId="0" borderId="34" xfId="0" applyFont="1" applyFill="1" applyBorder="1" applyAlignment="1" applyProtection="1">
      <alignment horizontal="left" vertical="center"/>
    </xf>
    <xf numFmtId="184" fontId="0" fillId="0" borderId="13" xfId="5" applyNumberFormat="1" applyFont="1" applyFill="1" applyBorder="1" applyAlignment="1">
      <alignment vertical="center" shrinkToFit="1"/>
    </xf>
    <xf numFmtId="0" fontId="4" fillId="0" borderId="84" xfId="0" applyFont="1" applyFill="1" applyBorder="1" applyAlignment="1" applyProtection="1">
      <alignment horizontal="left" vertical="center" wrapText="1"/>
    </xf>
    <xf numFmtId="0" fontId="4" fillId="0" borderId="46" xfId="0" applyFont="1" applyFill="1" applyBorder="1" applyAlignment="1">
      <alignment horizontal="left" vertical="center" shrinkToFit="1"/>
    </xf>
    <xf numFmtId="0" fontId="4" fillId="0" borderId="82" xfId="0" applyFont="1" applyFill="1" applyBorder="1" applyAlignment="1">
      <alignment horizontal="left" vertical="center" shrinkToFit="1"/>
    </xf>
    <xf numFmtId="0" fontId="4" fillId="0" borderId="84" xfId="0" applyFont="1" applyFill="1" applyBorder="1" applyAlignment="1">
      <alignment horizontal="left" vertical="center" shrinkToFit="1"/>
    </xf>
    <xf numFmtId="184" fontId="0" fillId="0" borderId="88" xfId="5" applyNumberFormat="1" applyFont="1" applyFill="1" applyBorder="1" applyAlignment="1">
      <alignment vertical="center" shrinkToFit="1"/>
    </xf>
    <xf numFmtId="184" fontId="0" fillId="0" borderId="55" xfId="5" applyNumberFormat="1" applyFont="1" applyFill="1" applyBorder="1" applyAlignment="1">
      <alignment vertical="center" shrinkToFit="1"/>
    </xf>
    <xf numFmtId="0" fontId="4" fillId="0" borderId="34" xfId="0" applyFont="1" applyFill="1" applyBorder="1" applyAlignment="1" applyProtection="1">
      <alignment horizontal="left" vertical="center" shrinkToFit="1"/>
    </xf>
    <xf numFmtId="0" fontId="0" fillId="11" borderId="46" xfId="0" applyFont="1" applyFill="1" applyBorder="1" applyAlignment="1">
      <alignment horizontal="left" vertical="center"/>
    </xf>
    <xf numFmtId="184" fontId="9" fillId="11" borderId="45" xfId="5" applyNumberFormat="1" applyFont="1" applyFill="1" applyBorder="1" applyAlignment="1">
      <alignment vertical="center"/>
    </xf>
    <xf numFmtId="184" fontId="9" fillId="11" borderId="28" xfId="5" applyNumberFormat="1" applyFont="1" applyFill="1" applyBorder="1" applyAlignment="1">
      <alignment vertical="center"/>
    </xf>
    <xf numFmtId="0" fontId="0" fillId="11" borderId="82" xfId="0" applyFont="1" applyFill="1" applyBorder="1" applyAlignment="1" applyProtection="1">
      <alignment horizontal="left" vertical="center" shrinkToFit="1"/>
    </xf>
    <xf numFmtId="184" fontId="9" fillId="11" borderId="83" xfId="5" applyNumberFormat="1" applyFont="1" applyFill="1" applyBorder="1" applyAlignment="1">
      <alignment vertical="center"/>
    </xf>
    <xf numFmtId="184" fontId="9" fillId="11" borderId="18" xfId="5" applyNumberFormat="1" applyFont="1" applyFill="1" applyBorder="1" applyAlignment="1">
      <alignment vertical="center"/>
    </xf>
    <xf numFmtId="0" fontId="0" fillId="11" borderId="84" xfId="0" applyFont="1" applyFill="1" applyBorder="1" applyAlignment="1">
      <alignment horizontal="left" vertical="center"/>
    </xf>
    <xf numFmtId="184" fontId="9" fillId="11" borderId="85" xfId="5" applyNumberFormat="1" applyFont="1" applyFill="1" applyBorder="1" applyAlignment="1">
      <alignment vertical="center"/>
    </xf>
    <xf numFmtId="184" fontId="9" fillId="11" borderId="86" xfId="5" applyNumberFormat="1" applyFont="1" applyFill="1" applyBorder="1" applyAlignment="1">
      <alignment vertical="center"/>
    </xf>
    <xf numFmtId="0" fontId="0" fillId="11" borderId="84" xfId="0" applyFont="1" applyFill="1" applyBorder="1" applyAlignment="1" applyProtection="1">
      <alignment horizontal="left" vertical="center"/>
    </xf>
    <xf numFmtId="0" fontId="0" fillId="11" borderId="61" xfId="0" applyFont="1" applyFill="1" applyBorder="1" applyAlignment="1" applyProtection="1">
      <alignment horizontal="left" vertical="center"/>
    </xf>
    <xf numFmtId="184" fontId="9" fillId="11" borderId="45" xfId="5" applyNumberFormat="1" applyFont="1" applyFill="1" applyBorder="1" applyAlignment="1">
      <alignment vertical="center" shrinkToFit="1"/>
    </xf>
    <xf numFmtId="0" fontId="0" fillId="11" borderId="89" xfId="0" applyFont="1" applyFill="1" applyBorder="1" applyAlignment="1" applyProtection="1">
      <alignment horizontal="left" vertical="center"/>
    </xf>
    <xf numFmtId="184" fontId="9" fillId="11" borderId="90" xfId="5" applyNumberFormat="1" applyFont="1" applyFill="1" applyBorder="1" applyAlignment="1">
      <alignment vertical="center" shrinkToFit="1"/>
    </xf>
    <xf numFmtId="184" fontId="9" fillId="11" borderId="91" xfId="5" applyNumberFormat="1" applyFont="1" applyFill="1" applyBorder="1" applyAlignment="1">
      <alignment vertical="center"/>
    </xf>
    <xf numFmtId="3" fontId="6" fillId="0" borderId="76" xfId="0" applyNumberFormat="1" applyFont="1" applyFill="1" applyBorder="1" applyAlignment="1" applyProtection="1">
      <alignment horizontal="center" vertical="center" wrapText="1" shrinkToFit="1"/>
      <protection locked="0"/>
    </xf>
    <xf numFmtId="0" fontId="14" fillId="12" borderId="92" xfId="0" applyFont="1" applyFill="1" applyBorder="1" applyAlignment="1">
      <alignment horizontal="center" vertical="center" textRotation="255"/>
    </xf>
    <xf numFmtId="179" fontId="6" fillId="0" borderId="93" xfId="0" applyNumberFormat="1" applyFont="1" applyFill="1" applyBorder="1" applyAlignment="1">
      <alignment horizontal="center" vertical="center" wrapText="1" shrinkToFit="1"/>
    </xf>
    <xf numFmtId="0" fontId="9" fillId="0" borderId="0" xfId="0" applyFont="1" applyFill="1" applyBorder="1" applyAlignment="1" applyProtection="1">
      <alignment horizontal="right" vertical="center" shrinkToFit="1"/>
      <protection locked="0"/>
    </xf>
    <xf numFmtId="0" fontId="0" fillId="11" borderId="22" xfId="0" applyFont="1" applyFill="1" applyBorder="1" applyAlignment="1">
      <alignment horizontal="right" vertical="center" shrinkToFit="1"/>
    </xf>
    <xf numFmtId="0" fontId="0" fillId="0" borderId="0" xfId="0" applyFont="1" applyFill="1" applyBorder="1" applyAlignment="1">
      <alignment horizontal="right" vertical="center"/>
    </xf>
    <xf numFmtId="184" fontId="25" fillId="2" borderId="40" xfId="0" applyNumberFormat="1" applyFont="1" applyFill="1" applyBorder="1" applyAlignment="1" applyProtection="1">
      <alignment vertical="center" shrinkToFit="1"/>
    </xf>
    <xf numFmtId="184" fontId="25" fillId="2" borderId="102" xfId="0" applyNumberFormat="1" applyFont="1" applyFill="1" applyBorder="1" applyAlignment="1" applyProtection="1">
      <alignment vertical="center" shrinkToFit="1"/>
    </xf>
    <xf numFmtId="184" fontId="25" fillId="2" borderId="29" xfId="0" applyNumberFormat="1" applyFont="1" applyFill="1" applyBorder="1" applyAlignment="1" applyProtection="1">
      <alignment vertical="center" shrinkToFit="1"/>
    </xf>
    <xf numFmtId="184" fontId="25" fillId="2" borderId="20" xfId="0" applyNumberFormat="1" applyFont="1" applyFill="1" applyBorder="1" applyAlignment="1" applyProtection="1">
      <alignment vertical="center" shrinkToFit="1"/>
    </xf>
    <xf numFmtId="184" fontId="25" fillId="2" borderId="103" xfId="0" applyNumberFormat="1" applyFont="1" applyFill="1" applyBorder="1" applyAlignment="1" applyProtection="1">
      <alignment vertical="center" shrinkToFit="1"/>
    </xf>
    <xf numFmtId="0" fontId="4" fillId="0" borderId="0" xfId="0" applyFont="1" applyFill="1" applyBorder="1" applyAlignment="1">
      <alignment horizontal="left" vertical="center"/>
    </xf>
    <xf numFmtId="0" fontId="0" fillId="0" borderId="0" xfId="0" applyFont="1" applyAlignment="1">
      <alignment horizontal="left" vertical="center"/>
    </xf>
    <xf numFmtId="184" fontId="4" fillId="11" borderId="10" xfId="0" applyNumberFormat="1" applyFont="1" applyFill="1" applyBorder="1" applyAlignment="1" applyProtection="1">
      <alignment vertical="center" shrinkToFit="1"/>
      <protection locked="0"/>
    </xf>
    <xf numFmtId="184" fontId="4" fillId="11" borderId="61" xfId="0" applyNumberFormat="1" applyFont="1" applyFill="1" applyBorder="1" applyAlignment="1" applyProtection="1">
      <alignment vertical="center" shrinkToFit="1"/>
      <protection locked="0"/>
    </xf>
    <xf numFmtId="0" fontId="0" fillId="13" borderId="0" xfId="0" applyFill="1"/>
    <xf numFmtId="0" fontId="0" fillId="9" borderId="0" xfId="0" applyFill="1"/>
    <xf numFmtId="0" fontId="6" fillId="0" borderId="46" xfId="0" applyFont="1" applyFill="1" applyBorder="1" applyAlignment="1" applyProtection="1">
      <alignment horizontal="center" vertical="center" shrinkToFit="1"/>
      <protection locked="0"/>
    </xf>
    <xf numFmtId="0" fontId="0" fillId="0" borderId="0" xfId="0" applyFont="1" applyBorder="1" applyAlignment="1"/>
    <xf numFmtId="0" fontId="3" fillId="12" borderId="2" xfId="0" applyFont="1" applyFill="1" applyBorder="1" applyAlignment="1">
      <alignment horizontal="center" vertical="center" wrapText="1"/>
    </xf>
    <xf numFmtId="0" fontId="3" fillId="12" borderId="77" xfId="0" applyFont="1" applyFill="1" applyBorder="1" applyAlignment="1">
      <alignment horizontal="center" vertical="center" wrapText="1"/>
    </xf>
    <xf numFmtId="0" fontId="3" fillId="12" borderId="44" xfId="0" applyFont="1" applyFill="1" applyBorder="1" applyAlignment="1">
      <alignment horizontal="center" vertical="center" wrapText="1" shrinkToFit="1"/>
    </xf>
    <xf numFmtId="0" fontId="3" fillId="12" borderId="24" xfId="0" applyFont="1" applyFill="1" applyBorder="1" applyAlignment="1">
      <alignment horizontal="center" vertical="center" wrapText="1"/>
    </xf>
    <xf numFmtId="0" fontId="3" fillId="12" borderId="77" xfId="0" applyFont="1" applyFill="1" applyBorder="1" applyAlignment="1">
      <alignment horizontal="center" vertical="center" wrapText="1" shrinkToFit="1"/>
    </xf>
    <xf numFmtId="0" fontId="0" fillId="4" borderId="10" xfId="0" applyFont="1" applyFill="1" applyBorder="1"/>
    <xf numFmtId="0" fontId="6" fillId="0" borderId="92" xfId="0" applyFont="1" applyFill="1" applyBorder="1" applyAlignment="1">
      <alignment horizontal="center" vertical="center" shrinkToFit="1"/>
    </xf>
    <xf numFmtId="0" fontId="6" fillId="0" borderId="35" xfId="0" applyFont="1" applyFill="1" applyBorder="1" applyAlignment="1">
      <alignment horizontal="center" vertical="center" shrinkToFit="1"/>
    </xf>
    <xf numFmtId="0" fontId="0" fillId="4" borderId="3" xfId="0" applyFont="1" applyFill="1" applyBorder="1"/>
    <xf numFmtId="0" fontId="6" fillId="0" borderId="6" xfId="0" applyFont="1" applyFill="1" applyBorder="1" applyAlignment="1">
      <alignment horizontal="center" vertical="center" shrinkToFit="1"/>
    </xf>
    <xf numFmtId="38" fontId="27" fillId="0" borderId="58" xfId="5" applyFont="1" applyFill="1" applyBorder="1" applyAlignment="1" applyProtection="1">
      <alignment horizontal="center" vertical="center" shrinkToFit="1"/>
      <protection locked="0"/>
    </xf>
    <xf numFmtId="38" fontId="17" fillId="0" borderId="58" xfId="5" applyFont="1" applyFill="1" applyBorder="1" applyAlignment="1" applyProtection="1">
      <alignment horizontal="center" vertical="center" shrinkToFit="1"/>
      <protection locked="0"/>
    </xf>
    <xf numFmtId="0" fontId="0" fillId="0" borderId="1" xfId="0" applyFont="1" applyFill="1" applyBorder="1" applyAlignment="1">
      <alignment horizontal="left" vertical="center"/>
    </xf>
    <xf numFmtId="38" fontId="4" fillId="0" borderId="112" xfId="4" applyFont="1" applyFill="1" applyBorder="1" applyAlignment="1" applyProtection="1">
      <alignment vertical="center" shrinkToFit="1"/>
      <protection locked="0"/>
    </xf>
    <xf numFmtId="38" fontId="4" fillId="0" borderId="100" xfId="4" applyFont="1" applyFill="1" applyBorder="1" applyAlignment="1" applyProtection="1">
      <alignment vertical="center" shrinkToFit="1"/>
      <protection locked="0"/>
    </xf>
    <xf numFmtId="38" fontId="4" fillId="0" borderId="113" xfId="4" applyFont="1" applyFill="1" applyBorder="1" applyAlignment="1" applyProtection="1">
      <alignment vertical="center" shrinkToFit="1"/>
      <protection locked="0"/>
    </xf>
    <xf numFmtId="38" fontId="4" fillId="0" borderId="101" xfId="4" applyFont="1" applyFill="1" applyBorder="1" applyAlignment="1" applyProtection="1">
      <alignment vertical="center" shrinkToFit="1"/>
      <protection locked="0"/>
    </xf>
    <xf numFmtId="0" fontId="0" fillId="11" borderId="114" xfId="0" applyFont="1" applyFill="1" applyBorder="1" applyAlignment="1">
      <alignment horizontal="right" vertical="center" shrinkToFit="1"/>
    </xf>
    <xf numFmtId="184" fontId="4" fillId="11" borderId="115" xfId="0" applyNumberFormat="1" applyFont="1" applyFill="1" applyBorder="1" applyAlignment="1" applyProtection="1">
      <alignment vertical="center" shrinkToFit="1"/>
      <protection locked="0"/>
    </xf>
    <xf numFmtId="184" fontId="4" fillId="11" borderId="116" xfId="0" applyNumberFormat="1" applyFont="1" applyFill="1" applyBorder="1" applyAlignment="1" applyProtection="1">
      <alignment vertical="center" shrinkToFit="1"/>
      <protection locked="0"/>
    </xf>
    <xf numFmtId="0" fontId="0" fillId="11" borderId="87" xfId="0" applyFont="1" applyFill="1" applyBorder="1" applyAlignment="1" applyProtection="1">
      <alignment horizontal="left" vertical="center"/>
    </xf>
    <xf numFmtId="184" fontId="9" fillId="11" borderId="57" xfId="5" applyNumberFormat="1" applyFont="1" applyFill="1" applyBorder="1" applyAlignment="1">
      <alignment vertical="center"/>
    </xf>
    <xf numFmtId="184" fontId="9" fillId="11" borderId="23" xfId="5" applyNumberFormat="1" applyFont="1" applyFill="1" applyBorder="1" applyAlignment="1">
      <alignment vertical="center"/>
    </xf>
    <xf numFmtId="0" fontId="3" fillId="4" borderId="10" xfId="0" applyFont="1" applyFill="1" applyBorder="1" applyAlignment="1">
      <alignment vertical="center"/>
    </xf>
    <xf numFmtId="0" fontId="6" fillId="0" borderId="36" xfId="0" applyFont="1" applyFill="1" applyBorder="1" applyAlignment="1">
      <alignment vertical="center" wrapText="1" shrinkToFit="1"/>
    </xf>
    <xf numFmtId="0" fontId="6" fillId="0" borderId="93" xfId="0" applyFont="1" applyFill="1" applyBorder="1" applyAlignment="1">
      <alignment vertical="center" wrapText="1" shrinkToFit="1"/>
    </xf>
    <xf numFmtId="0" fontId="6" fillId="0" borderId="1" xfId="0" applyFont="1" applyFill="1" applyBorder="1" applyAlignment="1">
      <alignment horizontal="center" vertical="center" shrinkToFit="1"/>
    </xf>
    <xf numFmtId="0" fontId="6" fillId="0" borderId="63" xfId="0" applyFont="1" applyFill="1" applyBorder="1" applyAlignment="1">
      <alignment horizontal="center" vertical="center" shrinkToFit="1"/>
    </xf>
    <xf numFmtId="185" fontId="6" fillId="0" borderId="10" xfId="0" applyNumberFormat="1" applyFont="1" applyFill="1" applyBorder="1" applyAlignment="1">
      <alignment horizontal="left" vertical="center"/>
    </xf>
    <xf numFmtId="0" fontId="0" fillId="0" borderId="3" xfId="0" applyBorder="1" applyAlignment="1">
      <alignment horizontal="center" vertical="center" shrinkToFit="1"/>
    </xf>
    <xf numFmtId="0" fontId="6" fillId="0" borderId="5" xfId="0" applyFont="1" applyFill="1" applyBorder="1" applyAlignment="1">
      <alignment vertical="center" shrinkToFit="1"/>
    </xf>
    <xf numFmtId="49" fontId="6" fillId="0" borderId="73" xfId="0" applyNumberFormat="1" applyFont="1" applyFill="1" applyBorder="1" applyAlignment="1">
      <alignment horizontal="center" vertical="center" wrapText="1" shrinkToFit="1"/>
    </xf>
    <xf numFmtId="49" fontId="6" fillId="0" borderId="36" xfId="0" applyNumberFormat="1" applyFont="1" applyFill="1" applyBorder="1" applyAlignment="1">
      <alignment horizontal="center" vertical="center" wrapText="1" shrinkToFit="1"/>
    </xf>
    <xf numFmtId="0" fontId="6" fillId="0" borderId="93" xfId="0" applyNumberFormat="1" applyFont="1" applyFill="1" applyBorder="1" applyAlignment="1">
      <alignment horizontal="center" vertical="center" wrapText="1" shrinkToFit="1"/>
    </xf>
    <xf numFmtId="0" fontId="6" fillId="0" borderId="80" xfId="0" applyNumberFormat="1" applyFont="1" applyFill="1" applyBorder="1" applyAlignment="1" applyProtection="1">
      <alignment horizontal="center" vertical="center" wrapText="1" shrinkToFit="1"/>
      <protection locked="0"/>
    </xf>
    <xf numFmtId="0" fontId="8" fillId="0" borderId="80" xfId="0" applyNumberFormat="1" applyFont="1" applyFill="1" applyBorder="1" applyAlignment="1" applyProtection="1">
      <alignment horizontal="center" vertical="center" wrapText="1" shrinkToFit="1"/>
      <protection locked="0"/>
    </xf>
    <xf numFmtId="0" fontId="6" fillId="0" borderId="73" xfId="0" applyNumberFormat="1" applyFont="1" applyFill="1" applyBorder="1" applyAlignment="1">
      <alignment horizontal="center" vertical="center" wrapText="1" shrinkToFit="1"/>
    </xf>
    <xf numFmtId="0" fontId="6" fillId="0" borderId="79" xfId="0" applyNumberFormat="1" applyFont="1" applyFill="1" applyBorder="1" applyAlignment="1">
      <alignment horizontal="center" vertical="center" wrapText="1" shrinkToFit="1"/>
    </xf>
    <xf numFmtId="0" fontId="8" fillId="0" borderId="79" xfId="0" applyNumberFormat="1" applyFont="1" applyFill="1" applyBorder="1" applyAlignment="1" applyProtection="1">
      <alignment horizontal="center" vertical="center" shrinkToFit="1"/>
      <protection locked="0"/>
    </xf>
    <xf numFmtId="0" fontId="6" fillId="0" borderId="36" xfId="0" applyNumberFormat="1" applyFont="1" applyFill="1" applyBorder="1" applyAlignment="1">
      <alignment horizontal="center" vertical="center" wrapText="1" shrinkToFit="1"/>
    </xf>
    <xf numFmtId="0" fontId="6" fillId="0" borderId="44" xfId="0" applyNumberFormat="1" applyFont="1" applyFill="1" applyBorder="1" applyAlignment="1">
      <alignment horizontal="center" vertical="center" wrapText="1" shrinkToFit="1"/>
    </xf>
    <xf numFmtId="0" fontId="8" fillId="0" borderId="44" xfId="0" applyNumberFormat="1" applyFont="1" applyFill="1" applyBorder="1" applyAlignment="1" applyProtection="1">
      <alignment horizontal="center" vertical="center" shrinkToFit="1"/>
      <protection locked="0"/>
    </xf>
    <xf numFmtId="0" fontId="6" fillId="0" borderId="78" xfId="0" applyNumberFormat="1" applyFont="1" applyFill="1" applyBorder="1" applyAlignment="1">
      <alignment horizontal="center" vertical="center" wrapText="1" shrinkToFit="1"/>
    </xf>
    <xf numFmtId="0" fontId="8" fillId="0" borderId="78" xfId="0" applyNumberFormat="1" applyFont="1" applyFill="1" applyBorder="1" applyAlignment="1" applyProtection="1">
      <alignment horizontal="center" vertical="center" shrinkToFit="1"/>
      <protection locked="0"/>
    </xf>
    <xf numFmtId="3" fontId="6" fillId="0" borderId="36" xfId="0" applyNumberFormat="1" applyFont="1" applyFill="1" applyBorder="1" applyAlignment="1">
      <alignment horizontal="center" vertical="center" wrapText="1" shrinkToFit="1"/>
    </xf>
    <xf numFmtId="3" fontId="6" fillId="0" borderId="73" xfId="0" applyNumberFormat="1" applyFont="1" applyFill="1" applyBorder="1" applyAlignment="1">
      <alignment horizontal="center" vertical="center" wrapText="1" shrinkToFit="1"/>
    </xf>
    <xf numFmtId="0" fontId="8" fillId="10" borderId="71" xfId="0" applyFont="1" applyFill="1" applyBorder="1" applyAlignment="1" applyProtection="1">
      <alignment vertical="center"/>
    </xf>
    <xf numFmtId="0" fontId="8" fillId="10" borderId="73" xfId="0" applyFont="1" applyFill="1" applyBorder="1" applyAlignment="1" applyProtection="1">
      <alignment vertical="center"/>
    </xf>
    <xf numFmtId="185" fontId="6" fillId="0" borderId="35" xfId="0" applyNumberFormat="1" applyFont="1" applyFill="1" applyBorder="1" applyAlignment="1" applyProtection="1">
      <alignment horizontal="center" vertical="center" shrinkToFit="1"/>
      <protection locked="0"/>
    </xf>
    <xf numFmtId="185" fontId="6" fillId="0" borderId="70" xfId="0" applyNumberFormat="1" applyFont="1" applyFill="1" applyBorder="1" applyAlignment="1" applyProtection="1">
      <alignment horizontal="center" vertical="center" wrapText="1" shrinkToFit="1"/>
      <protection locked="0"/>
    </xf>
    <xf numFmtId="185" fontId="20" fillId="0" borderId="79" xfId="0" applyNumberFormat="1" applyFont="1" applyFill="1" applyBorder="1" applyAlignment="1" applyProtection="1">
      <alignment horizontal="center" vertical="center" wrapText="1" shrinkToFit="1"/>
      <protection locked="0"/>
    </xf>
    <xf numFmtId="185" fontId="6" fillId="0" borderId="5" xfId="0" applyNumberFormat="1" applyFont="1" applyFill="1" applyBorder="1" applyAlignment="1">
      <alignment horizontal="left" vertical="center"/>
    </xf>
    <xf numFmtId="185" fontId="6" fillId="0" borderId="6" xfId="0" applyNumberFormat="1" applyFont="1" applyFill="1" applyBorder="1" applyAlignment="1" applyProtection="1">
      <alignment horizontal="center" vertical="center" shrinkToFit="1"/>
      <protection locked="0"/>
    </xf>
    <xf numFmtId="185" fontId="6" fillId="0" borderId="78" xfId="0" applyNumberFormat="1" applyFont="1" applyFill="1" applyBorder="1" applyAlignment="1" applyProtection="1">
      <alignment horizontal="center" vertical="center" wrapText="1" shrinkToFit="1"/>
      <protection locked="0"/>
    </xf>
    <xf numFmtId="185" fontId="20" fillId="0" borderId="78" xfId="0" applyNumberFormat="1" applyFont="1" applyFill="1" applyBorder="1" applyAlignment="1" applyProtection="1">
      <alignment horizontal="center" vertical="center" wrapText="1" shrinkToFit="1"/>
      <protection locked="0"/>
    </xf>
    <xf numFmtId="0" fontId="0" fillId="0" borderId="23" xfId="0" applyFont="1" applyFill="1" applyBorder="1" applyAlignment="1">
      <alignment horizontal="left" vertical="center" shrinkToFit="1"/>
    </xf>
    <xf numFmtId="0" fontId="0" fillId="0" borderId="18" xfId="0" applyFont="1" applyFill="1" applyBorder="1" applyAlignment="1">
      <alignment horizontal="left" vertical="center" shrinkToFit="1"/>
    </xf>
    <xf numFmtId="0" fontId="0" fillId="0" borderId="66" xfId="0" applyFont="1" applyFill="1" applyBorder="1" applyAlignment="1">
      <alignment horizontal="left" vertical="center" shrinkToFit="1"/>
    </xf>
    <xf numFmtId="0" fontId="4" fillId="0" borderId="38" xfId="0" applyFont="1" applyFill="1" applyBorder="1" applyAlignment="1" applyProtection="1">
      <alignment horizontal="left" vertical="center" shrinkToFit="1"/>
      <protection locked="0"/>
    </xf>
    <xf numFmtId="0" fontId="4" fillId="0" borderId="11" xfId="0" applyFont="1" applyFill="1" applyBorder="1" applyAlignment="1" applyProtection="1">
      <alignment horizontal="left" vertical="center" shrinkToFit="1"/>
      <protection locked="0"/>
    </xf>
    <xf numFmtId="0" fontId="4" fillId="0" borderId="29" xfId="0" applyFont="1" applyFill="1" applyBorder="1" applyAlignment="1" applyProtection="1">
      <alignment horizontal="distributed" vertical="center" shrinkToFit="1"/>
      <protection locked="0"/>
    </xf>
    <xf numFmtId="0" fontId="4" fillId="0" borderId="20" xfId="0" applyFont="1" applyFill="1" applyBorder="1" applyAlignment="1" applyProtection="1">
      <alignment horizontal="center" vertical="center" shrinkToFit="1"/>
      <protection locked="0"/>
    </xf>
    <xf numFmtId="49" fontId="0" fillId="0" borderId="20" xfId="0" applyNumberFormat="1" applyFont="1" applyFill="1" applyBorder="1" applyAlignment="1" applyProtection="1">
      <alignment horizontal="center" vertical="center" shrinkToFit="1"/>
      <protection locked="0"/>
    </xf>
    <xf numFmtId="49" fontId="0" fillId="0" borderId="30" xfId="0" applyNumberFormat="1" applyFont="1" applyFill="1" applyBorder="1" applyAlignment="1" applyProtection="1">
      <alignment horizontal="center" vertical="center" shrinkToFit="1"/>
      <protection locked="0"/>
    </xf>
    <xf numFmtId="0" fontId="29" fillId="0" borderId="21" xfId="0" applyFont="1" applyFill="1" applyBorder="1" applyAlignment="1" applyProtection="1">
      <alignment horizontal="distributed" vertical="center" shrinkToFit="1"/>
      <protection locked="0"/>
    </xf>
    <xf numFmtId="49" fontId="0" fillId="0" borderId="16" xfId="0" applyNumberFormat="1" applyFont="1" applyFill="1" applyBorder="1" applyAlignment="1" applyProtection="1">
      <alignment horizontal="center" vertical="center" shrinkToFit="1"/>
      <protection locked="0"/>
    </xf>
    <xf numFmtId="49" fontId="0" fillId="0" borderId="35" xfId="0" applyNumberFormat="1" applyFont="1" applyFill="1" applyBorder="1" applyAlignment="1" applyProtection="1">
      <alignment horizontal="center" vertical="center" shrinkToFit="1"/>
      <protection locked="0"/>
    </xf>
    <xf numFmtId="49" fontId="0" fillId="0" borderId="60" xfId="0" applyNumberFormat="1" applyFont="1" applyFill="1" applyBorder="1" applyAlignment="1" applyProtection="1">
      <alignment horizontal="center" vertical="center" shrinkToFit="1"/>
      <protection locked="0"/>
    </xf>
    <xf numFmtId="49" fontId="0" fillId="0" borderId="38" xfId="0" applyNumberFormat="1" applyFont="1" applyFill="1" applyBorder="1" applyAlignment="1" applyProtection="1">
      <alignment horizontal="center" vertical="center" shrinkToFit="1"/>
      <protection locked="0"/>
    </xf>
    <xf numFmtId="184" fontId="1" fillId="2" borderId="20" xfId="5" applyNumberFormat="1" applyFont="1" applyFill="1" applyBorder="1" applyAlignment="1" applyProtection="1">
      <alignment vertical="center" shrinkToFit="1"/>
      <protection locked="0"/>
    </xf>
    <xf numFmtId="184" fontId="1" fillId="2" borderId="35" xfId="5" applyNumberFormat="1" applyFont="1" applyFill="1" applyBorder="1" applyAlignment="1">
      <alignment vertical="center" shrinkToFit="1"/>
    </xf>
    <xf numFmtId="184" fontId="1" fillId="0" borderId="46" xfId="5" applyNumberFormat="1" applyFont="1" applyFill="1" applyBorder="1" applyAlignment="1">
      <alignment vertical="center" shrinkToFit="1"/>
    </xf>
    <xf numFmtId="184" fontId="1" fillId="0" borderId="84" xfId="5" applyNumberFormat="1" applyFont="1" applyFill="1" applyBorder="1" applyAlignment="1">
      <alignment vertical="center" shrinkToFit="1"/>
    </xf>
    <xf numFmtId="184" fontId="1" fillId="0" borderId="82" xfId="5" applyNumberFormat="1" applyFont="1" applyFill="1" applyBorder="1" applyAlignment="1">
      <alignment vertical="center" shrinkToFit="1"/>
    </xf>
    <xf numFmtId="184" fontId="1" fillId="0" borderId="34" xfId="5" applyNumberFormat="1" applyFont="1" applyFill="1" applyBorder="1" applyAlignment="1">
      <alignment vertical="center" shrinkToFit="1"/>
    </xf>
    <xf numFmtId="184" fontId="1" fillId="2" borderId="35" xfId="5" applyNumberFormat="1" applyFont="1" applyFill="1" applyBorder="1" applyAlignment="1">
      <alignment vertical="center"/>
    </xf>
    <xf numFmtId="184" fontId="1" fillId="2" borderId="30" xfId="5" applyNumberFormat="1" applyFont="1" applyFill="1" applyBorder="1" applyAlignment="1">
      <alignment vertical="center" shrinkToFit="1"/>
    </xf>
    <xf numFmtId="184" fontId="1" fillId="2" borderId="60" xfId="5" applyNumberFormat="1" applyFont="1" applyFill="1" applyBorder="1" applyAlignment="1">
      <alignment vertical="center" shrinkToFit="1"/>
    </xf>
    <xf numFmtId="184" fontId="1" fillId="0" borderId="61" xfId="5" applyNumberFormat="1" applyFont="1" applyFill="1" applyBorder="1" applyAlignment="1">
      <alignment vertical="center" shrinkToFit="1"/>
    </xf>
    <xf numFmtId="184" fontId="1" fillId="0" borderId="81" xfId="5" applyNumberFormat="1" applyFont="1" applyFill="1" applyBorder="1" applyAlignment="1">
      <alignment vertical="center" shrinkToFit="1"/>
    </xf>
    <xf numFmtId="184" fontId="1" fillId="2" borderId="61" xfId="5" applyNumberFormat="1" applyFont="1" applyFill="1" applyBorder="1" applyAlignment="1">
      <alignment vertical="center" shrinkToFit="1"/>
    </xf>
    <xf numFmtId="184" fontId="1" fillId="0" borderId="26" xfId="5" applyNumberFormat="1" applyFont="1" applyFill="1" applyBorder="1" applyAlignment="1">
      <alignment vertical="center" shrinkToFit="1"/>
    </xf>
    <xf numFmtId="184" fontId="1" fillId="0" borderId="67" xfId="5" applyNumberFormat="1" applyFont="1" applyFill="1" applyBorder="1" applyAlignment="1">
      <alignment vertical="center" shrinkToFit="1"/>
    </xf>
    <xf numFmtId="184" fontId="1" fillId="10" borderId="62" xfId="5" applyNumberFormat="1" applyFont="1" applyFill="1" applyBorder="1" applyAlignment="1">
      <alignment vertical="center" shrinkToFit="1"/>
    </xf>
    <xf numFmtId="184" fontId="1" fillId="10" borderId="12" xfId="5" applyNumberFormat="1" applyFont="1" applyFill="1" applyBorder="1" applyAlignment="1">
      <alignment vertical="center" shrinkToFit="1"/>
    </xf>
    <xf numFmtId="184" fontId="1" fillId="11" borderId="26" xfId="5" applyNumberFormat="1" applyFont="1" applyFill="1" applyBorder="1" applyAlignment="1">
      <alignment vertical="center"/>
    </xf>
    <xf numFmtId="184" fontId="1" fillId="11" borderId="81" xfId="5" applyNumberFormat="1" applyFont="1" applyFill="1" applyBorder="1" applyAlignment="1">
      <alignment vertical="center"/>
    </xf>
    <xf numFmtId="184" fontId="1" fillId="11" borderId="61" xfId="5" applyNumberFormat="1" applyFont="1" applyFill="1" applyBorder="1" applyAlignment="1">
      <alignment vertical="center"/>
    </xf>
    <xf numFmtId="184" fontId="1" fillId="11" borderId="60" xfId="5" applyNumberFormat="1" applyFont="1" applyFill="1" applyBorder="1" applyAlignment="1">
      <alignment vertical="center"/>
    </xf>
    <xf numFmtId="184" fontId="1" fillId="10" borderId="71" xfId="5" applyNumberFormat="1" applyFont="1" applyFill="1" applyBorder="1" applyAlignment="1">
      <alignment vertical="center" shrinkToFit="1"/>
    </xf>
    <xf numFmtId="184" fontId="1" fillId="11" borderId="26" xfId="5" applyNumberFormat="1" applyFont="1" applyFill="1" applyBorder="1" applyAlignment="1">
      <alignment vertical="center" shrinkToFit="1"/>
    </xf>
    <xf numFmtId="184" fontId="1" fillId="11" borderId="89" xfId="5" applyNumberFormat="1" applyFont="1" applyFill="1" applyBorder="1" applyAlignment="1">
      <alignment vertical="center" shrinkToFit="1"/>
    </xf>
    <xf numFmtId="184" fontId="1" fillId="10" borderId="11" xfId="5" applyNumberFormat="1" applyFont="1" applyFill="1" applyBorder="1" applyAlignment="1">
      <alignment vertical="center"/>
    </xf>
    <xf numFmtId="184" fontId="1" fillId="2" borderId="47" xfId="5" applyNumberFormat="1" applyFont="1" applyFill="1" applyBorder="1" applyAlignment="1">
      <alignment vertical="center" shrinkToFit="1"/>
    </xf>
    <xf numFmtId="184" fontId="1" fillId="2" borderId="64" xfId="5" applyNumberFormat="1" applyFont="1" applyFill="1" applyBorder="1" applyAlignment="1">
      <alignment vertical="center" shrinkToFit="1"/>
    </xf>
    <xf numFmtId="184" fontId="1" fillId="10" borderId="15" xfId="5" applyNumberFormat="1" applyFont="1" applyFill="1" applyBorder="1" applyAlignment="1">
      <alignment vertical="center" shrinkToFit="1"/>
    </xf>
    <xf numFmtId="3" fontId="6" fillId="0" borderId="80" xfId="0" applyNumberFormat="1" applyFont="1" applyFill="1" applyBorder="1" applyAlignment="1" applyProtection="1">
      <alignment horizontal="center" vertical="center" wrapText="1" shrinkToFit="1"/>
      <protection locked="0"/>
    </xf>
    <xf numFmtId="49" fontId="0" fillId="0" borderId="10" xfId="0" applyNumberFormat="1" applyFont="1" applyBorder="1" applyAlignment="1">
      <alignment horizontal="center" vertical="center" shrinkToFit="1"/>
    </xf>
    <xf numFmtId="184" fontId="0" fillId="10" borderId="9" xfId="5" applyNumberFormat="1" applyFont="1" applyFill="1" applyBorder="1" applyAlignment="1">
      <alignment vertical="center" shrinkToFit="1"/>
    </xf>
    <xf numFmtId="184" fontId="0" fillId="10" borderId="28" xfId="5" applyNumberFormat="1" applyFont="1" applyFill="1" applyBorder="1" applyAlignment="1">
      <alignment vertical="center" shrinkToFit="1"/>
    </xf>
    <xf numFmtId="184" fontId="1" fillId="10" borderId="47" xfId="5" applyNumberFormat="1" applyFont="1" applyFill="1" applyBorder="1" applyAlignment="1">
      <alignment vertical="center" shrinkToFit="1"/>
    </xf>
    <xf numFmtId="184" fontId="0" fillId="10" borderId="63" xfId="5" applyNumberFormat="1" applyFont="1" applyFill="1" applyBorder="1" applyAlignment="1">
      <alignment vertical="center" shrinkToFit="1"/>
    </xf>
    <xf numFmtId="184" fontId="0" fillId="10" borderId="5" xfId="5" applyNumberFormat="1" applyFont="1" applyFill="1" applyBorder="1" applyAlignment="1">
      <alignment vertical="center" shrinkToFit="1"/>
    </xf>
    <xf numFmtId="184" fontId="1" fillId="10" borderId="64" xfId="5" applyNumberFormat="1" applyFont="1" applyFill="1" applyBorder="1" applyAlignment="1">
      <alignment vertical="center" shrinkToFit="1"/>
    </xf>
    <xf numFmtId="38" fontId="6" fillId="0" borderId="25" xfId="4" applyFont="1" applyBorder="1" applyAlignment="1" applyProtection="1">
      <alignment horizontal="right" vertical="center" shrinkToFit="1"/>
      <protection locked="0"/>
    </xf>
    <xf numFmtId="184" fontId="4" fillId="11" borderId="72" xfId="0" applyNumberFormat="1" applyFont="1" applyFill="1" applyBorder="1" applyAlignment="1" applyProtection="1">
      <alignment vertical="center" shrinkToFit="1"/>
      <protection locked="0"/>
    </xf>
    <xf numFmtId="184" fontId="4" fillId="11" borderId="117" xfId="0" applyNumberFormat="1" applyFont="1" applyFill="1" applyBorder="1" applyAlignment="1" applyProtection="1">
      <alignment vertical="center" shrinkToFit="1"/>
      <protection locked="0"/>
    </xf>
    <xf numFmtId="0" fontId="6" fillId="15" borderId="79" xfId="0" applyNumberFormat="1" applyFont="1" applyFill="1" applyBorder="1" applyAlignment="1">
      <alignment horizontal="center" vertical="center" wrapText="1" shrinkToFit="1"/>
    </xf>
    <xf numFmtId="0" fontId="6" fillId="15" borderId="44" xfId="0" applyNumberFormat="1" applyFont="1" applyFill="1" applyBorder="1" applyAlignment="1">
      <alignment horizontal="center" vertical="center" wrapText="1" shrinkToFit="1"/>
    </xf>
    <xf numFmtId="3" fontId="6" fillId="15" borderId="79" xfId="0" applyNumberFormat="1" applyFont="1" applyFill="1" applyBorder="1" applyAlignment="1">
      <alignment horizontal="center" vertical="center" wrapText="1" shrinkToFit="1"/>
    </xf>
    <xf numFmtId="0" fontId="6" fillId="15" borderId="78" xfId="0" applyNumberFormat="1" applyFont="1" applyFill="1" applyBorder="1" applyAlignment="1">
      <alignment horizontal="center" vertical="center" wrapText="1" shrinkToFit="1"/>
    </xf>
    <xf numFmtId="3" fontId="6" fillId="15" borderId="44" xfId="0" applyNumberFormat="1" applyFont="1" applyFill="1" applyBorder="1" applyAlignment="1">
      <alignment horizontal="center" vertical="center" wrapText="1" shrinkToFit="1"/>
    </xf>
    <xf numFmtId="185" fontId="6" fillId="15" borderId="70" xfId="0" applyNumberFormat="1" applyFont="1" applyFill="1" applyBorder="1" applyAlignment="1" applyProtection="1">
      <alignment horizontal="center" vertical="center" wrapText="1" shrinkToFit="1"/>
      <protection locked="0"/>
    </xf>
    <xf numFmtId="185" fontId="20" fillId="15" borderId="79" xfId="0" applyNumberFormat="1" applyFont="1" applyFill="1" applyBorder="1" applyAlignment="1" applyProtection="1">
      <alignment horizontal="center" vertical="center" wrapText="1" shrinkToFit="1"/>
      <protection locked="0"/>
    </xf>
    <xf numFmtId="185" fontId="6" fillId="15" borderId="63" xfId="0" applyNumberFormat="1" applyFont="1" applyFill="1" applyBorder="1" applyAlignment="1">
      <alignment horizontal="center" vertical="center" wrapText="1" shrinkToFit="1"/>
    </xf>
    <xf numFmtId="185" fontId="20" fillId="15" borderId="78" xfId="0" applyNumberFormat="1" applyFont="1" applyFill="1" applyBorder="1" applyAlignment="1" applyProtection="1">
      <alignment horizontal="center" vertical="center" wrapText="1" shrinkToFit="1"/>
      <protection locked="0"/>
    </xf>
    <xf numFmtId="180" fontId="25" fillId="11" borderId="29" xfId="0" applyNumberFormat="1" applyFont="1" applyFill="1" applyBorder="1" applyAlignment="1">
      <alignment vertical="center"/>
    </xf>
    <xf numFmtId="180" fontId="25" fillId="11" borderId="20" xfId="0" applyNumberFormat="1" applyFont="1" applyFill="1" applyBorder="1" applyAlignment="1">
      <alignment vertical="center"/>
    </xf>
    <xf numFmtId="180" fontId="25" fillId="11" borderId="94" xfId="0" applyNumberFormat="1" applyFont="1" applyFill="1" applyBorder="1" applyAlignment="1">
      <alignment vertical="center"/>
    </xf>
    <xf numFmtId="180" fontId="25" fillId="11" borderId="74" xfId="0" applyNumberFormat="1" applyFont="1" applyFill="1" applyBorder="1" applyAlignment="1">
      <alignment vertical="center"/>
    </xf>
    <xf numFmtId="180" fontId="25" fillId="11" borderId="95" xfId="0" applyNumberFormat="1" applyFont="1" applyFill="1" applyBorder="1" applyAlignment="1">
      <alignment vertical="center"/>
    </xf>
    <xf numFmtId="180" fontId="25" fillId="11" borderId="31" xfId="0" applyNumberFormat="1" applyFont="1" applyFill="1" applyBorder="1" applyAlignment="1">
      <alignment vertical="center"/>
    </xf>
    <xf numFmtId="180" fontId="25" fillId="11" borderId="28" xfId="0" applyNumberFormat="1" applyFont="1" applyFill="1" applyBorder="1" applyAlignment="1">
      <alignment vertical="center"/>
    </xf>
    <xf numFmtId="180" fontId="25" fillId="11" borderId="5" xfId="0" applyNumberFormat="1" applyFont="1" applyFill="1" applyBorder="1" applyAlignment="1">
      <alignment vertical="center"/>
    </xf>
    <xf numFmtId="180" fontId="25" fillId="11" borderId="64" xfId="0" applyNumberFormat="1" applyFont="1" applyFill="1" applyBorder="1" applyAlignment="1">
      <alignment vertical="center"/>
    </xf>
    <xf numFmtId="180" fontId="25" fillId="11" borderId="50" xfId="0" applyNumberFormat="1" applyFont="1" applyFill="1" applyBorder="1" applyAlignment="1">
      <alignment vertical="center"/>
    </xf>
    <xf numFmtId="180" fontId="25" fillId="11" borderId="51" xfId="0" applyNumberFormat="1" applyFont="1" applyFill="1" applyBorder="1" applyAlignment="1">
      <alignment vertical="center"/>
    </xf>
    <xf numFmtId="180" fontId="25" fillId="11" borderId="45" xfId="0" applyNumberFormat="1" applyFont="1" applyFill="1" applyBorder="1" applyAlignment="1">
      <alignment vertical="center"/>
    </xf>
    <xf numFmtId="180" fontId="25" fillId="11" borderId="21" xfId="0" applyNumberFormat="1" applyFont="1" applyFill="1" applyBorder="1" applyAlignment="1">
      <alignment vertical="center"/>
    </xf>
    <xf numFmtId="180" fontId="25" fillId="11" borderId="11" xfId="0" applyNumberFormat="1" applyFont="1" applyFill="1" applyBorder="1" applyAlignment="1">
      <alignment vertical="center"/>
    </xf>
    <xf numFmtId="180" fontId="25" fillId="11" borderId="48" xfId="0" applyNumberFormat="1" applyFont="1" applyFill="1" applyBorder="1" applyAlignment="1">
      <alignment vertical="center"/>
    </xf>
    <xf numFmtId="180" fontId="25" fillId="11" borderId="49" xfId="0" applyNumberFormat="1" applyFont="1" applyFill="1" applyBorder="1" applyAlignment="1">
      <alignment vertical="center"/>
    </xf>
    <xf numFmtId="180" fontId="25" fillId="11" borderId="32" xfId="0" applyNumberFormat="1" applyFont="1" applyFill="1" applyBorder="1" applyAlignment="1">
      <alignment vertical="center"/>
    </xf>
    <xf numFmtId="180" fontId="25" fillId="11" borderId="33" xfId="0" applyNumberFormat="1" applyFont="1" applyFill="1" applyBorder="1" applyAlignment="1">
      <alignment vertical="center"/>
    </xf>
    <xf numFmtId="180" fontId="25" fillId="11" borderId="96" xfId="0" applyNumberFormat="1" applyFont="1" applyFill="1" applyBorder="1" applyAlignment="1">
      <alignment vertical="center"/>
    </xf>
    <xf numFmtId="180" fontId="25" fillId="11" borderId="3" xfId="0" applyNumberFormat="1" applyFont="1" applyFill="1" applyBorder="1" applyAlignment="1">
      <alignment vertical="center"/>
    </xf>
    <xf numFmtId="180" fontId="25" fillId="11" borderId="52" xfId="0" applyNumberFormat="1" applyFont="1" applyFill="1" applyBorder="1" applyAlignment="1">
      <alignment vertical="center"/>
    </xf>
    <xf numFmtId="180" fontId="25" fillId="11" borderId="65" xfId="0" applyNumberFormat="1" applyFont="1" applyFill="1" applyBorder="1" applyAlignment="1">
      <alignment vertical="center"/>
    </xf>
    <xf numFmtId="180" fontId="25" fillId="11" borderId="66" xfId="0" applyNumberFormat="1" applyFont="1" applyFill="1" applyBorder="1" applyAlignment="1">
      <alignment vertical="center"/>
    </xf>
    <xf numFmtId="180" fontId="25" fillId="11" borderId="54" xfId="0" applyNumberFormat="1" applyFont="1" applyFill="1" applyBorder="1" applyAlignment="1">
      <alignment vertical="center"/>
    </xf>
    <xf numFmtId="180" fontId="25" fillId="11" borderId="97" xfId="0" applyNumberFormat="1" applyFont="1" applyFill="1" applyBorder="1" applyAlignment="1">
      <alignment vertical="center"/>
    </xf>
    <xf numFmtId="180" fontId="26" fillId="11" borderId="15" xfId="0" applyNumberFormat="1" applyFont="1" applyFill="1" applyBorder="1" applyAlignment="1">
      <alignment horizontal="right" vertical="center" shrinkToFit="1"/>
    </xf>
    <xf numFmtId="184" fontId="6" fillId="2" borderId="40" xfId="0" applyNumberFormat="1" applyFont="1" applyFill="1" applyBorder="1" applyAlignment="1" applyProtection="1">
      <alignment vertical="center" shrinkToFit="1"/>
    </xf>
    <xf numFmtId="184" fontId="25" fillId="10" borderId="104" xfId="0" applyNumberFormat="1" applyFont="1" applyFill="1" applyBorder="1" applyAlignment="1">
      <alignment vertical="center" shrinkToFit="1"/>
    </xf>
    <xf numFmtId="184" fontId="25" fillId="10" borderId="105" xfId="0" applyNumberFormat="1" applyFont="1" applyFill="1" applyBorder="1" applyAlignment="1">
      <alignment vertical="center" shrinkToFit="1"/>
    </xf>
    <xf numFmtId="184" fontId="25" fillId="10" borderId="106" xfId="0" applyNumberFormat="1" applyFont="1" applyFill="1" applyBorder="1" applyAlignment="1">
      <alignment vertical="center" shrinkToFit="1"/>
    </xf>
    <xf numFmtId="184" fontId="26" fillId="10" borderId="77" xfId="5" applyNumberFormat="1" applyFont="1" applyFill="1" applyBorder="1" applyAlignment="1">
      <alignment vertical="center" shrinkToFit="1"/>
    </xf>
    <xf numFmtId="184" fontId="26" fillId="10" borderId="79" xfId="5" applyNumberFormat="1" applyFont="1" applyFill="1" applyBorder="1" applyAlignment="1">
      <alignment vertical="center"/>
    </xf>
    <xf numFmtId="184" fontId="26" fillId="10" borderId="79" xfId="5" applyNumberFormat="1" applyFont="1" applyFill="1" applyBorder="1" applyAlignment="1">
      <alignment vertical="center" shrinkToFit="1"/>
    </xf>
    <xf numFmtId="184" fontId="1" fillId="10" borderId="79" xfId="5" applyNumberFormat="1" applyFont="1" applyFill="1" applyBorder="1" applyAlignment="1">
      <alignment vertical="center"/>
    </xf>
    <xf numFmtId="184" fontId="26" fillId="10" borderId="78" xfId="5" applyNumberFormat="1" applyFont="1" applyFill="1" applyBorder="1" applyAlignment="1">
      <alignment vertical="center" shrinkToFit="1"/>
    </xf>
    <xf numFmtId="184" fontId="26" fillId="10" borderId="83" xfId="5" applyNumberFormat="1" applyFont="1" applyFill="1" applyBorder="1" applyAlignment="1">
      <alignment vertical="center"/>
    </xf>
    <xf numFmtId="184" fontId="26" fillId="10" borderId="21" xfId="5" applyNumberFormat="1" applyFont="1" applyFill="1" applyBorder="1" applyAlignment="1">
      <alignment vertical="center"/>
    </xf>
    <xf numFmtId="184" fontId="26" fillId="10" borderId="83" xfId="5" applyNumberFormat="1" applyFont="1" applyFill="1" applyBorder="1" applyAlignment="1">
      <alignment vertical="center" shrinkToFit="1"/>
    </xf>
    <xf numFmtId="184" fontId="26" fillId="10" borderId="21" xfId="5" applyNumberFormat="1" applyFont="1" applyFill="1" applyBorder="1" applyAlignment="1">
      <alignment vertical="center" shrinkToFit="1"/>
    </xf>
    <xf numFmtId="184" fontId="26" fillId="10" borderId="57" xfId="5" applyNumberFormat="1" applyFont="1" applyFill="1" applyBorder="1" applyAlignment="1">
      <alignment vertical="center"/>
    </xf>
    <xf numFmtId="184" fontId="26" fillId="10" borderId="17" xfId="5" applyNumberFormat="1" applyFont="1" applyFill="1" applyBorder="1" applyAlignment="1">
      <alignment vertical="center" shrinkToFit="1"/>
    </xf>
    <xf numFmtId="184" fontId="26" fillId="11" borderId="6" xfId="0" applyNumberFormat="1" applyFont="1" applyFill="1" applyBorder="1" applyAlignment="1">
      <alignment vertical="center"/>
    </xf>
    <xf numFmtId="3" fontId="26" fillId="11" borderId="29" xfId="4" applyNumberFormat="1" applyFont="1" applyFill="1" applyBorder="1" applyAlignment="1">
      <alignment vertical="center" shrinkToFit="1"/>
    </xf>
    <xf numFmtId="3" fontId="26" fillId="11" borderId="20" xfId="4" applyNumberFormat="1" applyFont="1" applyFill="1" applyBorder="1" applyAlignment="1">
      <alignment vertical="center" shrinkToFit="1"/>
    </xf>
    <xf numFmtId="3" fontId="26" fillId="11" borderId="30" xfId="4" applyNumberFormat="1" applyFont="1" applyFill="1" applyBorder="1" applyAlignment="1">
      <alignment vertical="center" shrinkToFit="1"/>
    </xf>
    <xf numFmtId="184" fontId="26" fillId="11" borderId="110" xfId="5" applyNumberFormat="1" applyFont="1" applyFill="1" applyBorder="1" applyAlignment="1">
      <alignment vertical="center"/>
    </xf>
    <xf numFmtId="3" fontId="26" fillId="11" borderId="21" xfId="4" applyNumberFormat="1" applyFont="1" applyFill="1" applyBorder="1" applyAlignment="1">
      <alignment vertical="center" shrinkToFit="1"/>
    </xf>
    <xf numFmtId="3" fontId="26" fillId="11" borderId="16" xfId="4" applyNumberFormat="1" applyFont="1" applyFill="1" applyBorder="1" applyAlignment="1">
      <alignment vertical="center" shrinkToFit="1"/>
    </xf>
    <xf numFmtId="3" fontId="26" fillId="11" borderId="35" xfId="4" applyNumberFormat="1" applyFont="1" applyFill="1" applyBorder="1" applyAlignment="1">
      <alignment vertical="center" shrinkToFit="1"/>
    </xf>
    <xf numFmtId="3" fontId="26" fillId="11" borderId="31" xfId="4" applyNumberFormat="1" applyFont="1" applyFill="1" applyBorder="1" applyAlignment="1">
      <alignment vertical="center" shrinkToFit="1"/>
    </xf>
    <xf numFmtId="3" fontId="26" fillId="11" borderId="5" xfId="4" applyNumberFormat="1" applyFont="1" applyFill="1" applyBorder="1" applyAlignment="1">
      <alignment vertical="center" shrinkToFit="1"/>
    </xf>
    <xf numFmtId="3" fontId="26" fillId="11" borderId="6" xfId="4" applyNumberFormat="1" applyFont="1" applyFill="1" applyBorder="1" applyAlignment="1">
      <alignment vertical="center" shrinkToFit="1"/>
    </xf>
    <xf numFmtId="184" fontId="26" fillId="11" borderId="111" xfId="5" applyNumberFormat="1" applyFont="1" applyFill="1" applyBorder="1" applyAlignment="1">
      <alignment vertical="center"/>
    </xf>
    <xf numFmtId="176" fontId="26" fillId="11" borderId="107" xfId="4" applyNumberFormat="1" applyFont="1" applyFill="1" applyBorder="1" applyAlignment="1">
      <alignment vertical="center" shrinkToFit="1"/>
    </xf>
    <xf numFmtId="176" fontId="26" fillId="11" borderId="20" xfId="4" applyNumberFormat="1" applyFont="1" applyFill="1" applyBorder="1" applyAlignment="1">
      <alignment vertical="center" shrinkToFit="1"/>
    </xf>
    <xf numFmtId="176" fontId="26" fillId="11" borderId="77" xfId="1" applyNumberFormat="1" applyFont="1" applyFill="1" applyBorder="1" applyAlignment="1">
      <alignment vertical="center"/>
    </xf>
    <xf numFmtId="176" fontId="26" fillId="11" borderId="21" xfId="4" applyNumberFormat="1" applyFont="1" applyFill="1" applyBorder="1" applyAlignment="1">
      <alignment vertical="center" shrinkToFit="1"/>
    </xf>
    <xf numFmtId="176" fontId="26" fillId="11" borderId="16" xfId="4" applyNumberFormat="1" applyFont="1" applyFill="1" applyBorder="1" applyAlignment="1">
      <alignment vertical="center" shrinkToFit="1"/>
    </xf>
    <xf numFmtId="176" fontId="26" fillId="11" borderId="35" xfId="4" applyNumberFormat="1" applyFont="1" applyFill="1" applyBorder="1" applyAlignment="1">
      <alignment vertical="center" shrinkToFit="1"/>
    </xf>
    <xf numFmtId="176" fontId="26" fillId="11" borderId="79" xfId="1" applyNumberFormat="1" applyFont="1" applyFill="1" applyBorder="1" applyAlignment="1">
      <alignment vertical="center"/>
    </xf>
    <xf numFmtId="176" fontId="26" fillId="11" borderId="70" xfId="4" applyNumberFormat="1" applyFont="1" applyFill="1" applyBorder="1" applyAlignment="1">
      <alignment vertical="center" shrinkToFit="1"/>
    </xf>
    <xf numFmtId="176" fontId="26" fillId="11" borderId="11" xfId="4" applyNumberFormat="1" applyFont="1" applyFill="1" applyBorder="1" applyAlignment="1">
      <alignment vertical="center" shrinkToFit="1"/>
    </xf>
    <xf numFmtId="176" fontId="26" fillId="11" borderId="31" xfId="4" applyNumberFormat="1" applyFont="1" applyFill="1" applyBorder="1" applyAlignment="1">
      <alignment vertical="center" shrinkToFit="1"/>
    </xf>
    <xf numFmtId="176" fontId="26" fillId="11" borderId="5" xfId="4" applyNumberFormat="1" applyFont="1" applyFill="1" applyBorder="1" applyAlignment="1">
      <alignment vertical="center" shrinkToFit="1"/>
    </xf>
    <xf numFmtId="176" fontId="26" fillId="11" borderId="6" xfId="4" applyNumberFormat="1" applyFont="1" applyFill="1" applyBorder="1" applyAlignment="1">
      <alignment vertical="center" shrinkToFit="1"/>
    </xf>
    <xf numFmtId="176" fontId="26" fillId="11" borderId="78" xfId="1" applyNumberFormat="1" applyFont="1" applyFill="1" applyBorder="1" applyAlignment="1">
      <alignment vertical="center"/>
    </xf>
    <xf numFmtId="185" fontId="6" fillId="0" borderId="79" xfId="0" applyNumberFormat="1" applyFont="1" applyFill="1" applyBorder="1" applyAlignment="1" applyProtection="1">
      <alignment horizontal="center" vertical="center" wrapText="1" shrinkToFit="1"/>
      <protection locked="0"/>
    </xf>
    <xf numFmtId="176" fontId="25" fillId="11" borderId="91" xfId="0" applyNumberFormat="1" applyFont="1" applyFill="1" applyBorder="1" applyAlignment="1">
      <alignment horizontal="right" vertical="center" shrinkToFit="1"/>
    </xf>
    <xf numFmtId="176" fontId="25" fillId="11" borderId="89" xfId="0" applyNumberFormat="1" applyFont="1" applyFill="1" applyBorder="1" applyAlignment="1">
      <alignment vertical="center" shrinkToFit="1"/>
    </xf>
    <xf numFmtId="176" fontId="25" fillId="11" borderId="89" xfId="0" applyNumberFormat="1" applyFont="1" applyFill="1" applyBorder="1" applyAlignment="1">
      <alignment horizontal="right" vertical="center" shrinkToFit="1"/>
    </xf>
    <xf numFmtId="176" fontId="6" fillId="11" borderId="98" xfId="0" applyNumberFormat="1" applyFont="1" applyFill="1" applyBorder="1" applyAlignment="1">
      <alignment horizontal="right" vertical="center" shrinkToFit="1"/>
    </xf>
    <xf numFmtId="38" fontId="6" fillId="11" borderId="23" xfId="4" applyFont="1" applyFill="1" applyBorder="1" applyAlignment="1" applyProtection="1">
      <alignment horizontal="right" vertical="center" wrapText="1" shrinkToFit="1"/>
      <protection locked="0"/>
    </xf>
    <xf numFmtId="38" fontId="6" fillId="11" borderId="26" xfId="4" applyFont="1" applyFill="1" applyBorder="1" applyAlignment="1" applyProtection="1">
      <alignment vertical="center" wrapText="1" shrinkToFit="1"/>
      <protection locked="0"/>
    </xf>
    <xf numFmtId="38" fontId="6" fillId="11" borderId="26" xfId="4" applyFont="1" applyFill="1" applyBorder="1" applyAlignment="1" applyProtection="1">
      <alignment horizontal="right" vertical="center"/>
      <protection locked="0"/>
    </xf>
    <xf numFmtId="38" fontId="6" fillId="11" borderId="27" xfId="4" applyFont="1" applyFill="1" applyBorder="1" applyAlignment="1" applyProtection="1">
      <alignment horizontal="right" vertical="center"/>
      <protection locked="0"/>
    </xf>
    <xf numFmtId="176" fontId="6" fillId="11" borderId="91" xfId="0" applyNumberFormat="1" applyFont="1" applyFill="1" applyBorder="1" applyAlignment="1">
      <alignment horizontal="right" vertical="center" shrinkToFit="1"/>
    </xf>
    <xf numFmtId="176" fontId="6" fillId="11" borderId="89" xfId="0" applyNumberFormat="1" applyFont="1" applyFill="1" applyBorder="1" applyAlignment="1">
      <alignment horizontal="right" vertical="center" shrinkToFit="1"/>
    </xf>
    <xf numFmtId="38" fontId="6" fillId="11" borderId="28" xfId="4" applyFont="1" applyFill="1" applyBorder="1" applyAlignment="1">
      <alignment horizontal="right" vertical="center" shrinkToFit="1"/>
    </xf>
    <xf numFmtId="38" fontId="6" fillId="11" borderId="26" xfId="4" applyFont="1" applyFill="1" applyBorder="1" applyAlignment="1">
      <alignment vertical="center" shrinkToFit="1"/>
    </xf>
    <xf numFmtId="38" fontId="6" fillId="11" borderId="26" xfId="4" applyFont="1" applyFill="1" applyBorder="1" applyAlignment="1">
      <alignment horizontal="right" vertical="center" shrinkToFit="1"/>
    </xf>
    <xf numFmtId="38" fontId="6" fillId="11" borderId="27" xfId="4" applyFont="1" applyFill="1" applyBorder="1" applyAlignment="1">
      <alignment horizontal="right" vertical="center" shrinkToFit="1"/>
    </xf>
    <xf numFmtId="176" fontId="25" fillId="11" borderId="99" xfId="0" applyNumberFormat="1" applyFont="1" applyFill="1" applyBorder="1" applyAlignment="1">
      <alignment horizontal="right" vertical="center" shrinkToFit="1"/>
    </xf>
    <xf numFmtId="176" fontId="25" fillId="11" borderId="100" xfId="0" applyNumberFormat="1" applyFont="1" applyFill="1" applyBorder="1" applyAlignment="1">
      <alignment vertical="center" shrinkToFit="1"/>
    </xf>
    <xf numFmtId="176" fontId="25" fillId="11" borderId="100" xfId="0" applyNumberFormat="1" applyFont="1" applyFill="1" applyBorder="1" applyAlignment="1">
      <alignment horizontal="right" vertical="center" shrinkToFit="1"/>
    </xf>
    <xf numFmtId="176" fontId="6" fillId="11" borderId="101" xfId="0" applyNumberFormat="1" applyFont="1" applyFill="1" applyBorder="1" applyAlignment="1">
      <alignment horizontal="right" vertical="center" shrinkToFit="1"/>
    </xf>
    <xf numFmtId="184" fontId="26" fillId="11" borderId="80" xfId="5" applyNumberFormat="1" applyFont="1" applyFill="1" applyBorder="1" applyAlignment="1">
      <alignment vertical="center"/>
    </xf>
    <xf numFmtId="184" fontId="26" fillId="11" borderId="108" xfId="5" applyNumberFormat="1" applyFont="1" applyFill="1" applyBorder="1" applyAlignment="1">
      <alignment vertical="center"/>
    </xf>
    <xf numFmtId="184" fontId="26" fillId="11" borderId="19" xfId="5" applyNumberFormat="1" applyFont="1" applyFill="1" applyBorder="1" applyAlignment="1">
      <alignment vertical="center"/>
    </xf>
    <xf numFmtId="184" fontId="26" fillId="11" borderId="111" xfId="5" applyNumberFormat="1" applyFont="1" applyFill="1" applyBorder="1" applyAlignment="1">
      <alignment vertical="center" shrinkToFit="1"/>
    </xf>
    <xf numFmtId="184" fontId="26" fillId="11" borderId="80" xfId="5" applyNumberFormat="1" applyFont="1" applyFill="1" applyBorder="1" applyAlignment="1">
      <alignment vertical="center" shrinkToFit="1"/>
    </xf>
    <xf numFmtId="184" fontId="26" fillId="11" borderId="45" xfId="5" applyNumberFormat="1" applyFont="1" applyFill="1" applyBorder="1" applyAlignment="1">
      <alignment vertical="center"/>
    </xf>
    <xf numFmtId="184" fontId="26" fillId="11" borderId="10" xfId="5" applyNumberFormat="1" applyFont="1" applyFill="1" applyBorder="1" applyAlignment="1">
      <alignment vertical="center"/>
    </xf>
    <xf numFmtId="184" fontId="26" fillId="11" borderId="83" xfId="5" applyNumberFormat="1" applyFont="1" applyFill="1" applyBorder="1" applyAlignment="1">
      <alignment vertical="center"/>
    </xf>
    <xf numFmtId="184" fontId="26" fillId="11" borderId="109" xfId="5" applyNumberFormat="1" applyFont="1" applyFill="1" applyBorder="1" applyAlignment="1">
      <alignment vertical="center"/>
    </xf>
    <xf numFmtId="180" fontId="10" fillId="0" borderId="130" xfId="0" applyNumberFormat="1" applyFont="1" applyBorder="1" applyAlignment="1">
      <alignment horizontal="center" vertical="center" shrinkToFit="1"/>
    </xf>
    <xf numFmtId="0" fontId="0" fillId="2" borderId="1" xfId="0" applyFont="1" applyFill="1" applyBorder="1" applyAlignment="1">
      <alignment horizontal="left" vertical="center"/>
    </xf>
    <xf numFmtId="0" fontId="9" fillId="2" borderId="2" xfId="0" applyFont="1" applyFill="1" applyBorder="1" applyAlignment="1">
      <alignment horizontal="left" vertical="center"/>
    </xf>
    <xf numFmtId="0" fontId="9" fillId="2" borderId="36" xfId="0" applyFont="1" applyFill="1" applyBorder="1" applyAlignment="1">
      <alignment horizontal="left" vertical="center"/>
    </xf>
    <xf numFmtId="0" fontId="0" fillId="0" borderId="0" xfId="0" applyFont="1" applyBorder="1" applyAlignment="1">
      <alignment horizontal="right" vertical="center"/>
    </xf>
    <xf numFmtId="0" fontId="9" fillId="0" borderId="0" xfId="0" applyFont="1" applyBorder="1" applyAlignment="1">
      <alignment horizontal="right" vertical="center"/>
    </xf>
    <xf numFmtId="0" fontId="9" fillId="2" borderId="20" xfId="0" applyFont="1" applyFill="1" applyBorder="1" applyAlignment="1">
      <alignment horizontal="center" vertical="center" shrinkToFit="1"/>
    </xf>
    <xf numFmtId="0" fontId="9" fillId="2" borderId="29" xfId="0" applyFont="1" applyFill="1" applyBorder="1" applyAlignment="1">
      <alignment horizontal="distributed" vertical="center" justifyLastLine="1" shrinkToFit="1"/>
    </xf>
    <xf numFmtId="0" fontId="9" fillId="2" borderId="68" xfId="0" applyFont="1" applyFill="1" applyBorder="1" applyAlignment="1">
      <alignment horizontal="distributed" vertical="center" justifyLastLine="1" shrinkToFit="1"/>
    </xf>
    <xf numFmtId="0" fontId="9" fillId="2" borderId="20" xfId="0" applyFont="1" applyFill="1" applyBorder="1" applyAlignment="1">
      <alignment horizontal="distributed" vertical="center" justifyLastLine="1" shrinkToFit="1"/>
    </xf>
    <xf numFmtId="0" fontId="0" fillId="0" borderId="20" xfId="0" applyFont="1" applyBorder="1" applyAlignment="1" applyProtection="1">
      <alignment horizontal="center" vertical="center" shrinkToFit="1"/>
      <protection locked="0"/>
    </xf>
    <xf numFmtId="0" fontId="9" fillId="2" borderId="21" xfId="0" applyFont="1" applyFill="1" applyBorder="1" applyAlignment="1">
      <alignment horizontal="distributed" vertical="center" justifyLastLine="1" shrinkToFit="1"/>
    </xf>
    <xf numFmtId="0" fontId="9" fillId="2" borderId="11" xfId="0" applyFont="1" applyFill="1" applyBorder="1" applyAlignment="1">
      <alignment horizontal="distributed" vertical="center" justifyLastLine="1" shrinkToFit="1"/>
    </xf>
    <xf numFmtId="0" fontId="9" fillId="2" borderId="16" xfId="0" applyFont="1" applyFill="1" applyBorder="1" applyAlignment="1">
      <alignment horizontal="distributed" vertical="center" justifyLastLine="1" shrinkToFit="1"/>
    </xf>
    <xf numFmtId="176" fontId="25" fillId="11" borderId="38" xfId="0" applyNumberFormat="1" applyFont="1" applyFill="1" applyBorder="1" applyAlignment="1">
      <alignment horizontal="center" vertical="center" shrinkToFit="1"/>
    </xf>
    <xf numFmtId="176" fontId="25" fillId="11" borderId="71" xfId="0" applyNumberFormat="1" applyFont="1" applyFill="1" applyBorder="1" applyAlignment="1">
      <alignment horizontal="center" vertical="center" shrinkToFit="1"/>
    </xf>
    <xf numFmtId="176" fontId="25" fillId="11" borderId="73" xfId="0" applyNumberFormat="1" applyFont="1" applyFill="1" applyBorder="1" applyAlignment="1">
      <alignment horizontal="center" vertical="center" shrinkToFit="1"/>
    </xf>
    <xf numFmtId="0" fontId="9" fillId="2" borderId="9" xfId="0" applyFont="1" applyFill="1" applyBorder="1" applyAlignment="1">
      <alignment horizontal="center" vertical="center" justifyLastLine="1" shrinkToFit="1"/>
    </xf>
    <xf numFmtId="0" fontId="9" fillId="2" borderId="47" xfId="0" applyFont="1" applyFill="1" applyBorder="1" applyAlignment="1">
      <alignment horizontal="center" vertical="center" justifyLastLine="1" shrinkToFit="1"/>
    </xf>
    <xf numFmtId="0" fontId="9" fillId="2" borderId="55" xfId="0" applyFont="1" applyFill="1" applyBorder="1" applyAlignment="1">
      <alignment horizontal="center" vertical="center" justifyLastLine="1" shrinkToFit="1"/>
    </xf>
    <xf numFmtId="0" fontId="9" fillId="2" borderId="10" xfId="0" applyFont="1" applyFill="1" applyBorder="1" applyAlignment="1">
      <alignment horizontal="center" vertical="center" justifyLastLine="1" shrinkToFit="1"/>
    </xf>
    <xf numFmtId="0" fontId="9" fillId="2" borderId="0" xfId="0" applyFont="1" applyFill="1" applyBorder="1" applyAlignment="1">
      <alignment horizontal="center" vertical="center" justifyLastLine="1" shrinkToFit="1"/>
    </xf>
    <xf numFmtId="0" fontId="9" fillId="2" borderId="43" xfId="0" applyFont="1" applyFill="1" applyBorder="1" applyAlignment="1">
      <alignment horizontal="center" vertical="center" justifyLastLine="1" shrinkToFit="1"/>
    </xf>
    <xf numFmtId="0" fontId="9" fillId="2" borderId="21" xfId="0" applyFont="1" applyFill="1" applyBorder="1" applyAlignment="1">
      <alignment horizontal="distributed" vertical="center" justifyLastLine="1"/>
    </xf>
    <xf numFmtId="0" fontId="9" fillId="2" borderId="11" xfId="0" applyFont="1" applyFill="1" applyBorder="1" applyAlignment="1">
      <alignment horizontal="distributed" vertical="center" justifyLastLine="1"/>
    </xf>
    <xf numFmtId="0" fontId="9" fillId="2" borderId="16" xfId="0" applyFont="1" applyFill="1" applyBorder="1" applyAlignment="1">
      <alignment horizontal="distributed" vertical="center" justifyLastLine="1"/>
    </xf>
    <xf numFmtId="176" fontId="25" fillId="11" borderId="26" xfId="0" applyNumberFormat="1" applyFont="1" applyFill="1" applyBorder="1" applyAlignment="1">
      <alignment horizontal="center" vertical="center" shrinkToFit="1"/>
    </xf>
    <xf numFmtId="176" fontId="25" fillId="11" borderId="47" xfId="0" applyNumberFormat="1" applyFont="1" applyFill="1" applyBorder="1" applyAlignment="1">
      <alignment horizontal="center" vertical="center" shrinkToFit="1"/>
    </xf>
    <xf numFmtId="176" fontId="25" fillId="11" borderId="76" xfId="0" applyNumberFormat="1" applyFont="1" applyFill="1" applyBorder="1" applyAlignment="1">
      <alignment horizontal="center" vertical="center" shrinkToFit="1"/>
    </xf>
    <xf numFmtId="181" fontId="6" fillId="0" borderId="71" xfId="0" applyNumberFormat="1" applyFont="1" applyFill="1" applyBorder="1" applyAlignment="1" applyProtection="1">
      <alignment horizontal="right" vertical="center"/>
      <protection locked="0"/>
    </xf>
    <xf numFmtId="176" fontId="25" fillId="11" borderId="131" xfId="0" applyNumberFormat="1" applyFont="1" applyFill="1" applyBorder="1" applyAlignment="1">
      <alignment horizontal="center" vertical="center"/>
    </xf>
    <xf numFmtId="176" fontId="25" fillId="11" borderId="130" xfId="0" applyNumberFormat="1" applyFont="1" applyFill="1" applyBorder="1" applyAlignment="1">
      <alignment horizontal="center" vertical="center"/>
    </xf>
    <xf numFmtId="176" fontId="25" fillId="11" borderId="132" xfId="0" applyNumberFormat="1" applyFont="1" applyFill="1" applyBorder="1" applyAlignment="1">
      <alignment horizontal="center" vertical="center"/>
    </xf>
    <xf numFmtId="181" fontId="6" fillId="0" borderId="122" xfId="0" applyNumberFormat="1" applyFont="1" applyBorder="1" applyAlignment="1" applyProtection="1">
      <alignment horizontal="right" vertical="center"/>
      <protection locked="0"/>
    </xf>
    <xf numFmtId="181" fontId="6" fillId="0" borderId="130" xfId="0" applyNumberFormat="1" applyFont="1" applyBorder="1" applyAlignment="1" applyProtection="1">
      <alignment horizontal="right" vertical="center"/>
      <protection locked="0"/>
    </xf>
    <xf numFmtId="58" fontId="9" fillId="0" borderId="20" xfId="0" applyNumberFormat="1" applyFont="1" applyFill="1" applyBorder="1" applyAlignment="1" applyProtection="1">
      <alignment horizontal="center" vertical="center" shrinkToFit="1"/>
      <protection locked="0"/>
    </xf>
    <xf numFmtId="0" fontId="9" fillId="0" borderId="20" xfId="0" applyNumberFormat="1" applyFont="1" applyFill="1" applyBorder="1" applyAlignment="1" applyProtection="1">
      <alignment horizontal="center" vertical="center" shrinkToFit="1"/>
      <protection locked="0"/>
    </xf>
    <xf numFmtId="0" fontId="9" fillId="0" borderId="30" xfId="0" applyNumberFormat="1" applyFont="1" applyFill="1" applyBorder="1" applyAlignment="1" applyProtection="1">
      <alignment horizontal="center" vertical="center" shrinkToFit="1"/>
      <protection locked="0"/>
    </xf>
    <xf numFmtId="49" fontId="9" fillId="0" borderId="38" xfId="3" applyNumberFormat="1" applyFont="1" applyBorder="1" applyAlignment="1" applyProtection="1">
      <alignment horizontal="center" vertical="center" shrinkToFit="1"/>
      <protection locked="0"/>
    </xf>
    <xf numFmtId="49" fontId="9" fillId="0" borderId="71" xfId="3" applyNumberFormat="1" applyFont="1" applyBorder="1" applyAlignment="1" applyProtection="1">
      <alignment horizontal="center" vertical="center" shrinkToFit="1"/>
      <protection locked="0"/>
    </xf>
    <xf numFmtId="49" fontId="9" fillId="0" borderId="73" xfId="3" applyNumberFormat="1" applyFont="1" applyBorder="1" applyAlignment="1" applyProtection="1">
      <alignment horizontal="center" vertical="center" shrinkToFit="1"/>
      <protection locked="0"/>
    </xf>
    <xf numFmtId="0" fontId="9" fillId="0" borderId="26" xfId="0" applyFont="1" applyBorder="1" applyAlignment="1" applyProtection="1">
      <alignment horizontal="left" vertical="center" wrapText="1"/>
      <protection locked="0"/>
    </xf>
    <xf numFmtId="0" fontId="9" fillId="0" borderId="47" xfId="0" applyFont="1" applyBorder="1" applyAlignment="1" applyProtection="1">
      <alignment horizontal="left" vertical="center" wrapText="1"/>
      <protection locked="0"/>
    </xf>
    <xf numFmtId="0" fontId="9" fillId="0" borderId="76" xfId="0" applyFont="1" applyBorder="1" applyAlignment="1" applyProtection="1">
      <alignment horizontal="left" vertical="center" wrapText="1"/>
      <protection locked="0"/>
    </xf>
    <xf numFmtId="0" fontId="9" fillId="0" borderId="61"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22" xfId="0" applyFont="1" applyBorder="1" applyAlignment="1" applyProtection="1">
      <alignment horizontal="left" vertical="center" wrapText="1"/>
      <protection locked="0"/>
    </xf>
    <xf numFmtId="0" fontId="9" fillId="0" borderId="60" xfId="0" applyFont="1" applyBorder="1" applyAlignment="1" applyProtection="1">
      <alignment horizontal="left" vertical="center" wrapText="1"/>
      <protection locked="0"/>
    </xf>
    <xf numFmtId="0" fontId="9" fillId="0" borderId="62" xfId="0" applyFont="1" applyBorder="1" applyAlignment="1" applyProtection="1">
      <alignment horizontal="left" vertical="center" wrapText="1"/>
      <protection locked="0"/>
    </xf>
    <xf numFmtId="0" fontId="9" fillId="0" borderId="75" xfId="0" applyFont="1" applyBorder="1" applyAlignment="1" applyProtection="1">
      <alignment horizontal="left" vertical="center" wrapText="1"/>
      <protection locked="0"/>
    </xf>
    <xf numFmtId="0" fontId="9" fillId="0" borderId="16" xfId="0" applyFont="1" applyBorder="1" applyAlignment="1" applyProtection="1">
      <alignment horizontal="center" vertical="center" shrinkToFit="1"/>
      <protection locked="0"/>
    </xf>
    <xf numFmtId="0" fontId="9" fillId="0" borderId="35" xfId="0" applyFont="1" applyBorder="1" applyAlignment="1" applyProtection="1">
      <alignment horizontal="center" vertical="center" shrinkToFit="1"/>
      <protection locked="0"/>
    </xf>
    <xf numFmtId="0" fontId="9" fillId="2" borderId="16" xfId="0" applyFont="1" applyFill="1" applyBorder="1" applyAlignment="1">
      <alignment horizontal="center" vertical="center" shrinkToFit="1"/>
    </xf>
    <xf numFmtId="0" fontId="9" fillId="0" borderId="16" xfId="0" applyFont="1" applyBorder="1" applyAlignment="1" applyProtection="1">
      <alignment horizontal="left" vertical="center" shrinkToFit="1"/>
      <protection locked="0"/>
    </xf>
    <xf numFmtId="0" fontId="9" fillId="0" borderId="38" xfId="0" applyFont="1" applyBorder="1" applyAlignment="1" applyProtection="1">
      <alignment horizontal="center" vertical="center" shrinkToFit="1"/>
      <protection locked="0"/>
    </xf>
    <xf numFmtId="0" fontId="9" fillId="0" borderId="71" xfId="0" applyFont="1" applyBorder="1" applyAlignment="1" applyProtection="1">
      <alignment horizontal="center" vertical="center" shrinkToFit="1"/>
      <protection locked="0"/>
    </xf>
    <xf numFmtId="0" fontId="9" fillId="0" borderId="11" xfId="0" applyFont="1" applyBorder="1" applyAlignment="1" applyProtection="1">
      <alignment horizontal="center" vertical="center" shrinkToFit="1"/>
      <protection locked="0"/>
    </xf>
    <xf numFmtId="178" fontId="4" fillId="2" borderId="1" xfId="0" applyNumberFormat="1" applyFont="1" applyFill="1" applyBorder="1" applyAlignment="1">
      <alignment horizontal="center" vertical="center" wrapText="1" shrinkToFit="1"/>
    </xf>
    <xf numFmtId="178" fontId="4" fillId="2" borderId="2" xfId="0" applyNumberFormat="1" applyFont="1" applyFill="1" applyBorder="1" applyAlignment="1">
      <alignment horizontal="center" vertical="center" wrapText="1" shrinkToFit="1"/>
    </xf>
    <xf numFmtId="178" fontId="4" fillId="2" borderId="95" xfId="0" applyNumberFormat="1" applyFont="1" applyFill="1" applyBorder="1" applyAlignment="1">
      <alignment horizontal="center" vertical="center" wrapText="1" shrinkToFit="1"/>
    </xf>
    <xf numFmtId="178" fontId="4" fillId="2" borderId="10" xfId="0" applyNumberFormat="1" applyFont="1" applyFill="1" applyBorder="1" applyAlignment="1">
      <alignment horizontal="center" vertical="center" wrapText="1" shrinkToFit="1"/>
    </xf>
    <xf numFmtId="178" fontId="4" fillId="2" borderId="0" xfId="0" applyNumberFormat="1" applyFont="1" applyFill="1" applyBorder="1" applyAlignment="1">
      <alignment horizontal="center" vertical="center" wrapText="1" shrinkToFit="1"/>
    </xf>
    <xf numFmtId="178" fontId="4" fillId="2" borderId="43" xfId="0" applyNumberFormat="1" applyFont="1" applyFill="1" applyBorder="1" applyAlignment="1">
      <alignment horizontal="center" vertical="center" wrapText="1" shrinkToFit="1"/>
    </xf>
    <xf numFmtId="178" fontId="4" fillId="2" borderId="8" xfId="0" applyNumberFormat="1" applyFont="1" applyFill="1" applyBorder="1" applyAlignment="1">
      <alignment horizontal="center" vertical="center" wrapText="1" shrinkToFit="1"/>
    </xf>
    <xf numFmtId="178" fontId="4" fillId="2" borderId="62" xfId="0" applyNumberFormat="1" applyFont="1" applyFill="1" applyBorder="1" applyAlignment="1">
      <alignment horizontal="center" vertical="center" wrapText="1" shrinkToFit="1"/>
    </xf>
    <xf numFmtId="178" fontId="4" fillId="2" borderId="12" xfId="0" applyNumberFormat="1" applyFont="1" applyFill="1" applyBorder="1" applyAlignment="1">
      <alignment horizontal="center" vertical="center" wrapText="1" shrinkToFit="1"/>
    </xf>
    <xf numFmtId="0" fontId="5" fillId="2" borderId="16" xfId="0" applyFont="1" applyFill="1" applyBorder="1" applyAlignment="1">
      <alignment horizontal="distributed" vertical="center" justifyLastLine="1" shrinkToFit="1"/>
    </xf>
    <xf numFmtId="0" fontId="9" fillId="2" borderId="17" xfId="0" applyFont="1" applyFill="1" applyBorder="1" applyAlignment="1">
      <alignment horizontal="left" vertical="center" shrinkToFit="1"/>
    </xf>
    <xf numFmtId="0" fontId="9" fillId="2" borderId="59" xfId="0" applyFont="1" applyFill="1" applyBorder="1" applyAlignment="1">
      <alignment horizontal="left" vertical="center" shrinkToFit="1"/>
    </xf>
    <xf numFmtId="0" fontId="9" fillId="2" borderId="7" xfId="0" applyFont="1" applyFill="1" applyBorder="1" applyAlignment="1">
      <alignment horizontal="left" vertical="center" shrinkToFit="1"/>
    </xf>
    <xf numFmtId="0" fontId="9" fillId="2" borderId="7"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59" xfId="0" applyFont="1" applyFill="1" applyBorder="1" applyAlignment="1">
      <alignment horizontal="center" vertical="center"/>
    </xf>
    <xf numFmtId="0" fontId="0" fillId="2" borderId="26" xfId="0" applyFont="1" applyFill="1" applyBorder="1" applyAlignment="1">
      <alignment horizontal="center" vertical="center" shrinkToFit="1"/>
    </xf>
    <xf numFmtId="0" fontId="9" fillId="2" borderId="76" xfId="0" applyFont="1" applyFill="1" applyBorder="1" applyAlignment="1">
      <alignment horizontal="center" vertical="center" shrinkToFit="1"/>
    </xf>
    <xf numFmtId="0" fontId="9" fillId="2" borderId="2" xfId="0" applyFont="1" applyFill="1" applyBorder="1" applyAlignment="1">
      <alignment horizontal="left" vertical="center" shrinkToFit="1"/>
    </xf>
    <xf numFmtId="0" fontId="9" fillId="2" borderId="47" xfId="0" applyFont="1" applyFill="1" applyBorder="1" applyAlignment="1">
      <alignment horizontal="left" vertical="center" shrinkToFit="1"/>
    </xf>
    <xf numFmtId="0" fontId="9" fillId="2" borderId="29" xfId="0" applyFont="1" applyFill="1" applyBorder="1" applyAlignment="1">
      <alignment horizontal="center" vertical="center" textRotation="255" shrinkToFit="1"/>
    </xf>
    <xf numFmtId="0" fontId="9" fillId="2" borderId="45" xfId="0" applyFont="1" applyFill="1" applyBorder="1" applyAlignment="1">
      <alignment horizontal="center" vertical="center" textRotation="255" shrinkToFit="1"/>
    </xf>
    <xf numFmtId="180" fontId="25" fillId="11" borderId="103" xfId="0" applyNumberFormat="1" applyFont="1" applyFill="1" applyBorder="1" applyAlignment="1">
      <alignment horizontal="right" vertical="center"/>
    </xf>
    <xf numFmtId="180" fontId="25" fillId="11" borderId="68" xfId="0" applyNumberFormat="1" applyFont="1" applyFill="1" applyBorder="1" applyAlignment="1">
      <alignment horizontal="right" vertical="center"/>
    </xf>
    <xf numFmtId="180" fontId="25" fillId="11" borderId="63" xfId="0" applyNumberFormat="1" applyFont="1" applyFill="1" applyBorder="1" applyAlignment="1">
      <alignment horizontal="right" vertical="center"/>
    </xf>
    <xf numFmtId="180" fontId="25" fillId="11" borderId="64" xfId="0" applyNumberFormat="1" applyFont="1" applyFill="1" applyBorder="1" applyAlignment="1">
      <alignment horizontal="right" vertical="center"/>
    </xf>
    <xf numFmtId="180" fontId="25" fillId="11" borderId="8" xfId="0" applyNumberFormat="1" applyFont="1" applyFill="1" applyBorder="1" applyAlignment="1">
      <alignment horizontal="right" vertical="center"/>
    </xf>
    <xf numFmtId="0" fontId="26" fillId="11" borderId="12" xfId="0" applyFont="1" applyFill="1" applyBorder="1" applyAlignment="1">
      <alignment vertical="center"/>
    </xf>
    <xf numFmtId="180" fontId="25" fillId="11" borderId="1" xfId="0" applyNumberFormat="1" applyFont="1" applyFill="1" applyBorder="1" applyAlignment="1">
      <alignment horizontal="right" vertical="center"/>
    </xf>
    <xf numFmtId="0" fontId="26" fillId="11" borderId="95" xfId="0" applyFont="1" applyFill="1" applyBorder="1" applyAlignment="1">
      <alignment vertical="center"/>
    </xf>
    <xf numFmtId="0" fontId="0" fillId="0" borderId="15" xfId="0" applyFont="1" applyFill="1" applyBorder="1" applyAlignment="1">
      <alignment horizontal="center" vertical="center" shrinkToFit="1"/>
    </xf>
    <xf numFmtId="0" fontId="0" fillId="2" borderId="74" xfId="0" applyFont="1" applyFill="1" applyBorder="1" applyAlignment="1">
      <alignment horizontal="center" vertical="center" textRotation="255" shrinkToFit="1"/>
    </xf>
    <xf numFmtId="0" fontId="0" fillId="2" borderId="57" xfId="0" applyFont="1" applyFill="1" applyBorder="1" applyAlignment="1">
      <alignment horizontal="center" vertical="center" textRotation="255" shrinkToFit="1"/>
    </xf>
    <xf numFmtId="0" fontId="0" fillId="2" borderId="13" xfId="0" applyFont="1" applyFill="1" applyBorder="1" applyAlignment="1">
      <alignment horizontal="center" vertical="center" textRotation="255" shrinkToFit="1"/>
    </xf>
    <xf numFmtId="0" fontId="5" fillId="0" borderId="0" xfId="0" applyFont="1" applyFill="1" applyBorder="1" applyAlignment="1" applyProtection="1">
      <alignment vertical="center" wrapText="1"/>
      <protection locked="0"/>
    </xf>
    <xf numFmtId="0" fontId="0" fillId="0" borderId="0" xfId="0" applyAlignment="1">
      <alignment vertical="center" wrapText="1"/>
    </xf>
    <xf numFmtId="0" fontId="0" fillId="0" borderId="4" xfId="0" applyBorder="1" applyAlignment="1">
      <alignment vertical="center" wrapText="1"/>
    </xf>
    <xf numFmtId="180" fontId="25" fillId="11" borderId="125" xfId="0" applyNumberFormat="1" applyFont="1" applyFill="1" applyBorder="1" applyAlignment="1">
      <alignment horizontal="right" vertical="center"/>
    </xf>
    <xf numFmtId="0" fontId="26" fillId="11" borderId="126" xfId="0" applyFont="1" applyFill="1" applyBorder="1" applyAlignment="1">
      <alignment vertical="center"/>
    </xf>
    <xf numFmtId="0" fontId="4" fillId="0" borderId="38" xfId="0" applyFont="1" applyFill="1" applyBorder="1" applyAlignment="1" applyProtection="1">
      <alignment horizontal="left" vertical="center" shrinkToFit="1"/>
      <protection locked="0"/>
    </xf>
    <xf numFmtId="0" fontId="4" fillId="0" borderId="11" xfId="0" applyFont="1" applyFill="1" applyBorder="1" applyAlignment="1" applyProtection="1">
      <alignment horizontal="left" vertical="center" shrinkToFit="1"/>
      <protection locked="0"/>
    </xf>
    <xf numFmtId="49" fontId="9" fillId="0" borderId="71" xfId="0" applyNumberFormat="1" applyFont="1" applyBorder="1" applyAlignment="1">
      <alignment vertical="center" shrinkToFit="1"/>
    </xf>
    <xf numFmtId="0" fontId="9" fillId="0" borderId="4" xfId="0" applyFont="1" applyBorder="1" applyAlignment="1">
      <alignment horizontal="right" vertical="center"/>
    </xf>
    <xf numFmtId="0" fontId="0" fillId="0" borderId="11" xfId="0" applyBorder="1" applyAlignment="1">
      <alignment horizontal="left" vertical="center" shrinkToFit="1"/>
    </xf>
    <xf numFmtId="179" fontId="25" fillId="11" borderId="14" xfId="0" applyNumberFormat="1" applyFont="1" applyFill="1" applyBorder="1" applyAlignment="1">
      <alignment horizontal="center" vertical="center"/>
    </xf>
    <xf numFmtId="179" fontId="25" fillId="11" borderId="15" xfId="0" applyNumberFormat="1" applyFont="1" applyFill="1" applyBorder="1" applyAlignment="1">
      <alignment horizontal="center" vertical="center"/>
    </xf>
    <xf numFmtId="0" fontId="0" fillId="0" borderId="15" xfId="0" applyFont="1" applyFill="1" applyBorder="1" applyAlignment="1">
      <alignment vertical="center" shrinkToFit="1"/>
    </xf>
    <xf numFmtId="180" fontId="25" fillId="11" borderId="70" xfId="0" applyNumberFormat="1" applyFont="1" applyFill="1" applyBorder="1" applyAlignment="1">
      <alignment horizontal="right" vertical="center"/>
    </xf>
    <xf numFmtId="0" fontId="26" fillId="11" borderId="11" xfId="0" applyFont="1" applyFill="1" applyBorder="1" applyAlignment="1">
      <alignment vertical="center"/>
    </xf>
    <xf numFmtId="178" fontId="25" fillId="11" borderId="14" xfId="0" applyNumberFormat="1" applyFont="1" applyFill="1" applyBorder="1" applyAlignment="1">
      <alignment horizontal="center" vertical="center"/>
    </xf>
    <xf numFmtId="178" fontId="25" fillId="11" borderId="15" xfId="0" applyNumberFormat="1" applyFont="1" applyFill="1" applyBorder="1" applyAlignment="1">
      <alignment horizontal="center" vertical="center"/>
    </xf>
    <xf numFmtId="180" fontId="25" fillId="11" borderId="40" xfId="0" applyNumberFormat="1" applyFont="1" applyFill="1" applyBorder="1" applyAlignment="1">
      <alignment horizontal="right" vertical="center"/>
    </xf>
    <xf numFmtId="180" fontId="25" fillId="11" borderId="129" xfId="0" applyNumberFormat="1" applyFont="1" applyFill="1" applyBorder="1" applyAlignment="1">
      <alignment horizontal="right" vertical="center"/>
    </xf>
    <xf numFmtId="180" fontId="25" fillId="11" borderId="127" xfId="0" applyNumberFormat="1" applyFont="1" applyFill="1" applyBorder="1" applyAlignment="1">
      <alignment vertical="center"/>
    </xf>
    <xf numFmtId="180" fontId="25" fillId="11" borderId="128" xfId="0" applyNumberFormat="1" applyFont="1" applyFill="1" applyBorder="1" applyAlignment="1">
      <alignment vertical="center"/>
    </xf>
    <xf numFmtId="181" fontId="6" fillId="0" borderId="47" xfId="0" applyNumberFormat="1" applyFont="1" applyBorder="1" applyAlignment="1" applyProtection="1">
      <alignment horizontal="right" vertical="center"/>
      <protection locked="0"/>
    </xf>
    <xf numFmtId="0" fontId="0" fillId="2" borderId="63" xfId="0" applyFont="1" applyFill="1" applyBorder="1" applyAlignment="1">
      <alignment horizontal="center" vertical="center" justifyLastLine="1" shrinkToFit="1"/>
    </xf>
    <xf numFmtId="0" fontId="0" fillId="2" borderId="121" xfId="0" applyFont="1" applyFill="1" applyBorder="1" applyAlignment="1">
      <alignment horizontal="center" vertical="center" justifyLastLine="1" shrinkToFit="1"/>
    </xf>
    <xf numFmtId="0" fontId="0" fillId="2" borderId="64" xfId="0" applyFont="1" applyFill="1" applyBorder="1" applyAlignment="1">
      <alignment horizontal="center" vertical="center" justifyLastLine="1" shrinkToFit="1"/>
    </xf>
    <xf numFmtId="0" fontId="0" fillId="0" borderId="118" xfId="0" applyFont="1" applyFill="1" applyBorder="1" applyAlignment="1">
      <alignment horizontal="center" vertical="center" justifyLastLine="1" shrinkToFit="1"/>
    </xf>
    <xf numFmtId="0" fontId="0" fillId="0" borderId="121" xfId="0" applyFont="1" applyFill="1" applyBorder="1" applyAlignment="1">
      <alignment horizontal="center" vertical="center" justifyLastLine="1" shrinkToFit="1"/>
    </xf>
    <xf numFmtId="0" fontId="0" fillId="0" borderId="93" xfId="0" applyFont="1" applyFill="1" applyBorder="1" applyAlignment="1">
      <alignment horizontal="center" vertical="center" justifyLastLine="1" shrinkToFit="1"/>
    </xf>
    <xf numFmtId="0" fontId="9" fillId="0" borderId="122" xfId="0" applyFont="1" applyBorder="1" applyAlignment="1" applyProtection="1">
      <alignment vertical="center"/>
      <protection locked="0"/>
    </xf>
    <xf numFmtId="176" fontId="25" fillId="11" borderId="123" xfId="0" applyNumberFormat="1" applyFont="1" applyFill="1" applyBorder="1" applyAlignment="1">
      <alignment horizontal="center" vertical="center" shrinkToFit="1"/>
    </xf>
    <xf numFmtId="176" fontId="25" fillId="11" borderId="122" xfId="0" applyNumberFormat="1" applyFont="1" applyFill="1" applyBorder="1" applyAlignment="1">
      <alignment horizontal="center" vertical="center" shrinkToFit="1"/>
    </xf>
    <xf numFmtId="176" fontId="25" fillId="11" borderId="124" xfId="0" applyNumberFormat="1" applyFont="1" applyFill="1" applyBorder="1" applyAlignment="1">
      <alignment horizontal="center" vertical="center" shrinkToFit="1"/>
    </xf>
    <xf numFmtId="0" fontId="0" fillId="0" borderId="133" xfId="0" applyFont="1" applyBorder="1" applyAlignment="1">
      <alignment vertical="center" wrapText="1" shrinkToFit="1"/>
    </xf>
    <xf numFmtId="0" fontId="9" fillId="0" borderId="133" xfId="0" applyFont="1" applyBorder="1" applyAlignment="1">
      <alignment vertical="center" wrapText="1" shrinkToFit="1"/>
    </xf>
    <xf numFmtId="180" fontId="25" fillId="11" borderId="67" xfId="0" applyNumberFormat="1" applyFont="1" applyFill="1" applyBorder="1" applyAlignment="1">
      <alignment horizontal="right" vertical="center"/>
    </xf>
    <xf numFmtId="0" fontId="26" fillId="11" borderId="37" xfId="0" applyFont="1" applyFill="1" applyBorder="1" applyAlignment="1">
      <alignment vertical="center"/>
    </xf>
    <xf numFmtId="0" fontId="0" fillId="2" borderId="119" xfId="0" applyFont="1" applyFill="1" applyBorder="1" applyAlignment="1">
      <alignment horizontal="center" vertical="center" shrinkToFit="1"/>
    </xf>
    <xf numFmtId="0" fontId="0" fillId="2" borderId="120" xfId="0" applyFont="1" applyFill="1" applyBorder="1" applyAlignment="1">
      <alignment horizontal="center" vertical="center" shrinkToFit="1"/>
    </xf>
    <xf numFmtId="180" fontId="25" fillId="11" borderId="134" xfId="0" applyNumberFormat="1" applyFont="1" applyFill="1" applyBorder="1" applyAlignment="1">
      <alignment horizontal="right" vertical="center"/>
    </xf>
    <xf numFmtId="0" fontId="26" fillId="11" borderId="96" xfId="0" applyFont="1" applyFill="1" applyBorder="1" applyAlignment="1">
      <alignment vertical="center"/>
    </xf>
    <xf numFmtId="0" fontId="9" fillId="0" borderId="71" xfId="0" applyFont="1" applyBorder="1" applyAlignment="1" applyProtection="1">
      <alignment vertical="center" shrinkToFit="1"/>
      <protection locked="0"/>
    </xf>
    <xf numFmtId="0" fontId="0" fillId="2" borderId="95" xfId="0" applyFont="1" applyFill="1" applyBorder="1" applyAlignment="1">
      <alignment horizontal="center" vertical="center" textRotation="255" shrinkToFit="1"/>
    </xf>
    <xf numFmtId="0" fontId="9" fillId="2" borderId="12" xfId="0" applyFont="1" applyFill="1" applyBorder="1" applyAlignment="1">
      <alignment horizontal="center" vertical="center" textRotation="255" shrinkToFit="1"/>
    </xf>
    <xf numFmtId="0" fontId="9" fillId="2" borderId="3" xfId="0" applyFont="1" applyFill="1" applyBorder="1" applyAlignment="1">
      <alignment horizontal="center" vertical="center"/>
    </xf>
    <xf numFmtId="0" fontId="9" fillId="2" borderId="65" xfId="0" applyFont="1" applyFill="1" applyBorder="1" applyAlignment="1">
      <alignment horizontal="center" vertical="center"/>
    </xf>
    <xf numFmtId="0" fontId="0" fillId="2" borderId="40" xfId="0" applyFont="1" applyFill="1" applyBorder="1" applyAlignment="1">
      <alignment horizontal="center" vertical="center" shrinkToFit="1"/>
    </xf>
    <xf numFmtId="0" fontId="9" fillId="2" borderId="107" xfId="0" applyFont="1" applyFill="1" applyBorder="1" applyAlignment="1">
      <alignment horizontal="center" vertical="center" shrinkToFit="1"/>
    </xf>
    <xf numFmtId="0" fontId="0" fillId="2" borderId="55" xfId="0" applyFont="1" applyFill="1" applyBorder="1" applyAlignment="1">
      <alignment horizontal="center" vertical="center" textRotation="255" shrinkToFit="1"/>
    </xf>
    <xf numFmtId="0" fontId="0" fillId="2" borderId="56" xfId="0" applyFont="1" applyFill="1" applyBorder="1" applyAlignment="1">
      <alignment horizontal="center" vertical="center" textRotation="255" shrinkToFit="1"/>
    </xf>
    <xf numFmtId="0" fontId="0" fillId="2" borderId="4"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37" xfId="0" applyFont="1" applyFill="1" applyBorder="1" applyAlignment="1">
      <alignment horizontal="center" vertical="center" shrinkToFit="1"/>
    </xf>
    <xf numFmtId="0" fontId="0" fillId="2" borderId="61"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180" fontId="25" fillId="11" borderId="119" xfId="0" applyNumberFormat="1" applyFont="1" applyFill="1" applyBorder="1" applyAlignment="1">
      <alignment vertical="center"/>
    </xf>
    <xf numFmtId="180" fontId="25" fillId="11" borderId="120" xfId="0" applyNumberFormat="1" applyFont="1" applyFill="1" applyBorder="1" applyAlignment="1">
      <alignment vertical="center"/>
    </xf>
    <xf numFmtId="180" fontId="25" fillId="11" borderId="26" xfId="0" applyNumberFormat="1" applyFont="1" applyFill="1" applyBorder="1" applyAlignment="1">
      <alignment horizontal="right" vertical="center"/>
    </xf>
    <xf numFmtId="0" fontId="26" fillId="11" borderId="76" xfId="0" applyFont="1" applyFill="1" applyBorder="1" applyAlignment="1">
      <alignment vertical="center"/>
    </xf>
    <xf numFmtId="0" fontId="9" fillId="0" borderId="71" xfId="0" applyFont="1" applyBorder="1" applyAlignment="1" applyProtection="1">
      <alignment vertical="center"/>
      <protection locked="0"/>
    </xf>
    <xf numFmtId="180" fontId="25" fillId="11" borderId="118" xfId="0" applyNumberFormat="1" applyFont="1" applyFill="1" applyBorder="1" applyAlignment="1">
      <alignment horizontal="right" vertical="center"/>
    </xf>
    <xf numFmtId="180" fontId="25" fillId="11" borderId="93" xfId="0" applyNumberFormat="1" applyFont="1" applyFill="1" applyBorder="1" applyAlignment="1">
      <alignment horizontal="right" vertical="center"/>
    </xf>
    <xf numFmtId="0" fontId="9" fillId="2" borderId="118" xfId="0" applyFont="1" applyFill="1" applyBorder="1" applyAlignment="1">
      <alignment horizontal="center" vertical="center"/>
    </xf>
    <xf numFmtId="0" fontId="9" fillId="2" borderId="93" xfId="0" applyFont="1" applyFill="1" applyBorder="1" applyAlignment="1">
      <alignment horizontal="center" vertical="center"/>
    </xf>
    <xf numFmtId="0" fontId="9" fillId="2" borderId="14" xfId="0" applyFont="1" applyFill="1" applyBorder="1" applyAlignment="1">
      <alignment horizontal="center" vertical="center" shrinkToFit="1"/>
    </xf>
    <xf numFmtId="0" fontId="9" fillId="2" borderId="59" xfId="0" applyFont="1" applyFill="1" applyBorder="1" applyAlignment="1">
      <alignment horizontal="center" vertical="center" shrinkToFit="1"/>
    </xf>
    <xf numFmtId="0" fontId="29" fillId="0" borderId="40" xfId="0" applyFont="1" applyFill="1" applyBorder="1" applyAlignment="1" applyProtection="1">
      <alignment horizontal="left" vertical="center" wrapText="1" shrinkToFit="1"/>
      <protection locked="0"/>
    </xf>
    <xf numFmtId="0" fontId="29" fillId="0" borderId="68" xfId="0" applyFont="1" applyFill="1" applyBorder="1" applyAlignment="1" applyProtection="1">
      <alignment horizontal="left" vertical="center" shrinkToFit="1"/>
      <protection locked="0"/>
    </xf>
    <xf numFmtId="0" fontId="29" fillId="0" borderId="38" xfId="0" applyFont="1" applyFill="1" applyBorder="1" applyAlignment="1" applyProtection="1">
      <alignment horizontal="left" vertical="center" wrapText="1" shrinkToFit="1"/>
      <protection locked="0"/>
    </xf>
    <xf numFmtId="0" fontId="29" fillId="0" borderId="11" xfId="0" applyFont="1" applyFill="1" applyBorder="1" applyAlignment="1" applyProtection="1">
      <alignment horizontal="left" vertical="center" wrapText="1" shrinkToFit="1"/>
      <protection locked="0"/>
    </xf>
    <xf numFmtId="0" fontId="5" fillId="0" borderId="38" xfId="0" applyFont="1" applyFill="1" applyBorder="1" applyAlignment="1" applyProtection="1">
      <alignment horizontal="left" vertical="center" wrapText="1" shrinkToFit="1"/>
      <protection locked="0"/>
    </xf>
    <xf numFmtId="0" fontId="5" fillId="0" borderId="11" xfId="0" applyFont="1" applyFill="1" applyBorder="1" applyAlignment="1" applyProtection="1">
      <alignment horizontal="left" vertical="center" shrinkToFit="1"/>
      <protection locked="0"/>
    </xf>
    <xf numFmtId="0" fontId="29" fillId="0" borderId="11" xfId="0" applyFont="1" applyFill="1" applyBorder="1" applyAlignment="1" applyProtection="1">
      <alignment horizontal="left" vertical="center" shrinkToFit="1"/>
      <protection locked="0"/>
    </xf>
    <xf numFmtId="0" fontId="9" fillId="2" borderId="104" xfId="0" applyFont="1" applyFill="1" applyBorder="1" applyAlignment="1">
      <alignment horizontal="center" vertical="center"/>
    </xf>
    <xf numFmtId="0" fontId="9" fillId="2" borderId="140" xfId="0" applyFont="1" applyFill="1" applyBorder="1" applyAlignment="1">
      <alignment horizontal="center" vertical="center"/>
    </xf>
    <xf numFmtId="0" fontId="9" fillId="2" borderId="141" xfId="0" applyFont="1" applyFill="1" applyBorder="1" applyAlignment="1">
      <alignment horizontal="center" vertical="center"/>
    </xf>
    <xf numFmtId="0" fontId="0" fillId="11" borderId="116" xfId="0" applyFont="1" applyFill="1" applyBorder="1" applyAlignment="1">
      <alignment horizontal="left" vertical="center" shrinkToFit="1"/>
    </xf>
    <xf numFmtId="0" fontId="0" fillId="0" borderId="138" xfId="0" applyFont="1" applyBorder="1" applyAlignment="1">
      <alignment horizontal="left" vertical="center" shrinkToFit="1"/>
    </xf>
    <xf numFmtId="0" fontId="9" fillId="2" borderId="29" xfId="0" applyFont="1" applyFill="1" applyBorder="1" applyAlignment="1">
      <alignment horizontal="left" vertical="center" shrinkToFit="1"/>
    </xf>
    <xf numFmtId="0" fontId="9" fillId="2" borderId="20" xfId="0" applyFont="1" applyFill="1" applyBorder="1" applyAlignment="1">
      <alignment horizontal="left" vertical="center" shrinkToFit="1"/>
    </xf>
    <xf numFmtId="0" fontId="9" fillId="2" borderId="30" xfId="0" applyFont="1" applyFill="1" applyBorder="1" applyAlignment="1">
      <alignment horizontal="left" vertical="center" shrinkToFit="1"/>
    </xf>
    <xf numFmtId="0" fontId="9" fillId="2" borderId="31" xfId="0" applyFont="1" applyFill="1" applyBorder="1" applyAlignment="1">
      <alignment horizontal="left" vertical="center" shrinkToFit="1"/>
    </xf>
    <xf numFmtId="0" fontId="9" fillId="2" borderId="5" xfId="0" applyFont="1" applyFill="1" applyBorder="1" applyAlignment="1">
      <alignment horizontal="left" vertical="center" shrinkToFit="1"/>
    </xf>
    <xf numFmtId="0" fontId="9" fillId="2" borderId="6" xfId="0" applyFont="1" applyFill="1" applyBorder="1" applyAlignment="1">
      <alignment horizontal="left" vertical="center" shrinkToFit="1"/>
    </xf>
    <xf numFmtId="0" fontId="9" fillId="2" borderId="103" xfId="0" applyFont="1" applyFill="1" applyBorder="1" applyAlignment="1">
      <alignment horizontal="left" vertical="center" shrinkToFit="1"/>
    </xf>
    <xf numFmtId="0" fontId="9" fillId="2" borderId="107" xfId="0" applyFont="1" applyFill="1" applyBorder="1" applyAlignment="1">
      <alignment horizontal="left" vertical="center" shrinkToFit="1"/>
    </xf>
    <xf numFmtId="0" fontId="9" fillId="2" borderId="129" xfId="0" applyFont="1" applyFill="1" applyBorder="1" applyAlignment="1">
      <alignment horizontal="left" vertical="center" shrinkToFit="1"/>
    </xf>
    <xf numFmtId="0" fontId="4" fillId="0" borderId="45" xfId="0" applyFont="1" applyFill="1" applyBorder="1" applyAlignment="1">
      <alignment horizontal="center" vertical="center" textRotation="255" shrinkToFit="1"/>
    </xf>
    <xf numFmtId="0" fontId="4" fillId="0" borderId="13" xfId="0" applyFont="1" applyFill="1" applyBorder="1" applyAlignment="1">
      <alignment horizontal="center" vertical="center" textRotation="255" shrinkToFit="1"/>
    </xf>
    <xf numFmtId="0" fontId="0" fillId="11" borderId="26" xfId="0" applyFont="1" applyFill="1" applyBorder="1" applyAlignment="1">
      <alignment horizontal="left" vertical="center" shrinkToFit="1"/>
    </xf>
    <xf numFmtId="0" fontId="0" fillId="0" borderId="47" xfId="0" applyFont="1" applyBorder="1" applyAlignment="1">
      <alignment horizontal="left" vertical="center" shrinkToFit="1"/>
    </xf>
    <xf numFmtId="0" fontId="9" fillId="0" borderId="26" xfId="0" applyFont="1" applyBorder="1" applyAlignment="1" applyProtection="1">
      <alignment horizontal="left" vertical="center" shrinkToFit="1"/>
      <protection locked="0"/>
    </xf>
    <xf numFmtId="0" fontId="9" fillId="0" borderId="47" xfId="0" applyFont="1" applyBorder="1" applyAlignment="1" applyProtection="1">
      <alignment horizontal="left" vertical="center" shrinkToFit="1"/>
      <protection locked="0"/>
    </xf>
    <xf numFmtId="0" fontId="9" fillId="0" borderId="76" xfId="0" applyFont="1" applyBorder="1" applyAlignment="1" applyProtection="1">
      <alignment horizontal="left" vertical="center" shrinkToFit="1"/>
      <protection locked="0"/>
    </xf>
    <xf numFmtId="0" fontId="4" fillId="0" borderId="142" xfId="0" applyFont="1" applyFill="1" applyBorder="1" applyAlignment="1" applyProtection="1">
      <alignment horizontal="left" vertical="center"/>
      <protection locked="0"/>
    </xf>
    <xf numFmtId="0" fontId="4" fillId="0" borderId="99" xfId="0" applyFont="1" applyFill="1" applyBorder="1" applyAlignment="1" applyProtection="1">
      <alignment horizontal="left" vertical="center"/>
      <protection locked="0"/>
    </xf>
    <xf numFmtId="0" fontId="4" fillId="0" borderId="143" xfId="0" applyFont="1" applyFill="1" applyBorder="1" applyAlignment="1" applyProtection="1">
      <alignment horizontal="left" vertical="center"/>
      <protection locked="0"/>
    </xf>
    <xf numFmtId="0" fontId="9" fillId="2" borderId="103" xfId="0" applyFont="1" applyFill="1" applyBorder="1" applyAlignment="1" applyProtection="1">
      <alignment horizontal="left" vertical="center"/>
    </xf>
    <xf numFmtId="0" fontId="9" fillId="2" borderId="107" xfId="0" applyFont="1" applyFill="1" applyBorder="1" applyAlignment="1" applyProtection="1">
      <alignment horizontal="left" vertical="center"/>
    </xf>
    <xf numFmtId="0" fontId="9" fillId="2" borderId="129" xfId="0" applyFont="1" applyFill="1" applyBorder="1" applyAlignment="1" applyProtection="1">
      <alignment horizontal="left" vertical="center"/>
    </xf>
    <xf numFmtId="0" fontId="4" fillId="0" borderId="45" xfId="0" applyFont="1" applyFill="1" applyBorder="1" applyAlignment="1" applyProtection="1">
      <alignment horizontal="left" vertical="center"/>
      <protection locked="0"/>
    </xf>
    <xf numFmtId="0" fontId="4" fillId="0" borderId="28" xfId="0" applyFont="1" applyFill="1" applyBorder="1" applyAlignment="1" applyProtection="1">
      <alignment horizontal="left" vertical="center"/>
      <protection locked="0"/>
    </xf>
    <xf numFmtId="0" fontId="4" fillId="0" borderId="46" xfId="0" applyFont="1" applyFill="1" applyBorder="1" applyAlignment="1" applyProtection="1">
      <alignment horizontal="left" vertical="center"/>
      <protection locked="0"/>
    </xf>
    <xf numFmtId="0" fontId="9" fillId="0" borderId="29" xfId="0" applyFont="1" applyFill="1" applyBorder="1" applyAlignment="1" applyProtection="1">
      <alignment horizontal="left" vertical="center"/>
    </xf>
    <xf numFmtId="0" fontId="9" fillId="0" borderId="20" xfId="0" applyFont="1" applyFill="1" applyBorder="1" applyAlignment="1" applyProtection="1">
      <alignment horizontal="left" vertical="center"/>
    </xf>
    <xf numFmtId="0" fontId="9" fillId="0" borderId="30" xfId="0" applyFont="1" applyFill="1" applyBorder="1" applyAlignment="1" applyProtection="1">
      <alignment horizontal="left" vertical="center"/>
    </xf>
    <xf numFmtId="0" fontId="9" fillId="0" borderId="100" xfId="0" applyFont="1" applyBorder="1" applyAlignment="1" applyProtection="1">
      <alignment horizontal="left" vertical="center" shrinkToFit="1"/>
      <protection locked="0"/>
    </xf>
    <xf numFmtId="0" fontId="9" fillId="0" borderId="144" xfId="0" applyFont="1" applyBorder="1" applyAlignment="1" applyProtection="1">
      <alignment horizontal="left" vertical="center" shrinkToFit="1"/>
      <protection locked="0"/>
    </xf>
    <xf numFmtId="0" fontId="9" fillId="0" borderId="145" xfId="0" applyFont="1" applyBorder="1" applyAlignment="1" applyProtection="1">
      <alignment horizontal="left" vertical="center" shrinkToFit="1"/>
      <protection locked="0"/>
    </xf>
    <xf numFmtId="0" fontId="4" fillId="11" borderId="135" xfId="0" applyFont="1" applyFill="1" applyBorder="1" applyAlignment="1" applyProtection="1">
      <alignment horizontal="left" vertical="center"/>
      <protection locked="0"/>
    </xf>
    <xf numFmtId="0" fontId="0" fillId="0" borderId="136" xfId="0" applyBorder="1" applyAlignment="1">
      <alignment horizontal="left" vertical="center"/>
    </xf>
    <xf numFmtId="0" fontId="0" fillId="0" borderId="137" xfId="0" applyBorder="1" applyAlignment="1">
      <alignment horizontal="left" vertical="center"/>
    </xf>
    <xf numFmtId="0" fontId="4" fillId="11" borderId="115" xfId="0" applyFont="1" applyFill="1" applyBorder="1" applyAlignment="1" applyProtection="1">
      <alignment horizontal="left" vertical="center"/>
      <protection locked="0"/>
    </xf>
    <xf numFmtId="0" fontId="0" fillId="0" borderId="138" xfId="0" applyBorder="1" applyAlignment="1">
      <alignment horizontal="left" vertical="center"/>
    </xf>
    <xf numFmtId="0" fontId="0" fillId="0" borderId="114" xfId="0" applyBorder="1" applyAlignment="1">
      <alignment horizontal="left" vertical="center"/>
    </xf>
    <xf numFmtId="0" fontId="4" fillId="0" borderId="29" xfId="0" applyFont="1" applyFill="1" applyBorder="1" applyAlignment="1" applyProtection="1">
      <alignment horizontal="left" vertical="center"/>
      <protection locked="0"/>
    </xf>
    <xf numFmtId="0" fontId="4" fillId="0" borderId="20" xfId="0" applyFont="1" applyFill="1" applyBorder="1" applyAlignment="1" applyProtection="1">
      <alignment horizontal="left" vertical="center"/>
      <protection locked="0"/>
    </xf>
    <xf numFmtId="0" fontId="4" fillId="0" borderId="30" xfId="0" applyFont="1" applyFill="1" applyBorder="1" applyAlignment="1" applyProtection="1">
      <alignment horizontal="left" vertical="center"/>
      <protection locked="0"/>
    </xf>
    <xf numFmtId="0" fontId="9" fillId="0" borderId="57" xfId="0" applyFont="1" applyFill="1" applyBorder="1" applyAlignment="1" applyProtection="1">
      <alignment horizontal="left" vertical="center"/>
      <protection locked="0"/>
    </xf>
    <xf numFmtId="0" fontId="9" fillId="0" borderId="23" xfId="0" applyFont="1" applyFill="1" applyBorder="1" applyAlignment="1" applyProtection="1">
      <alignment horizontal="left" vertical="center"/>
      <protection locked="0"/>
    </xf>
    <xf numFmtId="0" fontId="9" fillId="0" borderId="87" xfId="0" applyFont="1" applyFill="1" applyBorder="1" applyAlignment="1" applyProtection="1">
      <alignment horizontal="left" vertical="center"/>
      <protection locked="0"/>
    </xf>
    <xf numFmtId="0" fontId="9" fillId="0" borderId="54" xfId="0" applyFont="1" applyFill="1" applyBorder="1" applyAlignment="1">
      <alignment horizontal="left" vertical="center"/>
    </xf>
    <xf numFmtId="0" fontId="9" fillId="0" borderId="52" xfId="0" applyFont="1" applyFill="1" applyBorder="1" applyAlignment="1">
      <alignment horizontal="left" vertical="center"/>
    </xf>
    <xf numFmtId="0" fontId="9" fillId="0" borderId="53" xfId="0" applyFont="1" applyFill="1" applyBorder="1" applyAlignment="1">
      <alignment horizontal="left" vertical="center"/>
    </xf>
    <xf numFmtId="0" fontId="9" fillId="0" borderId="10"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43" xfId="0" applyFont="1" applyBorder="1" applyAlignment="1" applyProtection="1">
      <alignment horizontal="left" vertical="center"/>
      <protection locked="0"/>
    </xf>
    <xf numFmtId="0" fontId="9" fillId="6" borderId="24" xfId="0" applyFont="1" applyFill="1" applyBorder="1" applyAlignment="1">
      <alignment horizontal="center" vertical="center"/>
    </xf>
    <xf numFmtId="0" fontId="9" fillId="6" borderId="36" xfId="0" applyFont="1" applyFill="1" applyBorder="1" applyAlignment="1">
      <alignment horizontal="center" vertical="center"/>
    </xf>
    <xf numFmtId="0" fontId="9" fillId="6" borderId="67" xfId="0" applyFont="1" applyFill="1" applyBorder="1" applyAlignment="1">
      <alignment horizontal="center" vertical="center"/>
    </xf>
    <xf numFmtId="0" fontId="9" fillId="6" borderId="37" xfId="0" applyFont="1" applyFill="1" applyBorder="1" applyAlignment="1">
      <alignment horizontal="center" vertical="center"/>
    </xf>
    <xf numFmtId="0" fontId="0" fillId="6" borderId="5" xfId="0" applyFont="1" applyFill="1" applyBorder="1" applyAlignment="1">
      <alignment horizontal="center" vertical="center"/>
    </xf>
    <xf numFmtId="0" fontId="9" fillId="6" borderId="5" xfId="0" applyFont="1" applyFill="1" applyBorder="1" applyAlignment="1">
      <alignment horizontal="center" vertical="center"/>
    </xf>
    <xf numFmtId="0" fontId="6" fillId="0" borderId="38" xfId="0" applyFont="1" applyBorder="1" applyAlignment="1">
      <alignment horizontal="center" vertical="center" shrinkToFit="1"/>
    </xf>
    <xf numFmtId="0" fontId="6" fillId="0" borderId="71" xfId="0" applyFont="1" applyBorder="1" applyAlignment="1">
      <alignment horizontal="center" vertical="center" shrinkToFit="1"/>
    </xf>
    <xf numFmtId="0" fontId="6" fillId="0" borderId="11" xfId="0" applyFont="1" applyBorder="1" applyAlignment="1">
      <alignment horizontal="center" vertical="center" shrinkToFit="1"/>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95"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65" xfId="0" applyFont="1" applyFill="1" applyBorder="1" applyAlignment="1">
      <alignment horizontal="center" vertical="center"/>
    </xf>
    <xf numFmtId="0" fontId="9" fillId="0" borderId="1"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9" fillId="0" borderId="95" xfId="0" applyFont="1" applyBorder="1" applyAlignment="1" applyProtection="1">
      <alignment horizontal="left" vertical="center" wrapText="1"/>
      <protection locked="0"/>
    </xf>
    <xf numFmtId="0" fontId="9" fillId="0" borderId="61" xfId="0" applyFont="1" applyBorder="1" applyAlignment="1" applyProtection="1">
      <alignment horizontal="left" vertical="center"/>
      <protection locked="0"/>
    </xf>
    <xf numFmtId="0" fontId="0" fillId="0" borderId="22" xfId="0" applyBorder="1" applyAlignment="1">
      <alignment horizontal="left" vertical="center"/>
    </xf>
    <xf numFmtId="0" fontId="5" fillId="0" borderId="24" xfId="0" applyFont="1" applyBorder="1" applyAlignment="1" applyProtection="1">
      <alignment horizontal="left" vertical="top" wrapText="1"/>
      <protection locked="0"/>
    </xf>
    <xf numFmtId="0" fontId="5" fillId="0" borderId="2" xfId="0" applyFont="1" applyBorder="1" applyAlignment="1" applyProtection="1">
      <alignment horizontal="left" vertical="top"/>
      <protection locked="0"/>
    </xf>
    <xf numFmtId="0" fontId="5" fillId="0" borderId="95" xfId="0" applyFont="1" applyBorder="1" applyAlignment="1" applyProtection="1">
      <alignment horizontal="left" vertical="top"/>
      <protection locked="0"/>
    </xf>
    <xf numFmtId="0" fontId="5" fillId="0" borderId="61"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43" xfId="0" applyFont="1" applyBorder="1" applyAlignment="1" applyProtection="1">
      <alignment horizontal="left" vertical="top"/>
      <protection locked="0"/>
    </xf>
    <xf numFmtId="0" fontId="5" fillId="0" borderId="67" xfId="0" applyFont="1" applyBorder="1" applyAlignment="1" applyProtection="1">
      <alignment horizontal="left" vertical="top"/>
      <protection locked="0"/>
    </xf>
    <xf numFmtId="0" fontId="5" fillId="0" borderId="4" xfId="0" applyFont="1" applyBorder="1" applyAlignment="1" applyProtection="1">
      <alignment horizontal="left" vertical="top"/>
      <protection locked="0"/>
    </xf>
    <xf numFmtId="0" fontId="5" fillId="0" borderId="65" xfId="0" applyFont="1" applyBorder="1" applyAlignment="1" applyProtection="1">
      <alignment horizontal="left" vertical="top"/>
      <protection locked="0"/>
    </xf>
    <xf numFmtId="0" fontId="9" fillId="0" borderId="24" xfId="0" applyFont="1" applyBorder="1" applyAlignment="1" applyProtection="1">
      <alignment horizontal="left" vertical="center"/>
      <protection locked="0"/>
    </xf>
    <xf numFmtId="0" fontId="0" fillId="0" borderId="36" xfId="0" applyBorder="1" applyAlignment="1">
      <alignment horizontal="left" vertical="center"/>
    </xf>
    <xf numFmtId="0" fontId="9" fillId="0" borderId="100" xfId="0" applyFont="1" applyBorder="1" applyAlignment="1">
      <alignment horizontal="center" vertical="center" shrinkToFit="1"/>
    </xf>
    <xf numFmtId="0" fontId="9" fillId="0" borderId="144" xfId="0" applyFont="1" applyBorder="1" applyAlignment="1">
      <alignment horizontal="center" vertical="center" shrinkToFit="1"/>
    </xf>
    <xf numFmtId="0" fontId="5" fillId="0" borderId="47" xfId="0" applyNumberFormat="1" applyFont="1" applyBorder="1" applyAlignment="1" applyProtection="1">
      <alignment horizontal="left" vertical="center" wrapText="1" shrinkToFit="1"/>
      <protection locked="0"/>
    </xf>
    <xf numFmtId="0" fontId="5" fillId="0" borderId="76" xfId="0" applyNumberFormat="1" applyFont="1" applyBorder="1" applyAlignment="1" applyProtection="1">
      <alignment horizontal="left" vertical="center" wrapText="1" shrinkToFit="1"/>
      <protection locked="0"/>
    </xf>
    <xf numFmtId="0" fontId="5" fillId="0" borderId="62" xfId="0" applyNumberFormat="1" applyFont="1" applyBorder="1" applyAlignment="1" applyProtection="1">
      <alignment horizontal="left" vertical="center" wrapText="1" shrinkToFit="1"/>
      <protection locked="0"/>
    </xf>
    <xf numFmtId="0" fontId="5" fillId="0" borderId="75" xfId="0" applyNumberFormat="1" applyFont="1" applyBorder="1" applyAlignment="1" applyProtection="1">
      <alignment horizontal="left" vertical="center" wrapText="1" shrinkToFit="1"/>
      <protection locked="0"/>
    </xf>
    <xf numFmtId="0" fontId="5" fillId="0" borderId="4" xfId="0" applyNumberFormat="1" applyFont="1" applyBorder="1" applyAlignment="1" applyProtection="1">
      <alignment horizontal="left" vertical="center" wrapText="1" shrinkToFit="1"/>
      <protection locked="0"/>
    </xf>
    <xf numFmtId="0" fontId="5" fillId="0" borderId="37" xfId="0" applyNumberFormat="1" applyFont="1" applyBorder="1" applyAlignment="1" applyProtection="1">
      <alignment horizontal="left" vertical="center" wrapText="1" shrinkToFit="1"/>
      <protection locked="0"/>
    </xf>
    <xf numFmtId="0" fontId="9" fillId="0" borderId="89" xfId="0" applyFont="1" applyBorder="1" applyAlignment="1">
      <alignment horizontal="center" vertical="center" shrinkToFit="1"/>
    </xf>
    <xf numFmtId="0" fontId="9" fillId="0" borderId="139" xfId="0" applyFont="1" applyBorder="1" applyAlignment="1">
      <alignment horizontal="center" vertical="center" shrinkToFit="1"/>
    </xf>
    <xf numFmtId="0" fontId="5" fillId="0" borderId="9" xfId="0" applyNumberFormat="1" applyFont="1" applyBorder="1" applyAlignment="1" applyProtection="1">
      <alignment horizontal="left" vertical="center"/>
      <protection locked="0"/>
    </xf>
    <xf numFmtId="0" fontId="0" fillId="0" borderId="47" xfId="0" applyFont="1" applyBorder="1" applyAlignment="1">
      <alignment horizontal="left" vertical="center"/>
    </xf>
    <xf numFmtId="0" fontId="0" fillId="0" borderId="76" xfId="0" applyFont="1" applyBorder="1" applyAlignment="1">
      <alignment horizontal="left" vertical="center"/>
    </xf>
    <xf numFmtId="0" fontId="0" fillId="0" borderId="8" xfId="0" applyFont="1" applyBorder="1" applyAlignment="1">
      <alignment horizontal="left" vertical="center"/>
    </xf>
    <xf numFmtId="0" fontId="0" fillId="0" borderId="62" xfId="0" applyFont="1" applyBorder="1" applyAlignment="1">
      <alignment horizontal="left" vertical="center"/>
    </xf>
    <xf numFmtId="0" fontId="0" fillId="0" borderId="75" xfId="0" applyFont="1" applyBorder="1" applyAlignment="1">
      <alignment horizontal="left" vertical="center"/>
    </xf>
    <xf numFmtId="0" fontId="8" fillId="0" borderId="0" xfId="0" applyFont="1" applyAlignment="1">
      <alignment horizontal="left" vertical="center"/>
    </xf>
    <xf numFmtId="49" fontId="9" fillId="0" borderId="2" xfId="0" applyNumberFormat="1" applyFont="1" applyBorder="1" applyAlignment="1" applyProtection="1">
      <alignment horizontal="left" vertical="center" shrinkToFit="1"/>
      <protection locked="0"/>
    </xf>
    <xf numFmtId="0" fontId="3" fillId="0" borderId="0" xfId="0" applyFont="1" applyBorder="1" applyAlignment="1">
      <alignment horizontal="left" vertical="center"/>
    </xf>
    <xf numFmtId="49" fontId="0" fillId="0" borderId="47" xfId="0" applyNumberFormat="1" applyFont="1" applyBorder="1" applyAlignment="1" applyProtection="1">
      <alignment horizontal="left" vertical="center" shrinkToFit="1"/>
      <protection locked="0"/>
    </xf>
    <xf numFmtId="49" fontId="9" fillId="0" borderId="47" xfId="0" applyNumberFormat="1" applyFont="1" applyBorder="1" applyAlignment="1" applyProtection="1">
      <alignment horizontal="left" vertical="center" shrinkToFit="1"/>
      <protection locked="0"/>
    </xf>
    <xf numFmtId="49" fontId="9" fillId="0" borderId="9" xfId="0" applyNumberFormat="1" applyFont="1" applyBorder="1" applyAlignment="1">
      <alignment horizontal="left" vertical="center" shrinkToFit="1"/>
    </xf>
    <xf numFmtId="49" fontId="9" fillId="0" borderId="47" xfId="0" applyNumberFormat="1" applyFont="1" applyBorder="1" applyAlignment="1">
      <alignment horizontal="left" vertical="center" shrinkToFit="1"/>
    </xf>
    <xf numFmtId="0" fontId="0" fillId="0" borderId="55" xfId="0" applyFont="1" applyBorder="1" applyAlignment="1">
      <alignment horizontal="left" vertical="center"/>
    </xf>
    <xf numFmtId="0" fontId="9" fillId="2" borderId="42" xfId="0" applyFont="1" applyFill="1" applyBorder="1" applyAlignment="1">
      <alignment horizontal="center" vertical="center" shrinkToFit="1"/>
    </xf>
    <xf numFmtId="0" fontId="9" fillId="2" borderId="15" xfId="0" applyFont="1" applyFill="1" applyBorder="1" applyAlignment="1">
      <alignment horizontal="center" vertical="center" shrinkToFit="1"/>
    </xf>
    <xf numFmtId="0" fontId="9" fillId="2" borderId="69" xfId="0" applyFont="1" applyFill="1" applyBorder="1" applyAlignment="1">
      <alignment horizontal="center" vertical="center" shrinkToFit="1"/>
    </xf>
    <xf numFmtId="0" fontId="9" fillId="2" borderId="42"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59" xfId="0" applyFont="1" applyFill="1" applyBorder="1" applyAlignment="1">
      <alignment horizontal="center" vertical="center"/>
    </xf>
    <xf numFmtId="0" fontId="5" fillId="0" borderId="1" xfId="0" applyNumberFormat="1" applyFont="1" applyBorder="1" applyAlignment="1" applyProtection="1">
      <alignment horizontal="left" vertical="center" wrapText="1" shrinkToFit="1"/>
      <protection locked="0"/>
    </xf>
    <xf numFmtId="0" fontId="5" fillId="0" borderId="2" xfId="0" applyNumberFormat="1" applyFont="1" applyBorder="1" applyAlignment="1" applyProtection="1">
      <alignment horizontal="left" vertical="center" wrapText="1" shrinkToFit="1"/>
      <protection locked="0"/>
    </xf>
    <xf numFmtId="0" fontId="5" fillId="0" borderId="36" xfId="0" applyNumberFormat="1" applyFont="1" applyBorder="1" applyAlignment="1" applyProtection="1">
      <alignment horizontal="left" vertical="center" wrapText="1" shrinkToFit="1"/>
      <protection locked="0"/>
    </xf>
    <xf numFmtId="0" fontId="5" fillId="0" borderId="8" xfId="0" applyNumberFormat="1" applyFont="1" applyBorder="1" applyAlignment="1" applyProtection="1">
      <alignment horizontal="left" vertical="center" wrapText="1" shrinkToFit="1"/>
      <protection locked="0"/>
    </xf>
    <xf numFmtId="0" fontId="5" fillId="0" borderId="9" xfId="0" applyNumberFormat="1" applyFont="1" applyBorder="1" applyAlignment="1" applyProtection="1">
      <alignment horizontal="left" vertical="center" wrapText="1" shrinkToFit="1"/>
      <protection locked="0"/>
    </xf>
    <xf numFmtId="0" fontId="9" fillId="6" borderId="40" xfId="0" applyFont="1" applyFill="1" applyBorder="1" applyAlignment="1">
      <alignment horizontal="center" vertical="center"/>
    </xf>
    <xf numFmtId="0" fontId="9" fillId="6" borderId="107" xfId="0" applyFont="1" applyFill="1" applyBorder="1" applyAlignment="1">
      <alignment horizontal="center" vertical="center"/>
    </xf>
    <xf numFmtId="0" fontId="9" fillId="6" borderId="68" xfId="0" applyFont="1" applyFill="1" applyBorder="1" applyAlignment="1">
      <alignment horizontal="center" vertical="center"/>
    </xf>
    <xf numFmtId="0" fontId="0" fillId="0" borderId="89" xfId="0" applyFont="1" applyBorder="1" applyAlignment="1">
      <alignment horizontal="center" vertical="center" shrinkToFit="1"/>
    </xf>
    <xf numFmtId="0" fontId="0" fillId="0" borderId="139" xfId="0" applyFont="1" applyBorder="1" applyAlignment="1">
      <alignment horizontal="center" vertical="center" shrinkToFit="1"/>
    </xf>
    <xf numFmtId="0" fontId="9" fillId="2" borderId="1" xfId="0" applyFont="1" applyFill="1" applyBorder="1" applyAlignment="1">
      <alignment horizontal="left" vertical="center"/>
    </xf>
    <xf numFmtId="0" fontId="9" fillId="2" borderId="69" xfId="0" applyFont="1" applyFill="1" applyBorder="1" applyAlignment="1">
      <alignment horizontal="center" vertical="center"/>
    </xf>
    <xf numFmtId="0" fontId="0" fillId="0" borderId="10" xfId="0" applyFont="1" applyBorder="1" applyAlignment="1" applyProtection="1">
      <alignment horizontal="left" vertical="center"/>
      <protection locked="0"/>
    </xf>
    <xf numFmtId="184" fontId="9" fillId="0" borderId="29" xfId="0" applyNumberFormat="1" applyFont="1" applyFill="1" applyBorder="1" applyAlignment="1" applyProtection="1">
      <alignment horizontal="left" vertical="center"/>
    </xf>
    <xf numFmtId="184" fontId="9" fillId="0" borderId="20" xfId="0" applyNumberFormat="1" applyFont="1" applyFill="1" applyBorder="1" applyAlignment="1" applyProtection="1">
      <alignment horizontal="left" vertical="center"/>
    </xf>
    <xf numFmtId="184" fontId="9" fillId="0" borderId="30" xfId="0" applyNumberFormat="1" applyFont="1" applyFill="1" applyBorder="1" applyAlignment="1" applyProtection="1">
      <alignment horizontal="left" vertical="center"/>
    </xf>
    <xf numFmtId="0" fontId="9" fillId="0" borderId="67" xfId="0" applyFont="1" applyBorder="1" applyAlignment="1" applyProtection="1">
      <alignment horizontal="left" vertical="center"/>
      <protection locked="0"/>
    </xf>
    <xf numFmtId="0" fontId="0" fillId="0" borderId="37" xfId="0" applyBorder="1" applyAlignment="1">
      <alignment horizontal="left" vertical="center"/>
    </xf>
    <xf numFmtId="0" fontId="9" fillId="0" borderId="3"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9" fillId="0" borderId="65" xfId="0" applyFont="1" applyBorder="1" applyAlignment="1" applyProtection="1">
      <alignment horizontal="left" vertical="center"/>
      <protection locked="0"/>
    </xf>
    <xf numFmtId="0" fontId="13" fillId="2" borderId="70" xfId="0" applyFont="1" applyFill="1" applyBorder="1" applyAlignment="1" applyProtection="1">
      <alignment horizontal="left" vertical="center" shrinkToFit="1"/>
    </xf>
    <xf numFmtId="0" fontId="13" fillId="2" borderId="71" xfId="0" applyFont="1" applyFill="1" applyBorder="1" applyAlignment="1" applyProtection="1">
      <alignment horizontal="left" vertical="center" shrinkToFit="1"/>
    </xf>
    <xf numFmtId="0" fontId="13" fillId="2" borderId="11" xfId="0" applyFont="1" applyFill="1" applyBorder="1" applyAlignment="1" applyProtection="1">
      <alignment horizontal="left" vertical="center" shrinkToFit="1"/>
    </xf>
    <xf numFmtId="184" fontId="26" fillId="11" borderId="5" xfId="5" applyNumberFormat="1" applyFont="1" applyFill="1" applyBorder="1" applyAlignment="1">
      <alignment vertical="center"/>
    </xf>
    <xf numFmtId="38" fontId="4" fillId="8" borderId="20" xfId="4" applyFont="1" applyFill="1" applyBorder="1" applyAlignment="1">
      <alignment horizontal="center" vertical="center" shrinkToFit="1"/>
    </xf>
    <xf numFmtId="0" fontId="0" fillId="5" borderId="103" xfId="0" applyFont="1" applyFill="1" applyBorder="1" applyAlignment="1" applyProtection="1">
      <alignment horizontal="center" vertical="center"/>
    </xf>
    <xf numFmtId="0" fontId="0" fillId="5" borderId="107" xfId="0" applyFont="1" applyFill="1" applyBorder="1" applyAlignment="1" applyProtection="1">
      <alignment horizontal="center" vertical="center"/>
    </xf>
    <xf numFmtId="0" fontId="0" fillId="5" borderId="129" xfId="0" applyFont="1" applyFill="1" applyBorder="1" applyAlignment="1" applyProtection="1">
      <alignment horizontal="center" vertical="center"/>
    </xf>
    <xf numFmtId="0" fontId="0" fillId="2" borderId="103" xfId="0" applyFont="1" applyFill="1" applyBorder="1" applyAlignment="1">
      <alignment horizontal="left" vertical="center" shrinkToFit="1"/>
    </xf>
    <xf numFmtId="0" fontId="0" fillId="2" borderId="107" xfId="0" applyFont="1" applyFill="1" applyBorder="1" applyAlignment="1">
      <alignment horizontal="left" vertical="center" shrinkToFit="1"/>
    </xf>
    <xf numFmtId="0" fontId="0" fillId="2" borderId="68" xfId="0" applyFont="1" applyFill="1" applyBorder="1" applyAlignment="1">
      <alignment horizontal="left" vertical="center" shrinkToFit="1"/>
    </xf>
    <xf numFmtId="0" fontId="13" fillId="2" borderId="70" xfId="0" applyFont="1" applyFill="1" applyBorder="1" applyAlignment="1">
      <alignment horizontal="left" vertical="center" shrinkToFit="1"/>
    </xf>
    <xf numFmtId="0" fontId="13" fillId="2" borderId="71" xfId="0" applyFont="1" applyFill="1" applyBorder="1" applyAlignment="1">
      <alignment horizontal="left" vertical="center" shrinkToFit="1"/>
    </xf>
    <xf numFmtId="0" fontId="13" fillId="2" borderId="11" xfId="0" applyFont="1" applyFill="1" applyBorder="1" applyAlignment="1">
      <alignment horizontal="left" vertical="center" shrinkToFit="1"/>
    </xf>
    <xf numFmtId="0" fontId="0" fillId="0" borderId="44" xfId="0" applyFont="1" applyFill="1" applyBorder="1" applyAlignment="1">
      <alignment vertical="top" wrapText="1" shrinkToFit="1"/>
    </xf>
    <xf numFmtId="0" fontId="0" fillId="0" borderId="19" xfId="0" applyFont="1" applyFill="1" applyBorder="1" applyAlignment="1">
      <alignment vertical="top" shrinkToFit="1"/>
    </xf>
    <xf numFmtId="0" fontId="0" fillId="0" borderId="111" xfId="0" applyFont="1" applyFill="1" applyBorder="1" applyAlignment="1">
      <alignment vertical="top" shrinkToFit="1"/>
    </xf>
    <xf numFmtId="0" fontId="0" fillId="5" borderId="70" xfId="0" applyFont="1" applyFill="1" applyBorder="1" applyAlignment="1" applyProtection="1">
      <alignment horizontal="center" vertical="center"/>
    </xf>
    <xf numFmtId="0" fontId="0" fillId="5" borderId="71" xfId="0" applyFont="1" applyFill="1" applyBorder="1" applyAlignment="1" applyProtection="1">
      <alignment horizontal="center" vertical="center"/>
    </xf>
    <xf numFmtId="0" fontId="0" fillId="5" borderId="73" xfId="0" applyFont="1" applyFill="1" applyBorder="1" applyAlignment="1" applyProtection="1">
      <alignment horizontal="center" vertical="center"/>
    </xf>
    <xf numFmtId="0" fontId="8" fillId="10" borderId="70" xfId="0" applyFont="1" applyFill="1" applyBorder="1" applyAlignment="1" applyProtection="1">
      <alignment vertical="center"/>
    </xf>
    <xf numFmtId="0" fontId="8" fillId="10" borderId="71" xfId="0" applyFont="1" applyFill="1" applyBorder="1" applyAlignment="1" applyProtection="1">
      <alignment vertical="center"/>
    </xf>
    <xf numFmtId="0" fontId="8" fillId="10" borderId="73" xfId="0" applyFont="1" applyFill="1" applyBorder="1" applyAlignment="1" applyProtection="1">
      <alignment vertical="center"/>
    </xf>
    <xf numFmtId="0" fontId="0" fillId="0" borderId="44"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26" fillId="11" borderId="5" xfId="0" applyFont="1" applyFill="1" applyBorder="1" applyAlignment="1">
      <alignment vertical="center"/>
    </xf>
    <xf numFmtId="0" fontId="4" fillId="0" borderId="44" xfId="0" applyFont="1" applyBorder="1" applyAlignment="1">
      <alignment vertical="top" wrapText="1"/>
    </xf>
    <xf numFmtId="0" fontId="4" fillId="0" borderId="19" xfId="0" applyFont="1" applyBorder="1" applyAlignment="1">
      <alignment vertical="top" wrapText="1"/>
    </xf>
    <xf numFmtId="0" fontId="4" fillId="0" borderId="111" xfId="0" applyFont="1" applyBorder="1" applyAlignment="1">
      <alignment vertical="top" wrapText="1"/>
    </xf>
    <xf numFmtId="0" fontId="8" fillId="2" borderId="63" xfId="0" applyFont="1" applyFill="1" applyBorder="1" applyAlignment="1" applyProtection="1">
      <alignment horizontal="left" vertical="center"/>
    </xf>
    <xf numFmtId="0" fontId="8" fillId="2" borderId="121" xfId="0" applyFont="1" applyFill="1" applyBorder="1" applyAlignment="1" applyProtection="1">
      <alignment horizontal="left" vertical="center"/>
    </xf>
    <xf numFmtId="0" fontId="8" fillId="2" borderId="93" xfId="0" applyFont="1" applyFill="1" applyBorder="1" applyAlignment="1" applyProtection="1">
      <alignment horizontal="left" vertical="center"/>
    </xf>
    <xf numFmtId="0" fontId="0" fillId="8" borderId="29" xfId="0" applyFont="1" applyFill="1" applyBorder="1" applyAlignment="1">
      <alignment horizontal="center" vertical="center"/>
    </xf>
    <xf numFmtId="0" fontId="0" fillId="8" borderId="20" xfId="0" applyFont="1" applyFill="1" applyBorder="1" applyAlignment="1">
      <alignment horizontal="center" vertical="center"/>
    </xf>
    <xf numFmtId="0" fontId="0" fillId="8" borderId="31" xfId="0" applyFont="1" applyFill="1" applyBorder="1" applyAlignment="1">
      <alignment horizontal="center" vertical="center"/>
    </xf>
    <xf numFmtId="0" fontId="0" fillId="8" borderId="5" xfId="0" applyFont="1" applyFill="1" applyBorder="1" applyAlignment="1">
      <alignment horizontal="center" vertical="center"/>
    </xf>
    <xf numFmtId="0" fontId="13" fillId="2" borderId="63" xfId="0" applyFont="1" applyFill="1" applyBorder="1" applyAlignment="1" applyProtection="1">
      <alignment horizontal="left" vertical="center" shrinkToFit="1"/>
    </xf>
    <xf numFmtId="0" fontId="13" fillId="2" borderId="121" xfId="0" applyFont="1" applyFill="1" applyBorder="1" applyAlignment="1" applyProtection="1">
      <alignment horizontal="left" vertical="center" shrinkToFit="1"/>
    </xf>
    <xf numFmtId="0" fontId="13" fillId="2" borderId="64" xfId="0" applyFont="1" applyFill="1" applyBorder="1" applyAlignment="1" applyProtection="1">
      <alignment horizontal="left" vertical="center" shrinkToFit="1"/>
    </xf>
    <xf numFmtId="0" fontId="0" fillId="3" borderId="42" xfId="0" applyFont="1" applyFill="1" applyBorder="1" applyAlignment="1">
      <alignment horizontal="center" vertical="center" shrinkToFit="1"/>
    </xf>
    <xf numFmtId="0" fontId="0" fillId="3" borderId="15" xfId="0" applyFont="1" applyFill="1" applyBorder="1" applyAlignment="1">
      <alignment horizontal="center" vertical="center" shrinkToFit="1"/>
    </xf>
    <xf numFmtId="0" fontId="0" fillId="3" borderId="69" xfId="0" applyFont="1" applyFill="1" applyBorder="1" applyAlignment="1">
      <alignment horizontal="center" vertical="center" shrinkToFit="1"/>
    </xf>
    <xf numFmtId="0" fontId="0" fillId="5" borderId="63" xfId="0" applyFont="1" applyFill="1" applyBorder="1" applyAlignment="1" applyProtection="1">
      <alignment horizontal="center" vertical="center"/>
    </xf>
    <xf numFmtId="0" fontId="0" fillId="5" borderId="121" xfId="0" applyFont="1" applyFill="1" applyBorder="1" applyAlignment="1" applyProtection="1">
      <alignment horizontal="center" vertical="center"/>
    </xf>
    <xf numFmtId="0" fontId="0" fillId="5" borderId="93" xfId="0" applyFont="1" applyFill="1" applyBorder="1" applyAlignment="1" applyProtection="1">
      <alignment horizontal="center" vertical="center"/>
    </xf>
    <xf numFmtId="0" fontId="13" fillId="3" borderId="42" xfId="0" applyFont="1" applyFill="1" applyBorder="1" applyAlignment="1">
      <alignment horizontal="left" vertical="center" shrinkToFit="1"/>
    </xf>
    <xf numFmtId="0" fontId="13" fillId="3" borderId="15" xfId="0" applyFont="1" applyFill="1" applyBorder="1" applyAlignment="1">
      <alignment horizontal="left" vertical="center" shrinkToFit="1"/>
    </xf>
    <xf numFmtId="0" fontId="13" fillId="3" borderId="69" xfId="0" applyFont="1" applyFill="1" applyBorder="1" applyAlignment="1">
      <alignment horizontal="left" vertical="center" shrinkToFit="1"/>
    </xf>
    <xf numFmtId="0" fontId="0" fillId="0" borderId="44" xfId="0" applyFont="1" applyFill="1" applyBorder="1" applyAlignment="1">
      <alignment horizontal="center" vertical="center" textRotation="255"/>
    </xf>
    <xf numFmtId="0" fontId="0" fillId="0" borderId="19" xfId="0" applyFont="1" applyFill="1" applyBorder="1" applyAlignment="1">
      <alignment horizontal="center" vertical="center" textRotation="255"/>
    </xf>
    <xf numFmtId="0" fontId="0" fillId="0" borderId="111" xfId="0" applyFont="1" applyFill="1" applyBorder="1" applyAlignment="1">
      <alignment horizontal="center" vertical="center" textRotation="255"/>
    </xf>
    <xf numFmtId="0" fontId="8" fillId="2" borderId="1" xfId="0" applyFont="1" applyFill="1" applyBorder="1" applyAlignment="1">
      <alignment horizontal="left" vertical="center" shrinkToFit="1"/>
    </xf>
    <xf numFmtId="0" fontId="8" fillId="2" borderId="2" xfId="0" applyFont="1" applyFill="1" applyBorder="1" applyAlignment="1">
      <alignment horizontal="left" vertical="center" shrinkToFit="1"/>
    </xf>
    <xf numFmtId="0" fontId="8" fillId="2" borderId="36" xfId="0" applyFont="1" applyFill="1" applyBorder="1" applyAlignment="1">
      <alignment horizontal="left" vertical="center" shrinkToFit="1"/>
    </xf>
    <xf numFmtId="0" fontId="8" fillId="10" borderId="103" xfId="0" applyFont="1" applyFill="1" applyBorder="1" applyAlignment="1">
      <alignment vertical="center" shrinkToFit="1"/>
    </xf>
    <xf numFmtId="0" fontId="8" fillId="10" borderId="107" xfId="0" applyFont="1" applyFill="1" applyBorder="1" applyAlignment="1">
      <alignment vertical="center" shrinkToFit="1"/>
    </xf>
    <xf numFmtId="0" fontId="8" fillId="10" borderId="15" xfId="0" applyFont="1" applyFill="1" applyBorder="1" applyAlignment="1" applyProtection="1">
      <alignment horizontal="left" vertical="center"/>
    </xf>
    <xf numFmtId="0" fontId="0" fillId="0" borderId="44" xfId="0" applyFont="1" applyFill="1" applyBorder="1" applyAlignment="1">
      <alignment horizontal="center" vertical="center" textRotation="255" shrinkToFit="1"/>
    </xf>
    <xf numFmtId="0" fontId="0" fillId="0" borderId="19" xfId="0" applyFont="1" applyFill="1" applyBorder="1" applyAlignment="1">
      <alignment horizontal="center" vertical="center" textRotation="255" shrinkToFit="1"/>
    </xf>
    <xf numFmtId="0" fontId="0" fillId="0" borderId="111" xfId="0" applyFont="1" applyFill="1" applyBorder="1" applyAlignment="1">
      <alignment horizontal="center" vertical="center" textRotation="255" shrinkToFit="1"/>
    </xf>
    <xf numFmtId="0" fontId="8" fillId="10" borderId="1" xfId="0" applyFont="1" applyFill="1" applyBorder="1" applyAlignment="1">
      <alignment vertical="center" shrinkToFit="1"/>
    </xf>
    <xf numFmtId="0" fontId="0" fillId="0" borderId="44"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111" xfId="0" applyFont="1" applyBorder="1" applyAlignment="1" applyProtection="1">
      <alignment horizontal="left" vertical="top" wrapText="1"/>
      <protection locked="0"/>
    </xf>
    <xf numFmtId="0" fontId="0" fillId="2" borderId="28" xfId="0" applyFont="1" applyFill="1" applyBorder="1" applyAlignment="1">
      <alignment horizontal="left" vertical="center" shrinkToFit="1"/>
    </xf>
    <xf numFmtId="0" fontId="0" fillId="2" borderId="35" xfId="0" applyFont="1" applyFill="1" applyBorder="1" applyAlignment="1">
      <alignment horizontal="left" vertical="center" shrinkToFit="1"/>
    </xf>
    <xf numFmtId="0" fontId="8" fillId="10" borderId="10" xfId="0" applyFont="1" applyFill="1" applyBorder="1" applyAlignment="1">
      <alignment horizontal="left" vertical="center" shrinkToFit="1"/>
    </xf>
    <xf numFmtId="0" fontId="8" fillId="10" borderId="62" xfId="0" applyFont="1" applyFill="1" applyBorder="1" applyAlignment="1">
      <alignment horizontal="left" vertical="center" shrinkToFit="1"/>
    </xf>
    <xf numFmtId="0" fontId="8" fillId="10" borderId="75" xfId="0" applyFont="1" applyFill="1" applyBorder="1" applyAlignment="1">
      <alignment horizontal="left" vertical="center" shrinkToFit="1"/>
    </xf>
    <xf numFmtId="0" fontId="3" fillId="10" borderId="28" xfId="0" applyFont="1" applyFill="1" applyBorder="1" applyAlignment="1">
      <alignment horizontal="left" vertical="center" shrinkToFit="1"/>
    </xf>
    <xf numFmtId="0" fontId="3" fillId="10" borderId="46" xfId="0" applyFont="1" applyFill="1" applyBorder="1" applyAlignment="1">
      <alignment horizontal="left" vertical="center" shrinkToFit="1"/>
    </xf>
    <xf numFmtId="0" fontId="3" fillId="10" borderId="5" xfId="0" applyFont="1" applyFill="1" applyBorder="1" applyAlignment="1">
      <alignment horizontal="left" vertical="center" shrinkToFit="1"/>
    </xf>
    <xf numFmtId="0" fontId="3" fillId="10" borderId="6" xfId="0" applyFont="1" applyFill="1" applyBorder="1" applyAlignment="1">
      <alignment horizontal="left" vertical="center" shrinkToFit="1"/>
    </xf>
    <xf numFmtId="0" fontId="8" fillId="4" borderId="42" xfId="0" applyFont="1" applyFill="1" applyBorder="1" applyAlignment="1">
      <alignment horizontal="center" vertical="center"/>
    </xf>
    <xf numFmtId="0" fontId="8" fillId="4" borderId="15" xfId="0" applyFont="1" applyFill="1" applyBorder="1" applyAlignment="1">
      <alignment horizontal="center" vertical="center"/>
    </xf>
    <xf numFmtId="0" fontId="0" fillId="0" borderId="42" xfId="0" applyFont="1" applyBorder="1" applyAlignment="1" applyProtection="1">
      <alignment vertical="center" wrapText="1"/>
      <protection locked="0"/>
    </xf>
    <xf numFmtId="0" fontId="0" fillId="0" borderId="15" xfId="0" applyFont="1" applyBorder="1" applyAlignment="1" applyProtection="1">
      <alignment vertical="center" wrapText="1"/>
      <protection locked="0"/>
    </xf>
    <xf numFmtId="0" fontId="6" fillId="0" borderId="9" xfId="0" applyFont="1" applyFill="1" applyBorder="1" applyAlignment="1">
      <alignment horizontal="center" vertical="center" shrinkToFit="1"/>
    </xf>
    <xf numFmtId="0" fontId="0" fillId="0" borderId="3" xfId="0" applyBorder="1" applyAlignment="1">
      <alignment horizontal="center" vertical="center" shrinkToFit="1"/>
    </xf>
    <xf numFmtId="0" fontId="6" fillId="0" borderId="76" xfId="0" applyFont="1" applyFill="1" applyBorder="1" applyAlignment="1">
      <alignment vertical="center" wrapText="1" shrinkToFit="1"/>
    </xf>
    <xf numFmtId="0" fontId="0" fillId="0" borderId="37" xfId="0" applyBorder="1" applyAlignment="1">
      <alignment vertical="center" wrapText="1" shrinkToFit="1"/>
    </xf>
    <xf numFmtId="0" fontId="6" fillId="0" borderId="70" xfId="0" applyFont="1" applyFill="1" applyBorder="1" applyAlignment="1">
      <alignment horizontal="left" vertical="center" shrinkToFit="1"/>
    </xf>
    <xf numFmtId="0" fontId="6" fillId="0" borderId="63" xfId="0" applyFont="1" applyFill="1" applyBorder="1" applyAlignment="1">
      <alignment horizontal="left" vertical="center" shrinkToFit="1"/>
    </xf>
    <xf numFmtId="0" fontId="0" fillId="0" borderId="64" xfId="0" applyBorder="1" applyAlignment="1">
      <alignment horizontal="left" vertical="center" shrinkToFit="1"/>
    </xf>
    <xf numFmtId="0" fontId="17" fillId="4" borderId="1" xfId="0" applyFont="1" applyFill="1" applyBorder="1" applyAlignment="1">
      <alignment vertical="center"/>
    </xf>
    <xf numFmtId="0" fontId="17" fillId="4" borderId="2" xfId="0" applyFont="1" applyFill="1" applyBorder="1" applyAlignment="1">
      <alignment vertical="center"/>
    </xf>
    <xf numFmtId="0" fontId="17" fillId="4" borderId="36" xfId="0" applyFont="1" applyFill="1" applyBorder="1" applyAlignment="1">
      <alignment vertical="center"/>
    </xf>
    <xf numFmtId="0" fontId="6" fillId="0" borderId="103" xfId="0" applyFont="1" applyFill="1" applyBorder="1" applyAlignment="1">
      <alignment horizontal="left" vertical="center" shrinkToFit="1"/>
    </xf>
    <xf numFmtId="0" fontId="0" fillId="0" borderId="68" xfId="0" applyBorder="1" applyAlignment="1">
      <alignment horizontal="left" vertical="center" shrinkToFit="1"/>
    </xf>
    <xf numFmtId="0" fontId="8" fillId="0" borderId="44" xfId="0" applyFont="1" applyBorder="1" applyAlignment="1">
      <alignment horizontal="center" vertical="center" wrapText="1"/>
    </xf>
    <xf numFmtId="0" fontId="8" fillId="0" borderId="111" xfId="0" applyFont="1" applyBorder="1" applyAlignment="1">
      <alignment horizontal="center" vertical="center" wrapText="1"/>
    </xf>
    <xf numFmtId="0" fontId="6" fillId="0" borderId="63" xfId="0" applyFont="1" applyFill="1" applyBorder="1" applyAlignment="1">
      <alignment vertical="center" wrapText="1" shrinkToFit="1"/>
    </xf>
    <xf numFmtId="0" fontId="0" fillId="0" borderId="64" xfId="0" applyBorder="1" applyAlignment="1">
      <alignment vertical="center" wrapText="1" shrinkToFit="1"/>
    </xf>
    <xf numFmtId="0" fontId="0" fillId="0" borderId="0" xfId="0" applyFont="1" applyFill="1" applyBorder="1" applyAlignment="1"/>
    <xf numFmtId="0" fontId="17" fillId="0" borderId="0" xfId="0" applyFont="1" applyBorder="1" applyAlignment="1">
      <alignment horizontal="left"/>
    </xf>
    <xf numFmtId="0" fontId="6" fillId="0" borderId="103" xfId="0" applyFont="1" applyFill="1" applyBorder="1" applyAlignment="1">
      <alignment horizontal="left" vertical="center" wrapText="1" shrinkToFit="1"/>
    </xf>
    <xf numFmtId="0" fontId="8" fillId="0" borderId="19" xfId="0" applyFont="1" applyBorder="1" applyAlignment="1">
      <alignment horizontal="center" vertical="center" wrapText="1"/>
    </xf>
    <xf numFmtId="0" fontId="0" fillId="0" borderId="38"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11" xfId="0" applyFont="1" applyBorder="1" applyAlignment="1">
      <alignment horizontal="center" vertical="center" shrinkToFit="1"/>
    </xf>
    <xf numFmtId="0" fontId="8" fillId="12" borderId="103" xfId="0" applyFont="1" applyFill="1" applyBorder="1" applyAlignment="1">
      <alignment horizontal="center" vertical="center"/>
    </xf>
    <xf numFmtId="0" fontId="0" fillId="0" borderId="68" xfId="0" applyBorder="1" applyAlignment="1">
      <alignment horizontal="center" vertical="center"/>
    </xf>
    <xf numFmtId="0" fontId="6" fillId="0" borderId="9" xfId="0" applyFont="1" applyFill="1" applyBorder="1" applyAlignment="1" applyProtection="1">
      <alignment horizontal="center" vertical="center" shrinkToFit="1"/>
      <protection locked="0"/>
    </xf>
    <xf numFmtId="0" fontId="6" fillId="0" borderId="76" xfId="0" applyFont="1" applyFill="1" applyBorder="1" applyAlignment="1">
      <alignment horizontal="left" vertical="center" shrinkToFit="1"/>
    </xf>
    <xf numFmtId="0" fontId="0" fillId="0" borderId="37" xfId="0" applyBorder="1" applyAlignment="1">
      <alignment horizontal="left" vertical="center" shrinkToFit="1"/>
    </xf>
    <xf numFmtId="0" fontId="6" fillId="0" borderId="9" xfId="0" applyFont="1" applyFill="1" applyBorder="1" applyAlignment="1" applyProtection="1">
      <alignment horizontal="left" vertical="center" shrinkToFit="1"/>
      <protection locked="0"/>
    </xf>
    <xf numFmtId="0" fontId="0" fillId="0" borderId="55" xfId="0" applyBorder="1" applyAlignment="1">
      <alignment horizontal="left" vertical="center"/>
    </xf>
    <xf numFmtId="0" fontId="8" fillId="0" borderId="80" xfId="0" applyFont="1" applyFill="1" applyBorder="1" applyAlignment="1">
      <alignment horizontal="center" vertical="center" wrapText="1" shrinkToFit="1"/>
    </xf>
    <xf numFmtId="0" fontId="0" fillId="0" borderId="111" xfId="0" applyBorder="1" applyAlignment="1">
      <alignment horizontal="center" vertical="center" wrapText="1" shrinkToFit="1"/>
    </xf>
    <xf numFmtId="0" fontId="0" fillId="0" borderId="129" xfId="0" applyBorder="1" applyAlignment="1">
      <alignment horizontal="center" vertical="center"/>
    </xf>
    <xf numFmtId="0" fontId="8" fillId="0" borderId="0" xfId="0" applyFont="1" applyFill="1" applyBorder="1" applyAlignment="1">
      <alignment horizontal="left" vertical="center"/>
    </xf>
    <xf numFmtId="0" fontId="0" fillId="0" borderId="42"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9" fillId="0" borderId="38" xfId="0" applyFont="1" applyBorder="1" applyAlignment="1">
      <alignment horizontal="center" vertical="center" shrinkToFit="1"/>
    </xf>
    <xf numFmtId="0" fontId="9" fillId="0" borderId="71"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0" xfId="0" applyFont="1" applyAlignment="1">
      <alignment horizontal="center" vertical="center"/>
    </xf>
    <xf numFmtId="0" fontId="0" fillId="0" borderId="3"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3" fillId="2" borderId="42"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69" xfId="0" applyFont="1" applyFill="1" applyBorder="1" applyAlignment="1">
      <alignment horizontal="center" vertical="center"/>
    </xf>
    <xf numFmtId="0" fontId="0" fillId="0" borderId="42"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9" fillId="0" borderId="69" xfId="0" applyFont="1" applyBorder="1" applyAlignment="1" applyProtection="1">
      <alignment horizontal="left" vertical="center" wrapText="1"/>
      <protection locked="0"/>
    </xf>
    <xf numFmtId="0" fontId="0" fillId="0" borderId="38" xfId="0" applyFont="1" applyBorder="1" applyAlignment="1">
      <alignment horizontal="center" vertical="center" wrapText="1"/>
    </xf>
    <xf numFmtId="0" fontId="0" fillId="0" borderId="71" xfId="0" applyFont="1" applyBorder="1" applyAlignment="1"/>
    <xf numFmtId="0" fontId="0" fillId="0" borderId="11" xfId="0" applyFont="1" applyBorder="1" applyAlignment="1"/>
    <xf numFmtId="0" fontId="23" fillId="0" borderId="0" xfId="0" applyFont="1" applyAlignment="1">
      <alignment horizontal="center" vertical="center" wrapText="1"/>
    </xf>
    <xf numFmtId="0" fontId="24" fillId="0" borderId="0" xfId="0" applyFont="1" applyAlignment="1"/>
    <xf numFmtId="0" fontId="23" fillId="0" borderId="0" xfId="0" applyFont="1" applyAlignment="1">
      <alignment horizontal="center" vertical="center"/>
    </xf>
    <xf numFmtId="0" fontId="18" fillId="0" borderId="0" xfId="0" applyFont="1" applyAlignment="1">
      <alignment horizontal="center" vertical="center" shrinkToFit="1"/>
    </xf>
    <xf numFmtId="185" fontId="10" fillId="7" borderId="2" xfId="0" applyNumberFormat="1" applyFont="1" applyFill="1" applyBorder="1" applyAlignment="1">
      <alignment horizontal="center" vertical="center" shrinkToFit="1"/>
    </xf>
    <xf numFmtId="0" fontId="0" fillId="0" borderId="36" xfId="0" applyBorder="1" applyAlignment="1">
      <alignment horizontal="center" vertical="center"/>
    </xf>
    <xf numFmtId="0" fontId="0" fillId="0" borderId="62" xfId="0" applyBorder="1" applyAlignment="1">
      <alignment horizontal="center" vertical="center"/>
    </xf>
    <xf numFmtId="0" fontId="0" fillId="0" borderId="75" xfId="0" applyBorder="1" applyAlignment="1">
      <alignment horizontal="center" vertical="center"/>
    </xf>
    <xf numFmtId="186" fontId="6" fillId="0" borderId="9" xfId="0" applyNumberFormat="1" applyFont="1" applyFill="1" applyBorder="1" applyAlignment="1" applyProtection="1">
      <alignment horizontal="left" vertical="center" wrapText="1" shrinkToFit="1"/>
      <protection locked="0"/>
    </xf>
    <xf numFmtId="0" fontId="0" fillId="0" borderId="76" xfId="0" applyBorder="1" applyAlignment="1">
      <alignment horizontal="left" vertical="center" wrapText="1" shrinkToFit="1"/>
    </xf>
    <xf numFmtId="186" fontId="6" fillId="0" borderId="8" xfId="0" applyNumberFormat="1" applyFont="1" applyFill="1" applyBorder="1" applyAlignment="1" applyProtection="1">
      <alignment horizontal="left" vertical="center" wrapText="1" shrinkToFit="1"/>
      <protection locked="0"/>
    </xf>
    <xf numFmtId="0" fontId="0" fillId="0" borderId="75" xfId="0" applyBorder="1" applyAlignment="1">
      <alignment horizontal="left" vertical="center" wrapText="1" shrinkToFit="1"/>
    </xf>
    <xf numFmtId="0" fontId="6" fillId="7" borderId="44" xfId="0" applyFont="1" applyFill="1" applyBorder="1" applyAlignment="1">
      <alignment horizontal="center" vertical="center" wrapText="1"/>
    </xf>
    <xf numFmtId="0" fontId="0" fillId="0" borderId="110" xfId="0" applyBorder="1" applyAlignment="1">
      <alignment horizontal="center" vertical="center" wrapText="1"/>
    </xf>
    <xf numFmtId="185" fontId="6" fillId="0" borderId="19" xfId="0" applyNumberFormat="1" applyFont="1" applyFill="1" applyBorder="1" applyAlignment="1" applyProtection="1">
      <alignment horizontal="center" vertical="center" wrapText="1" shrinkToFit="1"/>
      <protection locked="0"/>
    </xf>
    <xf numFmtId="185" fontId="6" fillId="0" borderId="110" xfId="0" applyNumberFormat="1" applyFont="1" applyFill="1" applyBorder="1" applyAlignment="1" applyProtection="1">
      <alignment horizontal="center" vertical="center" wrapText="1" shrinkToFit="1"/>
      <protection locked="0"/>
    </xf>
    <xf numFmtId="185" fontId="17" fillId="14" borderId="15" xfId="0" applyNumberFormat="1" applyFont="1" applyFill="1" applyBorder="1" applyAlignment="1">
      <alignment horizontal="center" vertical="center"/>
    </xf>
    <xf numFmtId="185" fontId="17" fillId="14" borderId="69" xfId="0" applyNumberFormat="1" applyFont="1" applyFill="1" applyBorder="1" applyAlignment="1">
      <alignment horizontal="center" vertical="center"/>
    </xf>
    <xf numFmtId="187" fontId="20" fillId="0" borderId="9" xfId="0" applyNumberFormat="1" applyFont="1" applyFill="1" applyBorder="1" applyAlignment="1" applyProtection="1">
      <alignment horizontal="left" vertical="center" wrapText="1" shrinkToFit="1"/>
      <protection locked="0"/>
    </xf>
    <xf numFmtId="187" fontId="20" fillId="0" borderId="3" xfId="0" applyNumberFormat="1" applyFont="1" applyFill="1" applyBorder="1" applyAlignment="1" applyProtection="1">
      <alignment horizontal="left" vertical="center" wrapText="1" shrinkToFit="1"/>
      <protection locked="0"/>
    </xf>
    <xf numFmtId="0" fontId="0" fillId="0" borderId="37" xfId="0" applyBorder="1" applyAlignment="1">
      <alignment horizontal="left" vertical="center" wrapText="1" shrinkToFit="1"/>
    </xf>
    <xf numFmtId="0" fontId="6" fillId="0" borderId="1" xfId="0" applyFont="1" applyFill="1" applyBorder="1" applyAlignment="1" applyProtection="1">
      <alignment vertical="center" wrapText="1" shrinkToFit="1"/>
      <protection locked="0"/>
    </xf>
    <xf numFmtId="0" fontId="0" fillId="0" borderId="8" xfId="0" applyBorder="1" applyAlignment="1">
      <alignment vertical="center" wrapText="1" shrinkToFit="1"/>
    </xf>
    <xf numFmtId="0" fontId="6" fillId="0" borderId="36" xfId="0" applyFont="1" applyFill="1" applyBorder="1" applyAlignment="1" applyProtection="1">
      <alignment vertical="center" wrapText="1" shrinkToFit="1"/>
      <protection locked="0"/>
    </xf>
    <xf numFmtId="0" fontId="0" fillId="0" borderId="75" xfId="0" applyBorder="1" applyAlignment="1">
      <alignment vertical="center" wrapText="1" shrinkToFit="1"/>
    </xf>
    <xf numFmtId="0" fontId="6" fillId="0" borderId="9" xfId="0" applyFont="1" applyFill="1" applyBorder="1" applyAlignment="1" applyProtection="1">
      <alignment vertical="center" wrapText="1" shrinkToFit="1"/>
      <protection locked="0"/>
    </xf>
    <xf numFmtId="0" fontId="0" fillId="0" borderId="3" xfId="0" applyBorder="1" applyAlignment="1">
      <alignment vertical="center" wrapText="1" shrinkToFit="1"/>
    </xf>
    <xf numFmtId="0" fontId="6" fillId="0" borderId="76" xfId="0" applyFont="1" applyFill="1" applyBorder="1" applyAlignment="1" applyProtection="1">
      <alignment vertical="center" wrapText="1" shrinkToFit="1"/>
      <protection locked="0"/>
    </xf>
    <xf numFmtId="0" fontId="6" fillId="0" borderId="2" xfId="0" applyFont="1" applyFill="1" applyBorder="1" applyAlignment="1" applyProtection="1">
      <alignment vertical="center" wrapText="1" shrinkToFit="1"/>
      <protection locked="0"/>
    </xf>
    <xf numFmtId="0" fontId="6" fillId="0" borderId="10" xfId="0" applyFont="1" applyFill="1" applyBorder="1" applyAlignment="1" applyProtection="1">
      <alignment vertical="center" wrapText="1" shrinkToFit="1"/>
      <protection locked="0"/>
    </xf>
    <xf numFmtId="0" fontId="6" fillId="0" borderId="62" xfId="0" applyFont="1" applyFill="1" applyBorder="1" applyAlignment="1" applyProtection="1">
      <alignment vertical="center" wrapText="1" shrinkToFit="1"/>
      <protection locked="0"/>
    </xf>
    <xf numFmtId="0" fontId="6" fillId="0" borderId="30" xfId="0" applyFont="1" applyFill="1" applyBorder="1" applyAlignment="1" applyProtection="1">
      <alignment horizontal="center" vertical="center" shrinkToFit="1"/>
      <protection locked="0"/>
    </xf>
    <xf numFmtId="0" fontId="6" fillId="0" borderId="35" xfId="0" applyFont="1" applyFill="1" applyBorder="1" applyAlignment="1" applyProtection="1">
      <alignment horizontal="center" vertical="center" shrinkToFit="1"/>
      <protection locked="0"/>
    </xf>
    <xf numFmtId="3" fontId="6" fillId="0" borderId="107" xfId="0" applyNumberFormat="1" applyFont="1" applyFill="1" applyBorder="1" applyAlignment="1" applyProtection="1">
      <alignment horizontal="center" vertical="center" shrinkToFit="1"/>
      <protection locked="0"/>
    </xf>
    <xf numFmtId="0" fontId="6" fillId="0" borderId="71" xfId="0" applyNumberFormat="1" applyFont="1" applyFill="1" applyBorder="1" applyAlignment="1" applyProtection="1">
      <alignment horizontal="center" vertical="center" shrinkToFit="1"/>
      <protection locked="0"/>
    </xf>
    <xf numFmtId="182" fontId="28" fillId="15" borderId="46" xfId="0" applyNumberFormat="1" applyFont="1" applyFill="1" applyBorder="1" applyAlignment="1" applyProtection="1">
      <alignment horizontal="center" vertical="center" shrinkToFit="1"/>
      <protection locked="0"/>
    </xf>
    <xf numFmtId="182" fontId="28" fillId="15" borderId="34" xfId="0" applyNumberFormat="1" applyFont="1" applyFill="1" applyBorder="1" applyAlignment="1" applyProtection="1">
      <alignment horizontal="center" vertical="center" shrinkToFit="1"/>
      <protection locked="0"/>
    </xf>
    <xf numFmtId="186" fontId="20" fillId="0" borderId="80" xfId="0" applyNumberFormat="1" applyFont="1" applyFill="1" applyBorder="1" applyAlignment="1" applyProtection="1">
      <alignment horizontal="center" vertical="center" wrapText="1" shrinkToFit="1"/>
      <protection locked="0"/>
    </xf>
    <xf numFmtId="186" fontId="20" fillId="0" borderId="111" xfId="0" applyNumberFormat="1" applyFont="1" applyFill="1" applyBorder="1" applyAlignment="1" applyProtection="1">
      <alignment horizontal="center" vertical="center" wrapText="1" shrinkToFit="1"/>
      <protection locked="0"/>
    </xf>
    <xf numFmtId="0" fontId="6" fillId="0" borderId="47" xfId="0" applyFont="1" applyFill="1" applyBorder="1" applyAlignment="1" applyProtection="1">
      <alignment vertical="center" wrapText="1" shrinkToFit="1"/>
      <protection locked="0"/>
    </xf>
    <xf numFmtId="0" fontId="6" fillId="0" borderId="3" xfId="0" applyFont="1" applyFill="1" applyBorder="1" applyAlignment="1" applyProtection="1">
      <alignment vertical="center" wrapText="1" shrinkToFit="1"/>
      <protection locked="0"/>
    </xf>
    <xf numFmtId="0" fontId="6" fillId="0" borderId="4" xfId="0" applyFont="1" applyFill="1" applyBorder="1" applyAlignment="1" applyProtection="1">
      <alignment vertical="center" wrapText="1" shrinkToFit="1"/>
      <protection locked="0"/>
    </xf>
    <xf numFmtId="0" fontId="6" fillId="0" borderId="46" xfId="0" applyFont="1" applyFill="1" applyBorder="1" applyAlignment="1" applyProtection="1">
      <alignment horizontal="center" vertical="center" shrinkToFit="1"/>
      <protection locked="0"/>
    </xf>
    <xf numFmtId="0" fontId="6" fillId="0" borderId="34" xfId="0" applyFont="1" applyFill="1" applyBorder="1" applyAlignment="1" applyProtection="1">
      <alignment horizontal="center" vertical="center" shrinkToFit="1"/>
      <protection locked="0"/>
    </xf>
    <xf numFmtId="187" fontId="6" fillId="0" borderId="47" xfId="0" applyNumberFormat="1" applyFont="1" applyFill="1" applyBorder="1" applyAlignment="1" applyProtection="1">
      <alignment horizontal="center" vertical="center" shrinkToFit="1"/>
      <protection locked="0"/>
    </xf>
    <xf numFmtId="187" fontId="6" fillId="0" borderId="4" xfId="0" applyNumberFormat="1" applyFont="1" applyFill="1" applyBorder="1" applyAlignment="1" applyProtection="1">
      <alignment horizontal="center" vertical="center" shrinkToFit="1"/>
      <protection locked="0"/>
    </xf>
    <xf numFmtId="177" fontId="6" fillId="0" borderId="80" xfId="0" applyNumberFormat="1" applyFont="1" applyFill="1" applyBorder="1" applyAlignment="1" applyProtection="1">
      <alignment horizontal="center" vertical="center" shrinkToFit="1"/>
      <protection locked="0"/>
    </xf>
    <xf numFmtId="177" fontId="6" fillId="0" borderId="111" xfId="0" applyNumberFormat="1" applyFont="1" applyFill="1" applyBorder="1" applyAlignment="1" applyProtection="1">
      <alignment horizontal="center" vertical="center" shrinkToFit="1"/>
      <protection locked="0"/>
    </xf>
    <xf numFmtId="183" fontId="28" fillId="15" borderId="46" xfId="0" applyNumberFormat="1" applyFont="1" applyFill="1" applyBorder="1" applyAlignment="1" applyProtection="1">
      <alignment horizontal="center" vertical="center" shrinkToFit="1"/>
      <protection locked="0"/>
    </xf>
    <xf numFmtId="183" fontId="28" fillId="15" borderId="34" xfId="0" applyNumberFormat="1" applyFont="1" applyFill="1" applyBorder="1" applyAlignment="1" applyProtection="1">
      <alignment horizontal="center" vertical="center" shrinkToFit="1"/>
      <protection locked="0"/>
    </xf>
    <xf numFmtId="182" fontId="20" fillId="15" borderId="80" xfId="0" applyNumberFormat="1" applyFont="1" applyFill="1" applyBorder="1" applyAlignment="1" applyProtection="1">
      <alignment horizontal="center" vertical="center" shrinkToFit="1"/>
      <protection locked="0"/>
    </xf>
    <xf numFmtId="182" fontId="20" fillId="15" borderId="111" xfId="0" applyNumberFormat="1" applyFont="1" applyFill="1" applyBorder="1" applyAlignment="1" applyProtection="1">
      <alignment horizontal="center" vertical="center" shrinkToFit="1"/>
      <protection locked="0"/>
    </xf>
    <xf numFmtId="3" fontId="6" fillId="0" borderId="44" xfId="0" applyNumberFormat="1" applyFont="1" applyFill="1" applyBorder="1" applyAlignment="1" applyProtection="1">
      <alignment horizontal="center" vertical="center" shrinkToFit="1"/>
      <protection locked="0"/>
    </xf>
    <xf numFmtId="3" fontId="6" fillId="0" borderId="110" xfId="0" applyNumberFormat="1" applyFont="1" applyFill="1" applyBorder="1" applyAlignment="1" applyProtection="1">
      <alignment horizontal="center" vertical="center" shrinkToFit="1"/>
      <protection locked="0"/>
    </xf>
    <xf numFmtId="178" fontId="28" fillId="15" borderId="92" xfId="0" applyNumberFormat="1" applyFont="1" applyFill="1" applyBorder="1" applyAlignment="1" applyProtection="1">
      <alignment horizontal="center" vertical="center" shrinkToFit="1"/>
      <protection locked="0"/>
    </xf>
    <xf numFmtId="178" fontId="28" fillId="15" borderId="82" xfId="0" applyNumberFormat="1" applyFont="1" applyFill="1" applyBorder="1" applyAlignment="1" applyProtection="1">
      <alignment horizontal="center" vertical="center" shrinkToFit="1"/>
      <protection locked="0"/>
    </xf>
    <xf numFmtId="182" fontId="28" fillId="15" borderId="92" xfId="0" applyNumberFormat="1" applyFont="1" applyFill="1" applyBorder="1" applyAlignment="1" applyProtection="1">
      <alignment horizontal="center" vertical="center" shrinkToFit="1"/>
      <protection locked="0"/>
    </xf>
    <xf numFmtId="182" fontId="28" fillId="15" borderId="82" xfId="0" applyNumberFormat="1" applyFont="1" applyFill="1" applyBorder="1" applyAlignment="1" applyProtection="1">
      <alignment horizontal="center" vertical="center" shrinkToFit="1"/>
      <protection locked="0"/>
    </xf>
    <xf numFmtId="185" fontId="20" fillId="0" borderId="44" xfId="0" applyNumberFormat="1" applyFont="1" applyFill="1" applyBorder="1" applyAlignment="1" applyProtection="1">
      <alignment horizontal="center" vertical="center" wrapText="1" shrinkToFit="1"/>
      <protection locked="0"/>
    </xf>
    <xf numFmtId="185" fontId="20" fillId="0" borderId="110" xfId="0" applyNumberFormat="1" applyFont="1" applyFill="1" applyBorder="1" applyAlignment="1" applyProtection="1">
      <alignment horizontal="center" vertical="center" wrapText="1" shrinkToFit="1"/>
      <protection locked="0"/>
    </xf>
    <xf numFmtId="185" fontId="20" fillId="0" borderId="80" xfId="0" applyNumberFormat="1" applyFont="1" applyFill="1" applyBorder="1" applyAlignment="1" applyProtection="1">
      <alignment horizontal="center" vertical="center" wrapText="1" shrinkToFit="1"/>
      <protection locked="0"/>
    </xf>
    <xf numFmtId="185" fontId="20" fillId="0" borderId="111" xfId="0" applyNumberFormat="1" applyFont="1" applyFill="1" applyBorder="1" applyAlignment="1" applyProtection="1">
      <alignment horizontal="center" vertical="center" wrapText="1" shrinkToFit="1"/>
      <protection locked="0"/>
    </xf>
    <xf numFmtId="185" fontId="19" fillId="4" borderId="1" xfId="0" applyNumberFormat="1" applyFont="1" applyFill="1" applyBorder="1" applyAlignment="1">
      <alignment vertical="center"/>
    </xf>
    <xf numFmtId="185" fontId="19" fillId="4" borderId="15" xfId="0" applyNumberFormat="1" applyFont="1" applyFill="1" applyBorder="1" applyAlignment="1">
      <alignment vertical="center"/>
    </xf>
    <xf numFmtId="185" fontId="19" fillId="4" borderId="69" xfId="0" applyNumberFormat="1" applyFont="1" applyFill="1" applyBorder="1" applyAlignment="1">
      <alignment vertical="center"/>
    </xf>
    <xf numFmtId="0" fontId="6" fillId="0" borderId="9" xfId="0" applyFont="1" applyFill="1" applyBorder="1" applyAlignment="1">
      <alignment vertical="center" wrapText="1"/>
    </xf>
    <xf numFmtId="0" fontId="6" fillId="0" borderId="47" xfId="0" applyFont="1" applyFill="1" applyBorder="1" applyAlignment="1">
      <alignment vertical="center" wrapText="1"/>
    </xf>
    <xf numFmtId="0" fontId="6" fillId="0" borderId="10" xfId="0" applyFont="1" applyFill="1" applyBorder="1" applyAlignment="1">
      <alignment vertical="center" wrapText="1"/>
    </xf>
    <xf numFmtId="0" fontId="6" fillId="0" borderId="62" xfId="0" applyFont="1" applyFill="1" applyBorder="1" applyAlignment="1">
      <alignment vertical="center" wrapText="1"/>
    </xf>
    <xf numFmtId="0" fontId="6" fillId="0" borderId="82" xfId="0" applyFont="1" applyFill="1" applyBorder="1" applyAlignment="1" applyProtection="1">
      <alignment horizontal="center" vertical="center" shrinkToFit="1"/>
      <protection locked="0"/>
    </xf>
    <xf numFmtId="180" fontId="6" fillId="0" borderId="47" xfId="0" applyNumberFormat="1" applyFont="1" applyFill="1" applyBorder="1" applyAlignment="1" applyProtection="1">
      <alignment horizontal="center" vertical="center" shrinkToFit="1"/>
      <protection locked="0"/>
    </xf>
    <xf numFmtId="180" fontId="6" fillId="0" borderId="62" xfId="0" applyNumberFormat="1" applyFont="1" applyFill="1" applyBorder="1" applyAlignment="1" applyProtection="1">
      <alignment horizontal="center" vertical="center" shrinkToFit="1"/>
      <protection locked="0"/>
    </xf>
    <xf numFmtId="181" fontId="6" fillId="0" borderId="80" xfId="0" applyNumberFormat="1" applyFont="1" applyFill="1" applyBorder="1" applyAlignment="1" applyProtection="1">
      <alignment horizontal="center" vertical="center" wrapText="1" shrinkToFit="1"/>
      <protection locked="0"/>
    </xf>
    <xf numFmtId="181" fontId="6" fillId="0" borderId="111" xfId="0" applyNumberFormat="1" applyFont="1" applyFill="1" applyBorder="1" applyAlignment="1" applyProtection="1">
      <alignment horizontal="center" vertical="center" wrapText="1" shrinkToFit="1"/>
      <protection locked="0"/>
    </xf>
    <xf numFmtId="181" fontId="20" fillId="15" borderId="26" xfId="0" applyNumberFormat="1" applyFont="1" applyFill="1" applyBorder="1" applyAlignment="1" applyProtection="1">
      <alignment horizontal="center" vertical="center" shrinkToFit="1"/>
      <protection locked="0"/>
    </xf>
    <xf numFmtId="181" fontId="20" fillId="15" borderId="60" xfId="0" applyNumberFormat="1" applyFont="1" applyFill="1" applyBorder="1" applyAlignment="1" applyProtection="1">
      <alignment horizontal="center" vertical="center" shrinkToFit="1"/>
      <protection locked="0"/>
    </xf>
    <xf numFmtId="186" fontId="20" fillId="0" borderId="9" xfId="0" applyNumberFormat="1" applyFont="1" applyFill="1" applyBorder="1" applyAlignment="1" applyProtection="1">
      <alignment horizontal="left" vertical="center" wrapText="1" shrinkToFit="1"/>
      <protection locked="0"/>
    </xf>
    <xf numFmtId="186" fontId="20" fillId="0" borderId="8" xfId="0" applyNumberFormat="1" applyFont="1" applyFill="1" applyBorder="1" applyAlignment="1" applyProtection="1">
      <alignment horizontal="left" vertical="center" wrapText="1" shrinkToFit="1"/>
      <protection locked="0"/>
    </xf>
    <xf numFmtId="185" fontId="6" fillId="11" borderId="9" xfId="0" applyNumberFormat="1" applyFont="1" applyFill="1" applyBorder="1" applyAlignment="1">
      <alignment vertical="center" wrapText="1"/>
    </xf>
    <xf numFmtId="185" fontId="6" fillId="11" borderId="47" xfId="0" applyNumberFormat="1" applyFont="1" applyFill="1" applyBorder="1" applyAlignment="1">
      <alignment vertical="center" wrapText="1"/>
    </xf>
    <xf numFmtId="185" fontId="6" fillId="11" borderId="8" xfId="0" applyNumberFormat="1" applyFont="1" applyFill="1" applyBorder="1" applyAlignment="1">
      <alignment vertical="center" wrapText="1"/>
    </xf>
    <xf numFmtId="185" fontId="6" fillId="11" borderId="62" xfId="0" applyNumberFormat="1" applyFont="1" applyFill="1" applyBorder="1" applyAlignment="1">
      <alignment vertical="center" wrapText="1"/>
    </xf>
    <xf numFmtId="0" fontId="6" fillId="0" borderId="8" xfId="0" applyFont="1" applyFill="1" applyBorder="1" applyAlignment="1">
      <alignment vertical="center" wrapText="1"/>
    </xf>
    <xf numFmtId="181" fontId="6" fillId="0" borderId="110" xfId="0" applyNumberFormat="1" applyFont="1" applyFill="1" applyBorder="1" applyAlignment="1" applyProtection="1">
      <alignment horizontal="center" vertical="center" wrapText="1" shrinkToFit="1"/>
      <protection locked="0"/>
    </xf>
    <xf numFmtId="182" fontId="20" fillId="15" borderId="110" xfId="0" applyNumberFormat="1" applyFont="1" applyFill="1" applyBorder="1" applyAlignment="1" applyProtection="1">
      <alignment horizontal="center" vertical="center" shrinkToFit="1"/>
      <protection locked="0"/>
    </xf>
    <xf numFmtId="185" fontId="6" fillId="11" borderId="76" xfId="0" applyNumberFormat="1" applyFont="1" applyFill="1" applyBorder="1" applyAlignment="1">
      <alignment vertical="center" wrapText="1"/>
    </xf>
    <xf numFmtId="0" fontId="0" fillId="0" borderId="75" xfId="0" applyBorder="1" applyAlignment="1">
      <alignment vertical="center" wrapText="1"/>
    </xf>
    <xf numFmtId="182" fontId="6" fillId="15" borderId="80" xfId="0" applyNumberFormat="1" applyFont="1" applyFill="1" applyBorder="1" applyAlignment="1" applyProtection="1">
      <alignment horizontal="center" vertical="center" shrinkToFit="1"/>
      <protection locked="0"/>
    </xf>
    <xf numFmtId="182" fontId="6" fillId="15" borderId="110" xfId="0" applyNumberFormat="1" applyFont="1" applyFill="1" applyBorder="1" applyAlignment="1" applyProtection="1">
      <alignment horizontal="center" vertical="center" shrinkToFit="1"/>
      <protection locked="0"/>
    </xf>
    <xf numFmtId="185" fontId="10" fillId="7" borderId="2" xfId="0" applyNumberFormat="1" applyFont="1" applyFill="1" applyBorder="1" applyAlignment="1">
      <alignment horizontal="center" vertical="center" wrapText="1"/>
    </xf>
    <xf numFmtId="185" fontId="10" fillId="7" borderId="62" xfId="0" applyNumberFormat="1" applyFont="1" applyFill="1" applyBorder="1" applyAlignment="1">
      <alignment horizontal="center" vertical="center" wrapText="1"/>
    </xf>
    <xf numFmtId="185" fontId="10" fillId="7" borderId="44" xfId="0" applyNumberFormat="1" applyFont="1" applyFill="1" applyBorder="1" applyAlignment="1">
      <alignment horizontal="center" vertical="center" wrapText="1"/>
    </xf>
    <xf numFmtId="185" fontId="10" fillId="7" borderId="110" xfId="0" applyNumberFormat="1" applyFont="1" applyFill="1" applyBorder="1" applyAlignment="1">
      <alignment horizontal="center" vertical="center" wrapText="1"/>
    </xf>
    <xf numFmtId="185" fontId="17" fillId="14" borderId="1" xfId="0" applyNumberFormat="1" applyFont="1" applyFill="1" applyBorder="1" applyAlignment="1">
      <alignment horizontal="center" vertical="center"/>
    </xf>
    <xf numFmtId="185" fontId="17" fillId="7" borderId="2" xfId="0" applyNumberFormat="1" applyFont="1" applyFill="1" applyBorder="1" applyAlignment="1">
      <alignment horizontal="center" vertical="center"/>
    </xf>
    <xf numFmtId="185" fontId="17" fillId="14" borderId="8" xfId="0" applyNumberFormat="1" applyFont="1" applyFill="1" applyBorder="1" applyAlignment="1">
      <alignment horizontal="center" vertical="center"/>
    </xf>
    <xf numFmtId="185" fontId="17" fillId="7" borderId="62" xfId="0" applyNumberFormat="1" applyFont="1" applyFill="1" applyBorder="1" applyAlignment="1">
      <alignment horizontal="center" vertical="center"/>
    </xf>
    <xf numFmtId="185" fontId="10" fillId="7" borderId="1" xfId="0" applyNumberFormat="1" applyFont="1" applyFill="1" applyBorder="1" applyAlignment="1">
      <alignment horizontal="center" vertical="center" wrapText="1"/>
    </xf>
    <xf numFmtId="185" fontId="10" fillId="7" borderId="8" xfId="0" applyNumberFormat="1" applyFont="1" applyFill="1" applyBorder="1" applyAlignment="1">
      <alignment horizontal="center" vertical="center"/>
    </xf>
    <xf numFmtId="0" fontId="6" fillId="15" borderId="9" xfId="0" applyFont="1" applyFill="1" applyBorder="1" applyAlignment="1" applyProtection="1">
      <alignment horizontal="center" vertical="center" shrinkToFit="1"/>
      <protection locked="0"/>
    </xf>
    <xf numFmtId="0" fontId="6" fillId="15" borderId="8" xfId="0" applyFont="1" applyFill="1" applyBorder="1" applyAlignment="1" applyProtection="1">
      <alignment horizontal="center" vertical="center" shrinkToFit="1"/>
      <protection locked="0"/>
    </xf>
    <xf numFmtId="0" fontId="6" fillId="0" borderId="38" xfId="0" applyFont="1" applyBorder="1" applyAlignment="1">
      <alignment horizontal="center" vertical="center"/>
    </xf>
    <xf numFmtId="0" fontId="0" fillId="0" borderId="11" xfId="0" applyBorder="1" applyAlignment="1">
      <alignment horizontal="center" vertical="center"/>
    </xf>
    <xf numFmtId="185" fontId="10" fillId="7" borderId="19" xfId="0" applyNumberFormat="1" applyFont="1" applyFill="1" applyBorder="1" applyAlignment="1">
      <alignment horizontal="center" vertical="center" wrapText="1"/>
    </xf>
    <xf numFmtId="185" fontId="22" fillId="0" borderId="4" xfId="0" applyNumberFormat="1" applyFont="1" applyBorder="1" applyAlignment="1">
      <alignment horizontal="left"/>
    </xf>
    <xf numFmtId="185" fontId="19" fillId="4" borderId="2" xfId="0" applyNumberFormat="1" applyFont="1" applyFill="1" applyBorder="1" applyAlignment="1">
      <alignment vertical="center"/>
    </xf>
    <xf numFmtId="185" fontId="19" fillId="4" borderId="36" xfId="0" applyNumberFormat="1" applyFont="1" applyFill="1" applyBorder="1" applyAlignment="1">
      <alignment vertical="center"/>
    </xf>
    <xf numFmtId="185" fontId="10" fillId="7" borderId="10" xfId="0" applyNumberFormat="1" applyFont="1" applyFill="1" applyBorder="1" applyAlignment="1">
      <alignment horizontal="center" vertical="center" wrapText="1"/>
    </xf>
    <xf numFmtId="185" fontId="17" fillId="14" borderId="95" xfId="0" applyNumberFormat="1" applyFont="1" applyFill="1" applyBorder="1" applyAlignment="1">
      <alignment horizontal="center" vertical="center"/>
    </xf>
    <xf numFmtId="185" fontId="17" fillId="14" borderId="10" xfId="0" applyNumberFormat="1" applyFont="1" applyFill="1" applyBorder="1" applyAlignment="1">
      <alignment horizontal="center" vertical="center"/>
    </xf>
    <xf numFmtId="185" fontId="17" fillId="14" borderId="43" xfId="0" applyNumberFormat="1" applyFont="1" applyFill="1" applyBorder="1" applyAlignment="1">
      <alignment horizontal="center" vertical="center"/>
    </xf>
    <xf numFmtId="185" fontId="17" fillId="7" borderId="92" xfId="0" applyNumberFormat="1" applyFont="1" applyFill="1" applyBorder="1" applyAlignment="1">
      <alignment horizontal="center" vertical="center" textRotation="255"/>
    </xf>
    <xf numFmtId="185" fontId="17" fillId="7" borderId="87" xfId="0" applyNumberFormat="1" applyFont="1" applyFill="1" applyBorder="1" applyAlignment="1">
      <alignment horizontal="center" vertical="center" textRotation="255"/>
    </xf>
    <xf numFmtId="185" fontId="17" fillId="14" borderId="36" xfId="0" applyNumberFormat="1" applyFont="1" applyFill="1" applyBorder="1" applyAlignment="1">
      <alignment horizontal="center" vertical="center"/>
    </xf>
    <xf numFmtId="185" fontId="17" fillId="14" borderId="22" xfId="0" applyNumberFormat="1" applyFont="1" applyFill="1" applyBorder="1" applyAlignment="1">
      <alignment horizontal="center" vertical="center"/>
    </xf>
    <xf numFmtId="185" fontId="10" fillId="7" borderId="0" xfId="0" applyNumberFormat="1" applyFont="1" applyFill="1" applyBorder="1" applyAlignment="1">
      <alignment horizontal="center" vertical="center" wrapText="1"/>
    </xf>
    <xf numFmtId="185" fontId="6" fillId="11" borderId="63" xfId="0" applyNumberFormat="1" applyFont="1" applyFill="1" applyBorder="1" applyAlignment="1">
      <alignment vertical="center" wrapText="1"/>
    </xf>
    <xf numFmtId="185" fontId="6" fillId="11" borderId="121" xfId="0" applyNumberFormat="1" applyFont="1" applyFill="1" applyBorder="1" applyAlignment="1">
      <alignment vertical="center" wrapText="1"/>
    </xf>
    <xf numFmtId="185" fontId="6" fillId="11" borderId="93" xfId="0" applyNumberFormat="1" applyFont="1" applyFill="1" applyBorder="1" applyAlignment="1">
      <alignment vertical="center" wrapText="1"/>
    </xf>
    <xf numFmtId="185" fontId="17" fillId="14" borderId="42" xfId="0" applyNumberFormat="1" applyFont="1" applyFill="1" applyBorder="1" applyAlignment="1">
      <alignment horizontal="center" vertical="center"/>
    </xf>
    <xf numFmtId="185" fontId="17" fillId="14" borderId="63" xfId="0" applyNumberFormat="1" applyFont="1" applyFill="1" applyBorder="1" applyAlignment="1">
      <alignment horizontal="center" vertical="center" wrapText="1"/>
    </xf>
    <xf numFmtId="185" fontId="17" fillId="14" borderId="93" xfId="0" applyNumberFormat="1" applyFont="1" applyFill="1" applyBorder="1" applyAlignment="1">
      <alignment horizontal="center" vertical="center" wrapText="1"/>
    </xf>
    <xf numFmtId="0" fontId="0" fillId="0" borderId="146" xfId="0" applyBorder="1" applyAlignment="1">
      <alignment horizontal="center" vertical="center" wrapText="1"/>
    </xf>
    <xf numFmtId="0" fontId="0" fillId="0" borderId="147" xfId="0" applyBorder="1" applyAlignment="1">
      <alignment horizontal="center" vertical="center"/>
    </xf>
    <xf numFmtId="0" fontId="0" fillId="0" borderId="148" xfId="0" applyBorder="1" applyAlignment="1">
      <alignment horizontal="center" vertical="center"/>
    </xf>
    <xf numFmtId="0" fontId="0" fillId="0" borderId="149" xfId="0" applyBorder="1" applyAlignment="1">
      <alignment horizontal="center" vertical="center"/>
    </xf>
    <xf numFmtId="185" fontId="6" fillId="0" borderId="9" xfId="0" applyNumberFormat="1" applyFont="1" applyFill="1" applyBorder="1" applyAlignment="1">
      <alignment vertical="center" wrapText="1"/>
    </xf>
    <xf numFmtId="0" fontId="0" fillId="0" borderId="3" xfId="0" applyBorder="1" applyAlignment="1">
      <alignment vertical="center" wrapText="1"/>
    </xf>
    <xf numFmtId="185" fontId="6" fillId="0" borderId="76" xfId="0" applyNumberFormat="1" applyFont="1" applyFill="1" applyBorder="1" applyAlignment="1">
      <alignment vertical="center" wrapText="1"/>
    </xf>
    <xf numFmtId="0" fontId="0" fillId="0" borderId="37" xfId="0" applyBorder="1" applyAlignment="1">
      <alignment vertical="center" wrapText="1"/>
    </xf>
    <xf numFmtId="185" fontId="6" fillId="0" borderId="9" xfId="0" applyNumberFormat="1" applyFont="1" applyFill="1" applyBorder="1" applyAlignment="1">
      <alignment horizontal="left" vertical="center" wrapText="1"/>
    </xf>
    <xf numFmtId="186" fontId="20" fillId="0" borderId="3" xfId="0" applyNumberFormat="1" applyFont="1" applyFill="1" applyBorder="1" applyAlignment="1" applyProtection="1">
      <alignment horizontal="left" vertical="center" wrapText="1" shrinkToFit="1"/>
      <protection locked="0"/>
    </xf>
    <xf numFmtId="185" fontId="20" fillId="0" borderId="1" xfId="0" applyNumberFormat="1" applyFont="1" applyFill="1" applyBorder="1" applyAlignment="1" applyProtection="1">
      <alignment horizontal="left" vertical="center" wrapText="1" shrinkToFit="1"/>
      <protection locked="0"/>
    </xf>
    <xf numFmtId="0" fontId="0" fillId="0" borderId="36" xfId="0" applyBorder="1" applyAlignment="1">
      <alignment horizontal="left" vertical="center" wrapText="1" shrinkToFit="1"/>
    </xf>
    <xf numFmtId="185" fontId="20" fillId="0" borderId="8" xfId="0" applyNumberFormat="1" applyFont="1" applyFill="1" applyBorder="1" applyAlignment="1" applyProtection="1">
      <alignment horizontal="left" vertical="center" wrapText="1" shrinkToFit="1"/>
      <protection locked="0"/>
    </xf>
    <xf numFmtId="0" fontId="0" fillId="0" borderId="22" xfId="0" applyBorder="1" applyAlignment="1">
      <alignment vertical="center" wrapText="1"/>
    </xf>
    <xf numFmtId="0" fontId="0" fillId="0" borderId="10" xfId="0" applyBorder="1" applyAlignment="1">
      <alignment vertical="center" wrapText="1"/>
    </xf>
    <xf numFmtId="185" fontId="28" fillId="0" borderId="103" xfId="0" applyNumberFormat="1" applyFont="1" applyFill="1" applyBorder="1" applyAlignment="1">
      <alignment vertical="center" wrapText="1"/>
    </xf>
    <xf numFmtId="185" fontId="28" fillId="0" borderId="107" xfId="0" applyNumberFormat="1" applyFont="1" applyFill="1" applyBorder="1" applyAlignment="1">
      <alignment vertical="center" wrapText="1"/>
    </xf>
    <xf numFmtId="185" fontId="28" fillId="0" borderId="129" xfId="0" applyNumberFormat="1" applyFont="1" applyFill="1" applyBorder="1" applyAlignment="1">
      <alignment vertical="center" wrapText="1"/>
    </xf>
    <xf numFmtId="185" fontId="17" fillId="14" borderId="103" xfId="0" applyNumberFormat="1" applyFont="1" applyFill="1" applyBorder="1" applyAlignment="1">
      <alignment horizontal="center" vertical="center" wrapText="1"/>
    </xf>
    <xf numFmtId="185" fontId="17" fillId="14" borderId="129" xfId="0" applyNumberFormat="1" applyFont="1" applyFill="1" applyBorder="1" applyAlignment="1">
      <alignment horizontal="center" vertical="center"/>
    </xf>
    <xf numFmtId="185" fontId="6" fillId="11" borderId="1" xfId="0" applyNumberFormat="1" applyFont="1" applyFill="1" applyBorder="1" applyAlignment="1">
      <alignment vertical="center" wrapText="1"/>
    </xf>
    <xf numFmtId="185" fontId="6" fillId="11" borderId="2" xfId="0" applyNumberFormat="1" applyFont="1" applyFill="1" applyBorder="1" applyAlignment="1">
      <alignment vertical="center" wrapText="1"/>
    </xf>
    <xf numFmtId="185" fontId="6" fillId="11" borderId="36" xfId="0" applyNumberFormat="1" applyFont="1" applyFill="1" applyBorder="1" applyAlignment="1">
      <alignment vertical="center" wrapText="1"/>
    </xf>
    <xf numFmtId="185" fontId="6" fillId="11" borderId="10" xfId="0" applyNumberFormat="1" applyFont="1" applyFill="1" applyBorder="1" applyAlignment="1">
      <alignment vertical="center" wrapText="1"/>
    </xf>
    <xf numFmtId="185" fontId="6" fillId="11" borderId="0" xfId="0" applyNumberFormat="1" applyFont="1" applyFill="1" applyBorder="1" applyAlignment="1">
      <alignment vertical="center" wrapText="1"/>
    </xf>
    <xf numFmtId="185" fontId="6" fillId="11" borderId="22" xfId="0" applyNumberFormat="1" applyFont="1" applyFill="1" applyBorder="1" applyAlignment="1">
      <alignment vertical="center" wrapText="1"/>
    </xf>
    <xf numFmtId="185" fontId="6" fillId="11" borderId="3" xfId="0" applyNumberFormat="1" applyFont="1" applyFill="1" applyBorder="1" applyAlignment="1">
      <alignment vertical="center" wrapText="1"/>
    </xf>
    <xf numFmtId="185" fontId="6" fillId="11" borderId="4" xfId="0" applyNumberFormat="1" applyFont="1" applyFill="1" applyBorder="1" applyAlignment="1">
      <alignment vertical="center" wrapText="1"/>
    </xf>
    <xf numFmtId="185" fontId="6" fillId="11" borderId="37" xfId="0" applyNumberFormat="1" applyFont="1" applyFill="1" applyBorder="1" applyAlignment="1">
      <alignment vertical="center" wrapText="1"/>
    </xf>
    <xf numFmtId="185" fontId="17" fillId="14" borderId="70" xfId="0" applyNumberFormat="1" applyFont="1" applyFill="1" applyBorder="1" applyAlignment="1">
      <alignment horizontal="center" vertical="center" wrapText="1"/>
    </xf>
    <xf numFmtId="185" fontId="17" fillId="14" borderId="73" xfId="0" applyNumberFormat="1" applyFont="1" applyFill="1" applyBorder="1" applyAlignment="1">
      <alignment horizontal="center" vertical="center"/>
    </xf>
    <xf numFmtId="185" fontId="6" fillId="11" borderId="70" xfId="0" applyNumberFormat="1" applyFont="1" applyFill="1" applyBorder="1" applyAlignment="1">
      <alignment vertical="center" wrapText="1"/>
    </xf>
    <xf numFmtId="185" fontId="6" fillId="11" borderId="71" xfId="0" applyNumberFormat="1" applyFont="1" applyFill="1" applyBorder="1" applyAlignment="1">
      <alignment vertical="center" wrapText="1"/>
    </xf>
    <xf numFmtId="185" fontId="6" fillId="11" borderId="73" xfId="0" applyNumberFormat="1" applyFont="1" applyFill="1" applyBorder="1" applyAlignment="1">
      <alignment vertical="center" wrapText="1"/>
    </xf>
    <xf numFmtId="185" fontId="17" fillId="7" borderId="82" xfId="0" applyNumberFormat="1" applyFont="1" applyFill="1" applyBorder="1" applyAlignment="1">
      <alignment horizontal="center" vertical="center" textRotation="255"/>
    </xf>
    <xf numFmtId="0" fontId="0" fillId="0" borderId="8" xfId="0" applyBorder="1" applyAlignment="1">
      <alignment vertical="center" wrapText="1"/>
    </xf>
    <xf numFmtId="0" fontId="0" fillId="2" borderId="9" xfId="0" applyFont="1" applyFill="1" applyBorder="1" applyAlignment="1">
      <alignment horizontal="center" vertical="center" shrinkToFit="1"/>
    </xf>
    <xf numFmtId="0" fontId="0" fillId="2" borderId="47" xfId="0" applyFont="1" applyFill="1" applyBorder="1" applyAlignment="1">
      <alignment horizontal="center" vertical="center" shrinkToFit="1"/>
    </xf>
    <xf numFmtId="0" fontId="0" fillId="2" borderId="55" xfId="0" applyFont="1" applyFill="1" applyBorder="1" applyAlignment="1">
      <alignment horizontal="center" vertical="center" shrinkToFit="1"/>
    </xf>
    <xf numFmtId="178" fontId="25" fillId="0" borderId="26" xfId="0" applyNumberFormat="1" applyFont="1" applyFill="1" applyBorder="1" applyAlignment="1" applyProtection="1">
      <alignment vertical="center" shrinkToFit="1"/>
    </xf>
    <xf numFmtId="178" fontId="25" fillId="0" borderId="47" xfId="0" applyNumberFormat="1" applyFont="1" applyFill="1" applyBorder="1" applyAlignment="1" applyProtection="1">
      <alignment vertical="center" shrinkToFit="1"/>
    </xf>
    <xf numFmtId="49" fontId="4" fillId="0" borderId="55" xfId="0" applyNumberFormat="1" applyFont="1" applyBorder="1" applyAlignment="1">
      <alignment horizontal="center" vertical="center" shrinkToFit="1"/>
    </xf>
    <xf numFmtId="49" fontId="9" fillId="0" borderId="28" xfId="0" applyNumberFormat="1" applyFont="1" applyBorder="1" applyAlignment="1">
      <alignment horizontal="center" vertical="center" shrinkToFit="1"/>
    </xf>
    <xf numFmtId="49" fontId="9" fillId="0" borderId="46" xfId="0" applyNumberFormat="1" applyFont="1" applyBorder="1" applyAlignment="1">
      <alignment horizontal="center" vertical="center" shrinkToFit="1"/>
    </xf>
    <xf numFmtId="178" fontId="0" fillId="2" borderId="42" xfId="0" applyNumberFormat="1" applyFont="1" applyFill="1" applyBorder="1" applyAlignment="1">
      <alignment horizontal="center" vertical="center" shrinkToFit="1"/>
    </xf>
    <xf numFmtId="178" fontId="0" fillId="2" borderId="15" xfId="0" applyNumberFormat="1" applyFont="1" applyFill="1" applyBorder="1" applyAlignment="1">
      <alignment horizontal="center" vertical="center" shrinkToFit="1"/>
    </xf>
    <xf numFmtId="178" fontId="0" fillId="2" borderId="14" xfId="0" applyNumberFormat="1" applyFont="1" applyFill="1" applyBorder="1" applyAlignment="1">
      <alignment horizontal="center" vertical="center" shrinkToFit="1"/>
    </xf>
    <xf numFmtId="178" fontId="0" fillId="2" borderId="59" xfId="0" applyNumberFormat="1" applyFont="1" applyFill="1" applyBorder="1" applyAlignment="1">
      <alignment horizontal="center" vertical="center" shrinkToFit="1"/>
    </xf>
    <xf numFmtId="178" fontId="6" fillId="0" borderId="15" xfId="0" applyNumberFormat="1" applyFont="1" applyBorder="1" applyAlignment="1" applyProtection="1">
      <alignment vertical="center" shrinkToFit="1"/>
      <protection locked="0"/>
    </xf>
    <xf numFmtId="0" fontId="0" fillId="0" borderId="59" xfId="0" applyFont="1" applyFill="1" applyBorder="1" applyAlignment="1">
      <alignment horizontal="center" vertical="center" shrinkToFit="1"/>
    </xf>
    <xf numFmtId="0" fontId="0" fillId="0" borderId="14" xfId="0" applyFont="1" applyFill="1" applyBorder="1" applyAlignment="1">
      <alignment vertical="center" shrinkToFit="1"/>
    </xf>
    <xf numFmtId="0" fontId="0" fillId="0" borderId="69" xfId="0" applyFont="1" applyFill="1" applyBorder="1" applyAlignment="1">
      <alignment vertical="center" shrinkToFit="1"/>
    </xf>
  </cellXfs>
  <cellStyles count="6">
    <cellStyle name="パーセント" xfId="1" builtinId="5"/>
    <cellStyle name="パーセント 2" xfId="2"/>
    <cellStyle name="ハイパーリンク" xfId="3" builtinId="8"/>
    <cellStyle name="桁区切り" xfId="4" builtinId="6"/>
    <cellStyle name="桁区切り 2" xfId="5"/>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sz="275" b="0" i="0" u="none" strike="noStrike" baseline="0">
                <a:solidFill>
                  <a:srgbClr val="000000"/>
                </a:solidFill>
                <a:latin typeface="ＭＳ Ｐゴシック"/>
                <a:ea typeface="ＭＳ Ｐゴシック"/>
              </a:rPr>
              <a:t>経営評価ﾚｰﾀﾞｰﾁｬｰﾄ</a:t>
            </a:r>
          </a:p>
          <a:p>
            <a:pPr>
              <a:defRPr sz="175" b="0" i="0" u="none" strike="noStrike" baseline="0">
                <a:solidFill>
                  <a:srgbClr val="000000"/>
                </a:solidFill>
                <a:latin typeface="ＭＳ Ｐゴシック"/>
                <a:ea typeface="ＭＳ Ｐゴシック"/>
                <a:cs typeface="ＭＳ Ｐゴシック"/>
              </a:defRPr>
            </a:pPr>
            <a:r>
              <a:rPr lang="ja-JP" altLang="en-US" sz="275" b="0" i="0" u="none" strike="noStrike" baseline="0">
                <a:solidFill>
                  <a:srgbClr val="000000"/>
                </a:solidFill>
                <a:latin typeface="ＭＳ Ｐゴシック"/>
                <a:ea typeface="ＭＳ Ｐゴシック"/>
              </a:rPr>
              <a:t>(イメージ）</a:t>
            </a:r>
          </a:p>
        </c:rich>
      </c:tx>
      <c:overlay val="0"/>
      <c:spPr>
        <a:noFill/>
        <a:ln w="25400">
          <a:noFill/>
        </a:ln>
      </c:spPr>
    </c:title>
    <c:autoTitleDeleted val="0"/>
    <c:plotArea>
      <c:layout/>
      <c:radarChart>
        <c:radarStyle val="filled"/>
        <c:varyColors val="0"/>
        <c:ser>
          <c:idx val="0"/>
          <c:order val="0"/>
          <c:spPr>
            <a:solidFill>
              <a:srgbClr val="FF9900"/>
            </a:solidFill>
            <a:ln w="12700">
              <a:solidFill>
                <a:srgbClr val="000000"/>
              </a:solidFill>
              <a:prstDash val="solid"/>
            </a:ln>
          </c:spPr>
          <c:cat>
            <c:numRef>
              <c:f>'８，９評価'!#REF!</c:f>
              <c:numCache>
                <c:formatCode>General</c:formatCode>
                <c:ptCount val="1"/>
                <c:pt idx="0">
                  <c:v>1</c:v>
                </c:pt>
              </c:numCache>
            </c:numRef>
          </c:cat>
          <c:val>
            <c:numRef>
              <c:f>'８，９評価'!#REF!</c:f>
              <c:numCache>
                <c:formatCode>General</c:formatCode>
                <c:ptCount val="1"/>
                <c:pt idx="0">
                  <c:v>1</c:v>
                </c:pt>
              </c:numCache>
            </c:numRef>
          </c:val>
        </c:ser>
        <c:dLbls>
          <c:showLegendKey val="0"/>
          <c:showVal val="0"/>
          <c:showCatName val="0"/>
          <c:showSerName val="0"/>
          <c:showPercent val="0"/>
          <c:showBubbleSize val="0"/>
        </c:dLbls>
        <c:axId val="89820544"/>
        <c:axId val="84460672"/>
      </c:radarChart>
      <c:catAx>
        <c:axId val="8982054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84460672"/>
        <c:crosses val="autoZero"/>
        <c:auto val="0"/>
        <c:lblAlgn val="ctr"/>
        <c:lblOffset val="100"/>
        <c:noMultiLvlLbl val="0"/>
      </c:catAx>
      <c:valAx>
        <c:axId val="84460672"/>
        <c:scaling>
          <c:orientation val="minMax"/>
          <c:max val="1"/>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89820544"/>
        <c:crosses val="autoZero"/>
        <c:crossBetween val="between"/>
        <c:majorUnit val="0.2"/>
        <c:minorUnit val="0.02"/>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17</xdr:col>
      <xdr:colOff>828675</xdr:colOff>
      <xdr:row>28</xdr:row>
      <xdr:rowOff>85725</xdr:rowOff>
    </xdr:from>
    <xdr:to>
      <xdr:col>17</xdr:col>
      <xdr:colOff>876300</xdr:colOff>
      <xdr:row>30</xdr:row>
      <xdr:rowOff>85725</xdr:rowOff>
    </xdr:to>
    <xdr:sp macro="" textlink="">
      <xdr:nvSpPr>
        <xdr:cNvPr id="18297" name="AutoShape 12"/>
        <xdr:cNvSpPr>
          <a:spLocks/>
        </xdr:cNvSpPr>
      </xdr:nvSpPr>
      <xdr:spPr bwMode="auto">
        <a:xfrm>
          <a:off x="8258175" y="7010400"/>
          <a:ext cx="47625" cy="495300"/>
        </a:xfrm>
        <a:prstGeom prst="leftBracket">
          <a:avLst>
            <a:gd name="adj" fmla="val 4993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19050</xdr:colOff>
      <xdr:row>28</xdr:row>
      <xdr:rowOff>76200</xdr:rowOff>
    </xdr:from>
    <xdr:to>
      <xdr:col>20</xdr:col>
      <xdr:colOff>66675</xdr:colOff>
      <xdr:row>30</xdr:row>
      <xdr:rowOff>66675</xdr:rowOff>
    </xdr:to>
    <xdr:sp macro="" textlink="">
      <xdr:nvSpPr>
        <xdr:cNvPr id="18298" name="AutoShape 13"/>
        <xdr:cNvSpPr>
          <a:spLocks/>
        </xdr:cNvSpPr>
      </xdr:nvSpPr>
      <xdr:spPr bwMode="auto">
        <a:xfrm>
          <a:off x="10344150" y="7000875"/>
          <a:ext cx="47625" cy="485775"/>
        </a:xfrm>
        <a:prstGeom prst="rightBracket">
          <a:avLst>
            <a:gd name="adj" fmla="val 49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323850</xdr:colOff>
      <xdr:row>0</xdr:row>
      <xdr:rowOff>0</xdr:rowOff>
    </xdr:from>
    <xdr:to>
      <xdr:col>7</xdr:col>
      <xdr:colOff>857250</xdr:colOff>
      <xdr:row>0</xdr:row>
      <xdr:rowOff>0</xdr:rowOff>
    </xdr:to>
    <xdr:graphicFrame macro="">
      <xdr:nvGraphicFramePr>
        <xdr:cNvPr id="41801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581025</xdr:colOff>
      <xdr:row>1</xdr:row>
      <xdr:rowOff>0</xdr:rowOff>
    </xdr:from>
    <xdr:to>
      <xdr:col>3</xdr:col>
      <xdr:colOff>28575</xdr:colOff>
      <xdr:row>1</xdr:row>
      <xdr:rowOff>0</xdr:rowOff>
    </xdr:to>
    <xdr:sp macro="" textlink="">
      <xdr:nvSpPr>
        <xdr:cNvPr id="6164" name="Text Box 20"/>
        <xdr:cNvSpPr txBox="1">
          <a:spLocks noChangeArrowheads="1"/>
        </xdr:cNvSpPr>
      </xdr:nvSpPr>
      <xdr:spPr bwMode="auto">
        <a:xfrm>
          <a:off x="581025" y="171450"/>
          <a:ext cx="26289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123825</xdr:colOff>
      <xdr:row>27</xdr:row>
      <xdr:rowOff>142875</xdr:rowOff>
    </xdr:from>
    <xdr:to>
      <xdr:col>9</xdr:col>
      <xdr:colOff>323850</xdr:colOff>
      <xdr:row>27</xdr:row>
      <xdr:rowOff>142875</xdr:rowOff>
    </xdr:to>
    <xdr:cxnSp macro="">
      <xdr:nvCxnSpPr>
        <xdr:cNvPr id="501489" name="直線コネクタ 45"/>
        <xdr:cNvCxnSpPr>
          <a:cxnSpLocks/>
        </xdr:cNvCxnSpPr>
      </xdr:nvCxnSpPr>
      <xdr:spPr bwMode="auto">
        <a:xfrm flipV="1">
          <a:off x="8124825" y="4819650"/>
          <a:ext cx="47625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76199</xdr:colOff>
      <xdr:row>0</xdr:row>
      <xdr:rowOff>133350</xdr:rowOff>
    </xdr:from>
    <xdr:to>
      <xdr:col>4</xdr:col>
      <xdr:colOff>676274</xdr:colOff>
      <xdr:row>3</xdr:row>
      <xdr:rowOff>85725</xdr:rowOff>
    </xdr:to>
    <xdr:sp macro="" textlink="">
      <xdr:nvSpPr>
        <xdr:cNvPr id="72" name="正方形/長方形 71"/>
        <xdr:cNvSpPr/>
      </xdr:nvSpPr>
      <xdr:spPr>
        <a:xfrm>
          <a:off x="76199" y="133350"/>
          <a:ext cx="3609975" cy="514350"/>
        </a:xfrm>
        <a:prstGeom prst="rect">
          <a:avLst/>
        </a:prstGeom>
        <a:solidFill>
          <a:sysClr val="window" lastClr="FFFFFF"/>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2000" b="1" kern="100">
              <a:effectLst/>
              <a:latin typeface="Century"/>
              <a:ea typeface="ＭＳ Ｐゴシック"/>
              <a:cs typeface="Times New Roman"/>
            </a:rPr>
            <a:t>１０．経営目標設定の考え方</a:t>
          </a:r>
          <a:endParaRPr lang="ja-JP" sz="2000" kern="100">
            <a:effectLst/>
            <a:latin typeface="Century"/>
            <a:ea typeface="ＭＳ 明朝"/>
            <a:cs typeface="Times New Roman"/>
          </a:endParaRPr>
        </a:p>
      </xdr:txBody>
    </xdr:sp>
    <xdr:clientData/>
  </xdr:twoCellAnchor>
  <xdr:twoCellAnchor>
    <xdr:from>
      <xdr:col>3</xdr:col>
      <xdr:colOff>1104900</xdr:colOff>
      <xdr:row>28</xdr:row>
      <xdr:rowOff>152400</xdr:rowOff>
    </xdr:from>
    <xdr:to>
      <xdr:col>4</xdr:col>
      <xdr:colOff>180975</xdr:colOff>
      <xdr:row>28</xdr:row>
      <xdr:rowOff>152400</xdr:rowOff>
    </xdr:to>
    <xdr:cxnSp macro="">
      <xdr:nvCxnSpPr>
        <xdr:cNvPr id="501491" name="直線コネクタ 40"/>
        <xdr:cNvCxnSpPr>
          <a:cxnSpLocks/>
        </xdr:cNvCxnSpPr>
      </xdr:nvCxnSpPr>
      <xdr:spPr bwMode="auto">
        <a:xfrm flipV="1">
          <a:off x="3609975" y="5000625"/>
          <a:ext cx="2667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171450</xdr:colOff>
      <xdr:row>17</xdr:row>
      <xdr:rowOff>19050</xdr:rowOff>
    </xdr:from>
    <xdr:to>
      <xdr:col>5</xdr:col>
      <xdr:colOff>76200</xdr:colOff>
      <xdr:row>17</xdr:row>
      <xdr:rowOff>19050</xdr:rowOff>
    </xdr:to>
    <xdr:cxnSp macro="">
      <xdr:nvCxnSpPr>
        <xdr:cNvPr id="501492" name="直線コネクタ 45"/>
        <xdr:cNvCxnSpPr>
          <a:cxnSpLocks/>
        </xdr:cNvCxnSpPr>
      </xdr:nvCxnSpPr>
      <xdr:spPr bwMode="auto">
        <a:xfrm>
          <a:off x="3867150" y="29813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114300</xdr:colOff>
      <xdr:row>35</xdr:row>
      <xdr:rowOff>38100</xdr:rowOff>
    </xdr:from>
    <xdr:to>
      <xdr:col>9</xdr:col>
      <xdr:colOff>314325</xdr:colOff>
      <xdr:row>35</xdr:row>
      <xdr:rowOff>38100</xdr:rowOff>
    </xdr:to>
    <xdr:cxnSp macro="">
      <xdr:nvCxnSpPr>
        <xdr:cNvPr id="501493" name="直線コネクタ 45"/>
        <xdr:cNvCxnSpPr>
          <a:cxnSpLocks/>
        </xdr:cNvCxnSpPr>
      </xdr:nvCxnSpPr>
      <xdr:spPr bwMode="auto">
        <a:xfrm flipV="1">
          <a:off x="8115300" y="6086475"/>
          <a:ext cx="47625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123825</xdr:colOff>
      <xdr:row>36</xdr:row>
      <xdr:rowOff>9525</xdr:rowOff>
    </xdr:from>
    <xdr:to>
      <xdr:col>9</xdr:col>
      <xdr:colOff>419100</xdr:colOff>
      <xdr:row>36</xdr:row>
      <xdr:rowOff>38100</xdr:rowOff>
    </xdr:to>
    <xdr:cxnSp macro="">
      <xdr:nvCxnSpPr>
        <xdr:cNvPr id="501494" name="直線コネクタ 45"/>
        <xdr:cNvCxnSpPr>
          <a:cxnSpLocks/>
        </xdr:cNvCxnSpPr>
      </xdr:nvCxnSpPr>
      <xdr:spPr bwMode="auto">
        <a:xfrm flipV="1">
          <a:off x="8124825" y="6229350"/>
          <a:ext cx="571500" cy="2857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142875</xdr:colOff>
      <xdr:row>45</xdr:row>
      <xdr:rowOff>57150</xdr:rowOff>
    </xdr:from>
    <xdr:to>
      <xdr:col>9</xdr:col>
      <xdr:colOff>152400</xdr:colOff>
      <xdr:row>45</xdr:row>
      <xdr:rowOff>57150</xdr:rowOff>
    </xdr:to>
    <xdr:cxnSp macro="">
      <xdr:nvCxnSpPr>
        <xdr:cNvPr id="501495" name="直線コネクタ 45"/>
        <xdr:cNvCxnSpPr>
          <a:cxnSpLocks/>
        </xdr:cNvCxnSpPr>
      </xdr:nvCxnSpPr>
      <xdr:spPr bwMode="auto">
        <a:xfrm>
          <a:off x="8143875" y="7820025"/>
          <a:ext cx="28575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76199</xdr:colOff>
      <xdr:row>0</xdr:row>
      <xdr:rowOff>133350</xdr:rowOff>
    </xdr:from>
    <xdr:to>
      <xdr:col>4</xdr:col>
      <xdr:colOff>676274</xdr:colOff>
      <xdr:row>3</xdr:row>
      <xdr:rowOff>85725</xdr:rowOff>
    </xdr:to>
    <xdr:sp macro="" textlink="">
      <xdr:nvSpPr>
        <xdr:cNvPr id="17" name="正方形/長方形 16"/>
        <xdr:cNvSpPr/>
      </xdr:nvSpPr>
      <xdr:spPr>
        <a:xfrm>
          <a:off x="76199" y="133350"/>
          <a:ext cx="3895725" cy="514350"/>
        </a:xfrm>
        <a:prstGeom prst="rect">
          <a:avLst/>
        </a:prstGeom>
        <a:solidFill>
          <a:sysClr val="window" lastClr="FFFFFF"/>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2000" b="1" kern="100">
              <a:effectLst/>
              <a:latin typeface="Century"/>
              <a:ea typeface="ＭＳ Ｐゴシック"/>
              <a:cs typeface="Times New Roman"/>
            </a:rPr>
            <a:t>１０．経営目標設定の考え方</a:t>
          </a:r>
          <a:endParaRPr lang="ja-JP" sz="2000" kern="100">
            <a:effectLst/>
            <a:latin typeface="Century"/>
            <a:ea typeface="ＭＳ 明朝"/>
            <a:cs typeface="Times New Roman"/>
          </a:endParaRPr>
        </a:p>
      </xdr:txBody>
    </xdr:sp>
    <xdr:clientData/>
  </xdr:twoCellAnchor>
  <xdr:twoCellAnchor>
    <xdr:from>
      <xdr:col>3</xdr:col>
      <xdr:colOff>1104900</xdr:colOff>
      <xdr:row>28</xdr:row>
      <xdr:rowOff>152400</xdr:rowOff>
    </xdr:from>
    <xdr:to>
      <xdr:col>4</xdr:col>
      <xdr:colOff>180975</xdr:colOff>
      <xdr:row>28</xdr:row>
      <xdr:rowOff>152400</xdr:rowOff>
    </xdr:to>
    <xdr:cxnSp macro="">
      <xdr:nvCxnSpPr>
        <xdr:cNvPr id="501497" name="直線コネクタ 40"/>
        <xdr:cNvCxnSpPr>
          <a:cxnSpLocks/>
        </xdr:cNvCxnSpPr>
      </xdr:nvCxnSpPr>
      <xdr:spPr bwMode="auto">
        <a:xfrm flipV="1">
          <a:off x="3609975" y="5000625"/>
          <a:ext cx="2667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166688</xdr:colOff>
      <xdr:row>17</xdr:row>
      <xdr:rowOff>14278</xdr:rowOff>
    </xdr:from>
    <xdr:to>
      <xdr:col>4</xdr:col>
      <xdr:colOff>190500</xdr:colOff>
      <xdr:row>38</xdr:row>
      <xdr:rowOff>163286</xdr:rowOff>
    </xdr:to>
    <xdr:cxnSp macro="">
      <xdr:nvCxnSpPr>
        <xdr:cNvPr id="19" name="直線コネクタ 18"/>
        <xdr:cNvCxnSpPr>
          <a:cxnSpLocks/>
        </xdr:cNvCxnSpPr>
      </xdr:nvCxnSpPr>
      <xdr:spPr>
        <a:xfrm flipH="1" flipV="1">
          <a:off x="3881438" y="3062278"/>
          <a:ext cx="23812" cy="386375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171450</xdr:colOff>
      <xdr:row>17</xdr:row>
      <xdr:rowOff>19050</xdr:rowOff>
    </xdr:from>
    <xdr:to>
      <xdr:col>5</xdr:col>
      <xdr:colOff>76200</xdr:colOff>
      <xdr:row>17</xdr:row>
      <xdr:rowOff>19050</xdr:rowOff>
    </xdr:to>
    <xdr:cxnSp macro="">
      <xdr:nvCxnSpPr>
        <xdr:cNvPr id="501499" name="直線コネクタ 45"/>
        <xdr:cNvCxnSpPr>
          <a:cxnSpLocks/>
        </xdr:cNvCxnSpPr>
      </xdr:nvCxnSpPr>
      <xdr:spPr bwMode="auto">
        <a:xfrm>
          <a:off x="3867150" y="29813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171450</xdr:colOff>
      <xdr:row>38</xdr:row>
      <xdr:rowOff>152400</xdr:rowOff>
    </xdr:from>
    <xdr:to>
      <xdr:col>5</xdr:col>
      <xdr:colOff>76200</xdr:colOff>
      <xdr:row>38</xdr:row>
      <xdr:rowOff>152400</xdr:rowOff>
    </xdr:to>
    <xdr:cxnSp macro="">
      <xdr:nvCxnSpPr>
        <xdr:cNvPr id="501500" name="直線コネクタ 45"/>
        <xdr:cNvCxnSpPr>
          <a:cxnSpLocks/>
        </xdr:cNvCxnSpPr>
      </xdr:nvCxnSpPr>
      <xdr:spPr bwMode="auto">
        <a:xfrm>
          <a:off x="3867150" y="67151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1266825</xdr:colOff>
      <xdr:row>19</xdr:row>
      <xdr:rowOff>28575</xdr:rowOff>
    </xdr:from>
    <xdr:to>
      <xdr:col>9</xdr:col>
      <xdr:colOff>123825</xdr:colOff>
      <xdr:row>19</xdr:row>
      <xdr:rowOff>28575</xdr:rowOff>
    </xdr:to>
    <xdr:cxnSp macro="">
      <xdr:nvCxnSpPr>
        <xdr:cNvPr id="501501" name="直線コネクタ 45"/>
        <xdr:cNvCxnSpPr>
          <a:cxnSpLocks/>
        </xdr:cNvCxnSpPr>
      </xdr:nvCxnSpPr>
      <xdr:spPr bwMode="auto">
        <a:xfrm flipV="1">
          <a:off x="7924800" y="3333750"/>
          <a:ext cx="47625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981075</xdr:colOff>
      <xdr:row>39</xdr:row>
      <xdr:rowOff>57150</xdr:rowOff>
    </xdr:from>
    <xdr:to>
      <xdr:col>8</xdr:col>
      <xdr:colOff>114300</xdr:colOff>
      <xdr:row>39</xdr:row>
      <xdr:rowOff>57150</xdr:rowOff>
    </xdr:to>
    <xdr:cxnSp macro="">
      <xdr:nvCxnSpPr>
        <xdr:cNvPr id="501502" name="直線コネクタ 45"/>
        <xdr:cNvCxnSpPr>
          <a:cxnSpLocks/>
        </xdr:cNvCxnSpPr>
      </xdr:nvCxnSpPr>
      <xdr:spPr bwMode="auto">
        <a:xfrm>
          <a:off x="7639050" y="6791325"/>
          <a:ext cx="47625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100694</xdr:colOff>
      <xdr:row>34</xdr:row>
      <xdr:rowOff>12248</xdr:rowOff>
    </xdr:from>
    <xdr:to>
      <xdr:col>7</xdr:col>
      <xdr:colOff>1275670</xdr:colOff>
      <xdr:row>43</xdr:row>
      <xdr:rowOff>112257</xdr:rowOff>
    </xdr:to>
    <xdr:sp macro="" textlink="">
      <xdr:nvSpPr>
        <xdr:cNvPr id="24" name="正方形/長方形 23"/>
        <xdr:cNvSpPr>
          <a:spLocks/>
        </xdr:cNvSpPr>
      </xdr:nvSpPr>
      <xdr:spPr>
        <a:xfrm>
          <a:off x="4087587" y="6067427"/>
          <a:ext cx="3869190" cy="169204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300"/>
            </a:lnSpc>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２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効率的な事業実施</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endParaRPr lang="ja-JP" altLang="ja-JP" sz="1200">
            <a:effectLst/>
            <a:latin typeface="HG丸ｺﾞｼｯｸM-PRO" panose="020F0600000000000000" pitchFamily="50" charset="-128"/>
            <a:ea typeface="HG丸ｺﾞｼｯｸM-PRO" panose="020F0600000000000000" pitchFamily="50" charset="-128"/>
          </a:endParaRPr>
        </a:p>
        <a:p>
          <a:pPr>
            <a:lnSpc>
              <a:spcPts val="1300"/>
            </a:lnSpc>
          </a:pP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自主財源の確保による事業実施と、</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より効率的な事業運営に努める</a:t>
          </a:r>
          <a:r>
            <a:rPr lang="ja-JP" altLang="ja-JP" sz="1200" b="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en-US" sz="1200" b="1" kern="100">
            <a:effectLst/>
            <a:latin typeface="HG丸ｺﾞｼｯｸM-PRO" panose="020F0600000000000000" pitchFamily="50" charset="-128"/>
            <a:ea typeface="HG丸ｺﾞｼｯｸM-PRO" panose="020F0600000000000000" pitchFamily="50" charset="-128"/>
            <a:cs typeface="Times New Roman"/>
          </a:endParaRPr>
        </a:p>
        <a:p>
          <a:pPr marL="179070" indent="-179070" algn="just">
            <a:lnSpc>
              <a:spcPts val="1200"/>
            </a:lnSpc>
            <a:spcAft>
              <a:spcPts val="0"/>
            </a:spcAft>
          </a:pPr>
          <a:r>
            <a:rPr lang="ja-JP" altLang="en-US" sz="1200" b="1" kern="100">
              <a:effectLst/>
              <a:ea typeface="HG丸ｺﾞｼｯｸM-PRO"/>
              <a:cs typeface="Times New Roman"/>
            </a:rPr>
            <a:t>　</a:t>
          </a:r>
          <a:endParaRPr lang="ja-JP" sz="105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1</xdr:col>
      <xdr:colOff>79941</xdr:colOff>
      <xdr:row>12</xdr:row>
      <xdr:rowOff>107802</xdr:rowOff>
    </xdr:from>
    <xdr:to>
      <xdr:col>3</xdr:col>
      <xdr:colOff>1103878</xdr:colOff>
      <xdr:row>41</xdr:row>
      <xdr:rowOff>51711</xdr:rowOff>
    </xdr:to>
    <xdr:sp macro="" textlink="">
      <xdr:nvSpPr>
        <xdr:cNvPr id="25" name="正方形/長方形 24"/>
        <xdr:cNvSpPr>
          <a:spLocks/>
        </xdr:cNvSpPr>
      </xdr:nvSpPr>
      <xdr:spPr>
        <a:xfrm>
          <a:off x="202405" y="2271338"/>
          <a:ext cx="3418794" cy="507380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500"/>
            </a:lnSpc>
          </a:pP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○大阪空襲犠牲者を追悼し</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平和を祈念</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500"/>
            </a:lnSpc>
          </a:pP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する</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500"/>
            </a:lnSpc>
          </a:pPr>
          <a:endParaRPr lang="ja-JP" altLang="ja-JP" sz="1200">
            <a:effectLst/>
            <a:latin typeface="HG丸ｺﾞｼｯｸM-PRO" panose="020F0600000000000000" pitchFamily="50" charset="-128"/>
            <a:ea typeface="HG丸ｺﾞｼｯｸM-PRO" panose="020F0600000000000000" pitchFamily="50" charset="-128"/>
          </a:endParaRPr>
        </a:p>
        <a:p>
          <a:pPr>
            <a:lnSpc>
              <a:spcPts val="1500"/>
            </a:lnSpc>
          </a:pP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○空襲を中心に、大阪の人々の戦争体験</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500"/>
            </a:lnSpc>
          </a:pP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を通</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じ</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て</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戦争の悲惨さ・平和の尊さ</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500"/>
            </a:lnSpc>
          </a:pP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を次世代</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へ</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伝え、平和を願う豊かな心</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1500"/>
            </a:lnSpc>
          </a:pP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を育む</a:t>
          </a:r>
          <a:endParaRPr lang="ja-JP" altLang="ja-JP" sz="1200">
            <a:effectLst/>
            <a:latin typeface="HG丸ｺﾞｼｯｸM-PRO" panose="020F0600000000000000" pitchFamily="50" charset="-128"/>
            <a:ea typeface="HG丸ｺﾞｼｯｸM-PRO" panose="020F0600000000000000" pitchFamily="50" charset="-128"/>
          </a:endParaRPr>
        </a:p>
        <a:p>
          <a:pPr marL="152400" indent="-152400" algn="just">
            <a:lnSpc>
              <a:spcPts val="1200"/>
            </a:lnSpc>
            <a:spcAft>
              <a:spcPts val="0"/>
            </a:spcAft>
          </a:pPr>
          <a:endParaRPr lang="en-US" altLang="ja-JP" sz="1200" kern="100">
            <a:effectLst/>
            <a:ea typeface="HG丸ｺﾞｼｯｸM-PRO"/>
            <a:cs typeface="Times New Roman"/>
          </a:endParaRPr>
        </a:p>
        <a:p>
          <a:pPr marL="152400" indent="-152400" algn="just">
            <a:lnSpc>
              <a:spcPts val="1200"/>
            </a:lnSpc>
            <a:spcAft>
              <a:spcPts val="0"/>
            </a:spcAft>
          </a:pPr>
          <a:endParaRPr lang="en-US" altLang="ja-JP" sz="1200" kern="100">
            <a:effectLst/>
            <a:ea typeface="HG丸ｺﾞｼｯｸM-PRO"/>
            <a:cs typeface="Times New Roman"/>
          </a:endParaRPr>
        </a:p>
        <a:p>
          <a:pPr marL="152400" indent="-152400" algn="just">
            <a:lnSpc>
              <a:spcPts val="1200"/>
            </a:lnSpc>
            <a:spcAft>
              <a:spcPts val="0"/>
            </a:spcAft>
          </a:pPr>
          <a:endParaRPr lang="en-US" altLang="ja-JP" sz="1200" kern="100">
            <a:effectLst/>
            <a:ea typeface="HG丸ｺﾞｼｯｸM-PRO"/>
            <a:cs typeface="Times New Roman"/>
          </a:endParaRPr>
        </a:p>
        <a:p>
          <a:pPr marL="152400" indent="-152400" algn="just">
            <a:lnSpc>
              <a:spcPts val="1200"/>
            </a:lnSpc>
            <a:spcAft>
              <a:spcPts val="0"/>
            </a:spcAft>
          </a:pPr>
          <a:endParaRPr lang="en-US" altLang="ja-JP" sz="1200" b="1" kern="100">
            <a:effectLst/>
            <a:ea typeface="HG丸ｺﾞｼｯｸM-PRO"/>
            <a:cs typeface="Times New Roman"/>
          </a:endParaRPr>
        </a:p>
        <a:p>
          <a:pPr marL="152400" indent="-152400" algn="just">
            <a:lnSpc>
              <a:spcPts val="1200"/>
            </a:lnSpc>
            <a:spcAft>
              <a:spcPts val="0"/>
            </a:spcAft>
          </a:pPr>
          <a:r>
            <a:rPr lang="ja-JP" altLang="en-US" sz="1200" b="1" kern="100">
              <a:effectLst/>
              <a:ea typeface="HG丸ｺﾞｼｯｸM-PRO"/>
              <a:cs typeface="Times New Roman"/>
            </a:rPr>
            <a:t>■ 大阪府の施策</a:t>
          </a:r>
          <a:endParaRPr lang="en-US" altLang="ja-JP" sz="1200" b="1" kern="100">
            <a:solidFill>
              <a:schemeClr val="bg1"/>
            </a:solidFill>
            <a:effectLst/>
            <a:ea typeface="HG丸ｺﾞｼｯｸM-PRO"/>
            <a:cs typeface="Times New Roman"/>
          </a:endParaRPr>
        </a:p>
        <a:p>
          <a:pPr marL="152400" indent="-152400" algn="just">
            <a:lnSpc>
              <a:spcPts val="1200"/>
            </a:lnSpc>
            <a:spcAft>
              <a:spcPts val="0"/>
            </a:spcAft>
          </a:pPr>
          <a:endParaRPr lang="ja-JP" altLang="en-US" sz="1200" kern="100">
            <a:effectLst/>
            <a:ea typeface="HG丸ｺﾞｼｯｸM-PRO"/>
            <a:cs typeface="Times New Roman"/>
          </a:endParaRPr>
        </a:p>
        <a:p>
          <a:pPr marL="152400" indent="-152400" algn="just">
            <a:lnSpc>
              <a:spcPts val="1200"/>
            </a:lnSpc>
            <a:spcAft>
              <a:spcPts val="0"/>
            </a:spcAft>
          </a:pPr>
          <a:r>
            <a:rPr lang="ja-JP" altLang="en-US" sz="1200" b="1" kern="100">
              <a:effectLst/>
              <a:ea typeface="HG丸ｺﾞｼｯｸM-PRO"/>
              <a:cs typeface="Times New Roman"/>
            </a:rPr>
            <a:t>「</a:t>
          </a:r>
          <a:r>
            <a:rPr lang="ja-JP" altLang="en-US" sz="1200" b="1" kern="100" baseline="0">
              <a:effectLst/>
              <a:ea typeface="HG丸ｺﾞｼｯｸM-PRO"/>
              <a:cs typeface="Times New Roman"/>
            </a:rPr>
            <a:t> </a:t>
          </a:r>
          <a:r>
            <a:rPr lang="ja-JP" altLang="en-US" sz="1200" b="1" kern="100">
              <a:effectLst/>
              <a:ea typeface="HG丸ｺﾞｼｯｸM-PRO"/>
              <a:cs typeface="Times New Roman"/>
            </a:rPr>
            <a:t>平和施策の推進 」</a:t>
          </a:r>
        </a:p>
      </xdr:txBody>
    </xdr:sp>
    <xdr:clientData/>
  </xdr:twoCellAnchor>
  <xdr:twoCellAnchor>
    <xdr:from>
      <xdr:col>9</xdr:col>
      <xdr:colOff>57151</xdr:colOff>
      <xdr:row>16</xdr:row>
      <xdr:rowOff>28575</xdr:rowOff>
    </xdr:from>
    <xdr:to>
      <xdr:col>11</xdr:col>
      <xdr:colOff>1276351</xdr:colOff>
      <xdr:row>22</xdr:row>
      <xdr:rowOff>130287</xdr:rowOff>
    </xdr:to>
    <xdr:sp macro="" textlink="">
      <xdr:nvSpPr>
        <xdr:cNvPr id="28" name="正方形/長方形 27"/>
        <xdr:cNvSpPr>
          <a:spLocks/>
        </xdr:cNvSpPr>
      </xdr:nvSpPr>
      <xdr:spPr>
        <a:xfrm>
          <a:off x="8334376" y="2819400"/>
          <a:ext cx="3905250" cy="113041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500"/>
            </a:lnSpc>
            <a:spcAft>
              <a:spcPts val="0"/>
            </a:spcAft>
          </a:pPr>
          <a:endParaRPr lang="en-US" altLang="ja-JP" sz="1100" b="1" kern="100">
            <a:effectLst/>
            <a:ea typeface="HG丸ｺﾞｼｯｸM-PRO"/>
            <a:cs typeface="Times New Roman"/>
          </a:endParaRPr>
        </a:p>
        <a:p>
          <a:pPr marL="139700" indent="-139700" algn="just">
            <a:lnSpc>
              <a:spcPts val="500"/>
            </a:lnSpc>
            <a:spcAft>
              <a:spcPts val="0"/>
            </a:spcAft>
          </a:pPr>
          <a:endParaRPr lang="en-US" altLang="ja-JP" sz="1100" b="1" kern="100">
            <a:effectLst/>
            <a:ea typeface="HG丸ｺﾞｼｯｸM-PRO"/>
            <a:cs typeface="Times New Roman"/>
          </a:endParaRPr>
        </a:p>
        <a:p>
          <a:pPr marL="139700" indent="-139700" algn="just">
            <a:lnSpc>
              <a:spcPts val="600"/>
            </a:lnSpc>
            <a:spcAft>
              <a:spcPts val="0"/>
            </a:spcAft>
          </a:pPr>
          <a:endParaRPr lang="en-US" altLang="ja-JP" sz="1100" b="1" kern="100">
            <a:effectLst/>
            <a:ea typeface="HG丸ｺﾞｼｯｸM-PRO"/>
            <a:cs typeface="Times New Roman"/>
          </a:endParaRPr>
        </a:p>
        <a:p>
          <a:pPr marL="139700" indent="-139700" algn="just">
            <a:lnSpc>
              <a:spcPts val="1100"/>
            </a:lnSpc>
            <a:spcAft>
              <a:spcPts val="0"/>
            </a:spcAft>
          </a:pPr>
          <a:r>
            <a:rPr lang="ja-JP" sz="1100" b="1" kern="100">
              <a:effectLst/>
              <a:ea typeface="HG丸ｺﾞｼｯｸM-PRO"/>
              <a:cs typeface="Times New Roman"/>
            </a:rPr>
            <a:t>②</a:t>
          </a:r>
          <a:r>
            <a:rPr lang="ja-JP" altLang="en-US" sz="1100" b="1" kern="100">
              <a:effectLst/>
              <a:ea typeface="HG丸ｺﾞｼｯｸM-PRO"/>
              <a:cs typeface="Times New Roman"/>
            </a:rPr>
            <a:t>効果的な情報発信</a:t>
          </a:r>
          <a:endParaRPr lang="en-US" altLang="ja-JP" sz="1100" b="1" kern="100">
            <a:effectLst/>
            <a:ea typeface="HG丸ｺﾞｼｯｸM-PRO"/>
            <a:cs typeface="Times New Roman"/>
          </a:endParaRPr>
        </a:p>
        <a:p>
          <a:pPr marL="139700" indent="-139700" algn="just">
            <a:lnSpc>
              <a:spcPts val="1100"/>
            </a:lnSpc>
            <a:spcAft>
              <a:spcPts val="0"/>
            </a:spcAft>
          </a:pP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100"/>
            </a:lnSpc>
            <a:spcAft>
              <a:spcPts val="0"/>
            </a:spcAft>
          </a:pPr>
          <a:r>
            <a:rPr 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入館者総合満足度</a:t>
          </a: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000"/>
            </a:lnSpc>
            <a:spcAft>
              <a:spcPts val="0"/>
            </a:spcAft>
          </a:pP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【91</a:t>
          </a:r>
          <a:r>
            <a:rPr lang="ja-JP" altLang="en-US" sz="1100" kern="100">
              <a:effectLst/>
              <a:latin typeface="HG丸ｺﾞｼｯｸM-PRO" panose="020F0600000000000000" pitchFamily="50" charset="-128"/>
              <a:ea typeface="HG丸ｺﾞｼｯｸM-PRO" panose="020F0600000000000000" pitchFamily="50" charset="-128"/>
              <a:cs typeface="Times New Roman"/>
            </a:rPr>
            <a:t>％</a:t>
          </a:r>
          <a:r>
            <a:rPr lang="en-US" altLang="ja-JP" sz="1100" kern="100">
              <a:effectLst/>
              <a:latin typeface="HG丸ｺﾞｼｯｸM-PRO" panose="020F0600000000000000" pitchFamily="50" charset="-128"/>
              <a:ea typeface="HG丸ｺﾞｼｯｸM-PRO" panose="020F0600000000000000" pitchFamily="50" charset="-128"/>
              <a:cs typeface="Times New Roman"/>
            </a:rPr>
            <a:t>(H27</a:t>
          </a:r>
          <a:r>
            <a:rPr lang="ja-JP" altLang="en-US" sz="110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a:t>
          </a:r>
          <a:r>
            <a:rPr lang="en-US" altLang="ja-JP" sz="1100" kern="100">
              <a:effectLst/>
              <a:latin typeface="HG丸ｺﾞｼｯｸM-PRO" panose="020F0600000000000000" pitchFamily="50" charset="-128"/>
              <a:ea typeface="HG丸ｺﾞｼｯｸM-PRO" panose="020F0600000000000000" pitchFamily="50" charset="-128"/>
              <a:cs typeface="Times New Roman"/>
            </a:rPr>
            <a:t>90</a:t>
          </a:r>
          <a:r>
            <a:rPr lang="ja-JP" altLang="en-US" sz="1100" kern="100">
              <a:effectLst/>
              <a:latin typeface="HG丸ｺﾞｼｯｸM-PRO" panose="020F0600000000000000" pitchFamily="50" charset="-128"/>
              <a:ea typeface="HG丸ｺﾞｼｯｸM-PRO" panose="020F0600000000000000" pitchFamily="50" charset="-128"/>
              <a:cs typeface="Times New Roman"/>
            </a:rPr>
            <a:t>％</a:t>
          </a:r>
          <a:r>
            <a:rPr lang="en-US" altLang="ja-JP" sz="1100" kern="100">
              <a:effectLst/>
              <a:latin typeface="HG丸ｺﾞｼｯｸM-PRO" panose="020F0600000000000000" pitchFamily="50" charset="-128"/>
              <a:ea typeface="HG丸ｺﾞｼｯｸM-PRO" panose="020F0600000000000000" pitchFamily="50" charset="-128"/>
              <a:cs typeface="Times New Roman"/>
            </a:rPr>
            <a:t>(H31)】</a:t>
          </a:r>
        </a:p>
        <a:p>
          <a:pPr>
            <a:lnSpc>
              <a:spcPts val="1000"/>
            </a:lnSpc>
          </a:pPr>
          <a:r>
            <a:rPr lang="ja-JP" altLang="en-US" sz="1100" kern="100">
              <a:solidFill>
                <a:schemeClr val="dk1"/>
              </a:solidFill>
              <a:effectLst/>
              <a:latin typeface="HG丸ｺﾞｼｯｸM-PRO" panose="020F0600000000000000" pitchFamily="50" charset="-128"/>
              <a:ea typeface="HG丸ｺﾞｼｯｸM-PRO" panose="020F0600000000000000" pitchFamily="50" charset="-128"/>
              <a:cs typeface="Times New Roman"/>
            </a:rPr>
            <a:t>　</a:t>
          </a:r>
          <a:endParaRPr lang="en-US" altLang="ja-JP" sz="1100" kern="100">
            <a:solidFill>
              <a:schemeClr val="dk1"/>
            </a:solidFill>
            <a:effectLst/>
            <a:latin typeface="HG丸ｺﾞｼｯｸM-PRO" panose="020F0600000000000000" pitchFamily="50" charset="-128"/>
            <a:ea typeface="HG丸ｺﾞｼｯｸM-PRO" panose="020F0600000000000000" pitchFamily="50" charset="-128"/>
            <a:cs typeface="Times New Roman"/>
          </a:endParaRPr>
        </a:p>
        <a:p>
          <a:pPr>
            <a:lnSpc>
              <a:spcPts val="700"/>
            </a:lnSpc>
          </a:pPr>
          <a:r>
            <a:rPr lang="ja-JP" altLang="en-US" sz="1050" kern="100">
              <a:solidFill>
                <a:schemeClr val="dk1"/>
              </a:solidFill>
              <a:effectLst/>
              <a:latin typeface="HG丸ｺﾞｼｯｸM-PRO" panose="020F0600000000000000" pitchFamily="50" charset="-128"/>
              <a:ea typeface="HG丸ｺﾞｼｯｸM-PRO" panose="020F0600000000000000" pitchFamily="50" charset="-128"/>
              <a:cs typeface="Times New Roman"/>
            </a:rPr>
            <a:t>　</a:t>
          </a:r>
          <a:endParaRPr lang="en-US" altLang="ja-JP" sz="1050" kern="100">
            <a:solidFill>
              <a:schemeClr val="dk1"/>
            </a:solidFill>
            <a:effectLst/>
            <a:latin typeface="+mn-lt"/>
            <a:ea typeface="HG丸ｺﾞｼｯｸM-PRO"/>
            <a:cs typeface="Times New Roman"/>
          </a:endParaRPr>
        </a:p>
        <a:p>
          <a:pPr>
            <a:lnSpc>
              <a:spcPts val="500"/>
            </a:lnSpc>
          </a:pPr>
          <a:endParaRPr lang="ja-JP" altLang="ja-JP" sz="105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81642</xdr:colOff>
      <xdr:row>33</xdr:row>
      <xdr:rowOff>85725</xdr:rowOff>
    </xdr:from>
    <xdr:to>
      <xdr:col>11</xdr:col>
      <xdr:colOff>1294787</xdr:colOff>
      <xdr:row>39</xdr:row>
      <xdr:rowOff>66673</xdr:rowOff>
    </xdr:to>
    <xdr:sp macro="" textlink="">
      <xdr:nvSpPr>
        <xdr:cNvPr id="29" name="正方形/長方形 28"/>
        <xdr:cNvSpPr>
          <a:spLocks/>
        </xdr:cNvSpPr>
      </xdr:nvSpPr>
      <xdr:spPr>
        <a:xfrm>
          <a:off x="8381999" y="5964011"/>
          <a:ext cx="3907359" cy="104230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100"/>
            </a:lnSpc>
            <a:spcAft>
              <a:spcPts val="0"/>
            </a:spcAft>
          </a:pPr>
          <a:r>
            <a:rPr lang="ja-JP" sz="1100" b="1" kern="100">
              <a:effectLst/>
              <a:latin typeface="HG丸ｺﾞｼｯｸM-PRO" panose="020F0600000000000000" pitchFamily="50" charset="-128"/>
              <a:ea typeface="HG丸ｺﾞｼｯｸM-PRO" panose="020F0600000000000000" pitchFamily="50" charset="-128"/>
              <a:cs typeface="Times New Roman"/>
            </a:rPr>
            <a:t>④</a:t>
          </a:r>
          <a:r>
            <a:rPr lang="ja-JP" altLang="en-US" sz="1100" b="1" kern="100">
              <a:effectLst/>
              <a:latin typeface="HG丸ｺﾞｼｯｸM-PRO" panose="020F0600000000000000" pitchFamily="50" charset="-128"/>
              <a:ea typeface="HG丸ｺﾞｼｯｸM-PRO" panose="020F0600000000000000" pitchFamily="50" charset="-128"/>
              <a:cs typeface="Times New Roman"/>
            </a:rPr>
            <a:t>（特別展等の原資となる）自主財源の確保</a:t>
          </a:r>
          <a:endParaRPr lang="en-US" altLang="ja-JP" sz="11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100"/>
            </a:lnSpc>
            <a:spcAft>
              <a:spcPts val="0"/>
            </a:spcAft>
          </a:pP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100"/>
            </a:lnSpc>
            <a:spcAft>
              <a:spcPts val="0"/>
            </a:spcAft>
          </a:pPr>
          <a:r>
            <a:rPr 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平和寄附金収入</a:t>
          </a: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100"/>
            </a:lnSpc>
            <a:spcAft>
              <a:spcPts val="0"/>
            </a:spcAft>
          </a:pP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【875</a:t>
          </a:r>
          <a:r>
            <a:rPr lang="ja-JP" altLang="en-US" sz="1100" kern="100">
              <a:effectLst/>
              <a:latin typeface="HG丸ｺﾞｼｯｸM-PRO" panose="020F0600000000000000" pitchFamily="50" charset="-128"/>
              <a:ea typeface="HG丸ｺﾞｼｯｸM-PRO" panose="020F0600000000000000" pitchFamily="50" charset="-128"/>
              <a:cs typeface="Times New Roman"/>
            </a:rPr>
            <a:t>千円</a:t>
          </a:r>
          <a:r>
            <a:rPr lang="en-US" altLang="ja-JP" sz="1100" kern="100">
              <a:effectLst/>
              <a:latin typeface="HG丸ｺﾞｼｯｸM-PRO" panose="020F0600000000000000" pitchFamily="50" charset="-128"/>
              <a:ea typeface="HG丸ｺﾞｼｯｸM-PRO" panose="020F0600000000000000" pitchFamily="50" charset="-128"/>
              <a:cs typeface="Times New Roman"/>
            </a:rPr>
            <a:t>(H27</a:t>
          </a:r>
          <a:r>
            <a:rPr lang="ja-JP" altLang="en-US" sz="110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a:t>
          </a:r>
          <a:r>
            <a:rPr lang="en-US" altLang="ja-JP" sz="1100" kern="100">
              <a:effectLst/>
              <a:latin typeface="HG丸ｺﾞｼｯｸM-PRO" panose="020F0600000000000000" pitchFamily="50" charset="-128"/>
              <a:ea typeface="HG丸ｺﾞｼｯｸM-PRO" panose="020F0600000000000000" pitchFamily="50" charset="-128"/>
              <a:cs typeface="Times New Roman"/>
            </a:rPr>
            <a:t>1,155</a:t>
          </a:r>
          <a:r>
            <a:rPr lang="ja-JP" altLang="en-US" sz="1100" kern="100">
              <a:effectLst/>
              <a:latin typeface="HG丸ｺﾞｼｯｸM-PRO" panose="020F0600000000000000" pitchFamily="50" charset="-128"/>
              <a:ea typeface="HG丸ｺﾞｼｯｸM-PRO" panose="020F0600000000000000" pitchFamily="50" charset="-128"/>
              <a:cs typeface="Times New Roman"/>
            </a:rPr>
            <a:t>千円</a:t>
          </a:r>
          <a:r>
            <a:rPr lang="en-US" altLang="ja-JP" sz="1100" kern="100">
              <a:effectLst/>
              <a:latin typeface="HG丸ｺﾞｼｯｸM-PRO" panose="020F0600000000000000" pitchFamily="50" charset="-128"/>
              <a:ea typeface="HG丸ｺﾞｼｯｸM-PRO" panose="020F0600000000000000" pitchFamily="50" charset="-128"/>
              <a:cs typeface="Times New Roman"/>
            </a:rPr>
            <a:t>(H31)】</a:t>
          </a:r>
        </a:p>
        <a:p>
          <a:pPr marL="139700" algn="just">
            <a:lnSpc>
              <a:spcPts val="1100"/>
            </a:lnSpc>
            <a:spcAft>
              <a:spcPts val="0"/>
            </a:spcAft>
          </a:pP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47624</xdr:colOff>
      <xdr:row>40</xdr:row>
      <xdr:rowOff>9525</xdr:rowOff>
    </xdr:from>
    <xdr:to>
      <xdr:col>11</xdr:col>
      <xdr:colOff>1267574</xdr:colOff>
      <xdr:row>45</xdr:row>
      <xdr:rowOff>161923</xdr:rowOff>
    </xdr:to>
    <xdr:sp macro="" textlink="">
      <xdr:nvSpPr>
        <xdr:cNvPr id="30" name="正方形/長方形 29"/>
        <xdr:cNvSpPr>
          <a:spLocks/>
        </xdr:cNvSpPr>
      </xdr:nvSpPr>
      <xdr:spPr>
        <a:xfrm>
          <a:off x="8324849" y="6915150"/>
          <a:ext cx="3906000" cy="10096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100"/>
            </a:lnSpc>
            <a:spcAft>
              <a:spcPts val="0"/>
            </a:spcAft>
          </a:pPr>
          <a:r>
            <a:rPr lang="ja-JP" altLang="en-US" sz="1100" b="1" kern="100">
              <a:effectLst/>
              <a:latin typeface="HG丸ｺﾞｼｯｸM-PRO" panose="020F0600000000000000" pitchFamily="50" charset="-128"/>
              <a:ea typeface="HG丸ｺﾞｼｯｸM-PRO" panose="020F0600000000000000" pitchFamily="50" charset="-128"/>
              <a:cs typeface="Times New Roman"/>
            </a:rPr>
            <a:t>⑤運営コストの抑制</a:t>
          </a:r>
          <a:endParaRPr lang="en-US" altLang="ja-JP" sz="11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100"/>
            </a:lnSpc>
            <a:spcAft>
              <a:spcPts val="0"/>
            </a:spcAft>
          </a:pP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100"/>
            </a:lnSpc>
            <a:spcAft>
              <a:spcPts val="0"/>
            </a:spcAft>
          </a:pPr>
          <a:r>
            <a:rPr 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入館者一人あたりの事業費</a:t>
          </a: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100"/>
            </a:lnSpc>
            <a:spcAft>
              <a:spcPts val="0"/>
            </a:spcAft>
          </a:pP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【1.0</a:t>
          </a:r>
          <a:r>
            <a:rPr lang="ja-JP" altLang="en-US" sz="1100" kern="100">
              <a:effectLst/>
              <a:latin typeface="HG丸ｺﾞｼｯｸM-PRO" panose="020F0600000000000000" pitchFamily="50" charset="-128"/>
              <a:ea typeface="HG丸ｺﾞｼｯｸM-PRO" panose="020F0600000000000000" pitchFamily="50" charset="-128"/>
              <a:cs typeface="Times New Roman"/>
            </a:rPr>
            <a:t>千円</a:t>
          </a:r>
          <a:r>
            <a:rPr lang="en-US" altLang="ja-JP" sz="1100" kern="100">
              <a:effectLst/>
              <a:latin typeface="HG丸ｺﾞｼｯｸM-PRO" panose="020F0600000000000000" pitchFamily="50" charset="-128"/>
              <a:ea typeface="HG丸ｺﾞｼｯｸM-PRO" panose="020F0600000000000000" pitchFamily="50" charset="-128"/>
              <a:cs typeface="Times New Roman"/>
            </a:rPr>
            <a:t>(H27</a:t>
          </a:r>
          <a:r>
            <a:rPr lang="ja-JP" altLang="en-US" sz="110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a:t>
          </a:r>
          <a:r>
            <a:rPr lang="en-US" altLang="ja-JP" sz="1100" kern="100">
              <a:effectLst/>
              <a:latin typeface="HG丸ｺﾞｼｯｸM-PRO" panose="020F0600000000000000" pitchFamily="50" charset="-128"/>
              <a:ea typeface="HG丸ｺﾞｼｯｸM-PRO" panose="020F0600000000000000" pitchFamily="50" charset="-128"/>
              <a:cs typeface="Times New Roman"/>
            </a:rPr>
            <a:t>0.8</a:t>
          </a:r>
          <a:r>
            <a:rPr lang="ja-JP" altLang="en-US" sz="1100" kern="100">
              <a:effectLst/>
              <a:latin typeface="HG丸ｺﾞｼｯｸM-PRO" panose="020F0600000000000000" pitchFamily="50" charset="-128"/>
              <a:ea typeface="HG丸ｺﾞｼｯｸM-PRO" panose="020F0600000000000000" pitchFamily="50" charset="-128"/>
              <a:cs typeface="Times New Roman"/>
            </a:rPr>
            <a:t>千円</a:t>
          </a:r>
          <a:r>
            <a:rPr lang="en-US" altLang="ja-JP" sz="1100" kern="100">
              <a:effectLst/>
              <a:latin typeface="HG丸ｺﾞｼｯｸM-PRO" panose="020F0600000000000000" pitchFamily="50" charset="-128"/>
              <a:ea typeface="HG丸ｺﾞｼｯｸM-PRO" panose="020F0600000000000000" pitchFamily="50" charset="-128"/>
              <a:cs typeface="Times New Roman"/>
            </a:rPr>
            <a:t>(H31)】</a:t>
          </a:r>
        </a:p>
      </xdr:txBody>
    </xdr:sp>
    <xdr:clientData/>
  </xdr:twoCellAnchor>
  <xdr:twoCellAnchor>
    <xdr:from>
      <xdr:col>8</xdr:col>
      <xdr:colOff>123825</xdr:colOff>
      <xdr:row>12</xdr:row>
      <xdr:rowOff>57150</xdr:rowOff>
    </xdr:from>
    <xdr:to>
      <xdr:col>9</xdr:col>
      <xdr:colOff>323850</xdr:colOff>
      <xdr:row>12</xdr:row>
      <xdr:rowOff>57150</xdr:rowOff>
    </xdr:to>
    <xdr:cxnSp macro="">
      <xdr:nvCxnSpPr>
        <xdr:cNvPr id="501508" name="直線コネクタ 45"/>
        <xdr:cNvCxnSpPr>
          <a:cxnSpLocks/>
        </xdr:cNvCxnSpPr>
      </xdr:nvCxnSpPr>
      <xdr:spPr bwMode="auto">
        <a:xfrm flipV="1">
          <a:off x="8124825" y="2162175"/>
          <a:ext cx="47625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114302</xdr:colOff>
      <xdr:row>11</xdr:row>
      <xdr:rowOff>52735</xdr:rowOff>
    </xdr:from>
    <xdr:to>
      <xdr:col>7</xdr:col>
      <xdr:colOff>1301183</xdr:colOff>
      <xdr:row>26</xdr:row>
      <xdr:rowOff>161586</xdr:rowOff>
    </xdr:to>
    <xdr:sp macro="" textlink="">
      <xdr:nvSpPr>
        <xdr:cNvPr id="33" name="正方形/長方形 32"/>
        <xdr:cNvSpPr>
          <a:spLocks/>
        </xdr:cNvSpPr>
      </xdr:nvSpPr>
      <xdr:spPr>
        <a:xfrm>
          <a:off x="4101195" y="2039378"/>
          <a:ext cx="3881095" cy="276224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just" defTabSz="914400" eaLnBrk="1" fontAlgn="auto" latinLnBrk="0" hangingPunct="1">
            <a:lnSpc>
              <a:spcPts val="1300"/>
            </a:lnSpc>
            <a:spcBef>
              <a:spcPts val="0"/>
            </a:spcBef>
            <a:spcAft>
              <a:spcPts val="0"/>
            </a:spcAft>
            <a:buClrTx/>
            <a:buSzTx/>
            <a:buFontTx/>
            <a:buNone/>
            <a:tabLst/>
            <a:defRPr/>
          </a:pPr>
          <a:r>
            <a:rPr lang="ja-JP" altLang="en-US" sz="1200" b="1" kern="100">
              <a:effectLst/>
              <a:ea typeface="HG丸ｺﾞｼｯｸM-PRO"/>
              <a:cs typeface="Times New Roman"/>
            </a:rPr>
            <a:t>１　質／量両面での情報発信機能の充実強化</a:t>
          </a:r>
        </a:p>
        <a:p>
          <a:pPr marL="0" marR="0" lvl="0" indent="0" algn="just" defTabSz="914400" eaLnBrk="1" fontAlgn="auto" latinLnBrk="0" hangingPunct="1">
            <a:lnSpc>
              <a:spcPts val="1400"/>
            </a:lnSpc>
            <a:spcBef>
              <a:spcPts val="0"/>
            </a:spcBef>
            <a:spcAft>
              <a:spcPts val="0"/>
            </a:spcAft>
            <a:buClrTx/>
            <a:buSzTx/>
            <a:buFontTx/>
            <a:buNone/>
            <a:tabLst/>
            <a:defRPr/>
          </a:pPr>
          <a:r>
            <a:rPr lang="ja-JP" altLang="en-US" sz="1200" b="1" kern="100">
              <a:effectLst/>
              <a:ea typeface="HG丸ｺﾞｼｯｸM-PRO"/>
              <a:cs typeface="Times New Roman"/>
            </a:rPr>
            <a:t>　　</a:t>
          </a:r>
          <a:endParaRPr lang="en-US" altLang="ja-JP" sz="1200" b="1" kern="100">
            <a:effectLst/>
            <a:ea typeface="HG丸ｺﾞｼｯｸM-PRO"/>
            <a:cs typeface="Times New Roman"/>
          </a:endParaRPr>
        </a:p>
        <a:p>
          <a:pPr marL="0" marR="0" lvl="0" indent="0" algn="just" defTabSz="914400" eaLnBrk="1" fontAlgn="auto" latinLnBrk="0" hangingPunct="1">
            <a:lnSpc>
              <a:spcPts val="1400"/>
            </a:lnSpc>
            <a:spcBef>
              <a:spcPts val="0"/>
            </a:spcBef>
            <a:spcAft>
              <a:spcPts val="0"/>
            </a:spcAft>
            <a:buClrTx/>
            <a:buSzTx/>
            <a:buFontTx/>
            <a:buNone/>
            <a:tabLst/>
            <a:defRPr/>
          </a:pPr>
          <a:r>
            <a:rPr lang="ja-JP" altLang="en-US" sz="1200" b="1" kern="100">
              <a:effectLst/>
              <a:ea typeface="HG丸ｺﾞｼｯｸM-PRO"/>
              <a:cs typeface="Times New Roman"/>
            </a:rPr>
            <a:t>　　国内外を問わず一人でも多くの人に戦争の</a:t>
          </a:r>
          <a:endParaRPr lang="en-US" altLang="ja-JP" sz="1200" b="1" kern="100">
            <a:effectLst/>
            <a:ea typeface="HG丸ｺﾞｼｯｸM-PRO"/>
            <a:cs typeface="Times New Roman"/>
          </a:endParaRPr>
        </a:p>
        <a:p>
          <a:pPr marL="0" marR="0" lvl="0" indent="0" algn="just" defTabSz="914400" eaLnBrk="1" fontAlgn="auto" latinLnBrk="0" hangingPunct="1">
            <a:lnSpc>
              <a:spcPts val="1400"/>
            </a:lnSpc>
            <a:spcBef>
              <a:spcPts val="0"/>
            </a:spcBef>
            <a:spcAft>
              <a:spcPts val="0"/>
            </a:spcAft>
            <a:buClrTx/>
            <a:buSzTx/>
            <a:buFontTx/>
            <a:buNone/>
            <a:tabLst/>
            <a:defRPr/>
          </a:pPr>
          <a:r>
            <a:rPr lang="ja-JP" altLang="en-US" sz="1200" b="1" kern="100">
              <a:effectLst/>
              <a:ea typeface="HG丸ｺﾞｼｯｸM-PRO"/>
              <a:cs typeface="Times New Roman"/>
            </a:rPr>
            <a:t>　　悲惨さ・平和の尊さを実感してもらえるよう、</a:t>
          </a:r>
          <a:endParaRPr lang="en-US" altLang="ja-JP" sz="1200" b="1" kern="100">
            <a:effectLst/>
            <a:ea typeface="HG丸ｺﾞｼｯｸM-PRO"/>
            <a:cs typeface="Times New Roman"/>
          </a:endParaRPr>
        </a:p>
        <a:p>
          <a:pPr marL="0" marR="0" lvl="0" indent="0" algn="just" defTabSz="914400" eaLnBrk="1" fontAlgn="auto" latinLnBrk="0" hangingPunct="1">
            <a:lnSpc>
              <a:spcPts val="1300"/>
            </a:lnSpc>
            <a:spcBef>
              <a:spcPts val="0"/>
            </a:spcBef>
            <a:spcAft>
              <a:spcPts val="0"/>
            </a:spcAft>
            <a:buClrTx/>
            <a:buSzTx/>
            <a:buFontTx/>
            <a:buNone/>
            <a:tabLst/>
            <a:defRPr/>
          </a:pPr>
          <a:r>
            <a:rPr lang="ja-JP" altLang="en-US" sz="1200" b="1" kern="100">
              <a:effectLst/>
              <a:ea typeface="HG丸ｺﾞｼｯｸM-PRO"/>
              <a:cs typeface="Times New Roman"/>
            </a:rPr>
            <a:t>　　効果的な展示、魅力的な事業を実施する。</a:t>
          </a:r>
        </a:p>
      </xdr:txBody>
    </xdr:sp>
    <xdr:clientData/>
  </xdr:twoCellAnchor>
  <xdr:twoCellAnchor>
    <xdr:from>
      <xdr:col>9</xdr:col>
      <xdr:colOff>57150</xdr:colOff>
      <xdr:row>23</xdr:row>
      <xdr:rowOff>142875</xdr:rowOff>
    </xdr:from>
    <xdr:to>
      <xdr:col>11</xdr:col>
      <xdr:colOff>1277100</xdr:colOff>
      <xdr:row>32</xdr:row>
      <xdr:rowOff>157163</xdr:rowOff>
    </xdr:to>
    <xdr:sp macro="" textlink="">
      <xdr:nvSpPr>
        <xdr:cNvPr id="36" name="正方形/長方形 35"/>
        <xdr:cNvSpPr>
          <a:spLocks/>
        </xdr:cNvSpPr>
      </xdr:nvSpPr>
      <xdr:spPr>
        <a:xfrm>
          <a:off x="8334375" y="4133850"/>
          <a:ext cx="3906000" cy="155733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200"/>
            </a:lnSpc>
            <a:spcAft>
              <a:spcPts val="0"/>
            </a:spcAft>
          </a:pPr>
          <a:r>
            <a:rPr lang="ja-JP" sz="1100" b="1" kern="100">
              <a:effectLst/>
              <a:ea typeface="HG丸ｺﾞｼｯｸM-PRO"/>
              <a:cs typeface="Times New Roman"/>
            </a:rPr>
            <a:t>③</a:t>
          </a:r>
          <a:r>
            <a:rPr lang="ja-JP" altLang="en-US" sz="1100" b="1" kern="100">
              <a:effectLst/>
              <a:ea typeface="HG丸ｺﾞｼｯｸM-PRO"/>
              <a:cs typeface="Times New Roman"/>
            </a:rPr>
            <a:t>アウトリーチ（館外での利用促進）</a:t>
          </a:r>
          <a:endParaRPr lang="en-US" altLang="ja-JP" sz="1100" b="1" kern="100">
            <a:effectLst/>
            <a:ea typeface="HG丸ｺﾞｼｯｸM-PRO"/>
            <a:cs typeface="Times New Roman"/>
          </a:endParaRPr>
        </a:p>
        <a:p>
          <a:pPr marL="139700" indent="-139700" algn="just">
            <a:lnSpc>
              <a:spcPts val="1200"/>
            </a:lnSpc>
            <a:spcAft>
              <a:spcPts val="0"/>
            </a:spcAft>
          </a:pP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200"/>
            </a:lnSpc>
            <a:spcAft>
              <a:spcPts val="0"/>
            </a:spcAft>
          </a:pPr>
          <a:r>
            <a:rPr lang="ja-JP" altLang="en-US" sz="1100" kern="100">
              <a:effectLst/>
              <a:latin typeface="HG丸ｺﾞｼｯｸM-PRO" panose="020F0600000000000000" pitchFamily="50" charset="-128"/>
              <a:ea typeface="HG丸ｺﾞｼｯｸM-PRO" panose="020F0600000000000000" pitchFamily="50" charset="-128"/>
              <a:cs typeface="Times New Roman"/>
            </a:rPr>
            <a:t>・貸出資料利用人数</a:t>
          </a: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200"/>
            </a:lnSpc>
            <a:spcAft>
              <a:spcPts val="0"/>
            </a:spcAft>
          </a:pPr>
          <a:r>
            <a:rPr lang="ja-JP" altLang="en-US" sz="1100" kern="100" baseline="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baseline="0">
              <a:effectLst/>
              <a:latin typeface="HG丸ｺﾞｼｯｸM-PRO" panose="020F0600000000000000" pitchFamily="50" charset="-128"/>
              <a:ea typeface="HG丸ｺﾞｼｯｸM-PRO" panose="020F0600000000000000" pitchFamily="50" charset="-128"/>
              <a:cs typeface="Times New Roman"/>
            </a:rPr>
            <a:t>【247,835</a:t>
          </a:r>
          <a:r>
            <a:rPr lang="ja-JP" altLang="en-US" sz="1100" kern="100">
              <a:effectLst/>
              <a:latin typeface="HG丸ｺﾞｼｯｸM-PRO" panose="020F0600000000000000" pitchFamily="50" charset="-128"/>
              <a:ea typeface="HG丸ｺﾞｼｯｸM-PRO" panose="020F0600000000000000" pitchFamily="50" charset="-128"/>
              <a:cs typeface="Times New Roman"/>
            </a:rPr>
            <a:t>人</a:t>
          </a:r>
          <a:r>
            <a:rPr lang="en-US" altLang="ja-JP" sz="1100" kern="100">
              <a:effectLst/>
              <a:latin typeface="HG丸ｺﾞｼｯｸM-PRO" panose="020F0600000000000000" pitchFamily="50" charset="-128"/>
              <a:ea typeface="HG丸ｺﾞｼｯｸM-PRO" panose="020F0600000000000000" pitchFamily="50" charset="-128"/>
              <a:cs typeface="Times New Roman"/>
            </a:rPr>
            <a:t>(H27</a:t>
          </a:r>
          <a:r>
            <a:rPr lang="ja-JP" altLang="en-US" sz="110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p>
        <a:p>
          <a:pPr marL="139700" algn="just">
            <a:lnSpc>
              <a:spcPts val="1200"/>
            </a:lnSpc>
            <a:spcAft>
              <a:spcPts val="0"/>
            </a:spcAft>
          </a:pPr>
          <a:r>
            <a:rPr lang="ja-JP" altLang="en-US" sz="1100" kern="100">
              <a:solidFill>
                <a:schemeClr val="dk1"/>
              </a:solidFill>
              <a:effectLst/>
              <a:latin typeface="HG丸ｺﾞｼｯｸM-PRO" panose="020F0600000000000000" pitchFamily="50" charset="-128"/>
              <a:ea typeface="HG丸ｺﾞｼｯｸM-PRO" panose="020F0600000000000000" pitchFamily="50" charset="-128"/>
              <a:cs typeface="Times New Roman"/>
            </a:rPr>
            <a:t>　　　　　　　　　</a:t>
          </a:r>
          <a:r>
            <a:rPr lang="ja-JP" altLang="en-US" sz="1100" kern="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142,000</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人</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(H31)</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p>
        <a:p>
          <a:pPr marL="139700" algn="just">
            <a:lnSpc>
              <a:spcPts val="1200"/>
            </a:lnSpc>
            <a:spcAft>
              <a:spcPts val="0"/>
            </a:spcAft>
          </a:pP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200"/>
            </a:lnSpc>
            <a:spcAft>
              <a:spcPts val="0"/>
            </a:spcAft>
          </a:pPr>
          <a:r>
            <a:rPr 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出かける展示</a:t>
          </a: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100"/>
            </a:lnSpc>
            <a:spcAft>
              <a:spcPts val="0"/>
            </a:spcAft>
          </a:pP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【5</a:t>
          </a:r>
          <a:r>
            <a:rPr lang="ja-JP" altLang="en-US" sz="1100" kern="100">
              <a:effectLst/>
              <a:latin typeface="HG丸ｺﾞｼｯｸM-PRO" panose="020F0600000000000000" pitchFamily="50" charset="-128"/>
              <a:ea typeface="HG丸ｺﾞｼｯｸM-PRO" panose="020F0600000000000000" pitchFamily="50" charset="-128"/>
              <a:cs typeface="Times New Roman"/>
            </a:rPr>
            <a:t>回</a:t>
          </a:r>
          <a:r>
            <a:rPr lang="en-US" altLang="ja-JP" sz="1100" kern="100">
              <a:effectLst/>
              <a:latin typeface="HG丸ｺﾞｼｯｸM-PRO" panose="020F0600000000000000" pitchFamily="50" charset="-128"/>
              <a:ea typeface="HG丸ｺﾞｼｯｸM-PRO" panose="020F0600000000000000" pitchFamily="50" charset="-128"/>
              <a:cs typeface="Times New Roman"/>
            </a:rPr>
            <a:t>(H27</a:t>
          </a:r>
          <a:r>
            <a:rPr lang="ja-JP" altLang="en-US" sz="110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a:t>
          </a:r>
          <a:r>
            <a:rPr lang="en-US" altLang="ja-JP" sz="1100" kern="100">
              <a:effectLst/>
              <a:latin typeface="HG丸ｺﾞｼｯｸM-PRO" panose="020F0600000000000000" pitchFamily="50" charset="-128"/>
              <a:ea typeface="HG丸ｺﾞｼｯｸM-PRO" panose="020F0600000000000000" pitchFamily="50" charset="-128"/>
              <a:cs typeface="Times New Roman"/>
            </a:rPr>
            <a:t>6</a:t>
          </a:r>
          <a:r>
            <a:rPr lang="ja-JP" altLang="en-US" sz="1100" kern="100">
              <a:effectLst/>
              <a:latin typeface="HG丸ｺﾞｼｯｸM-PRO" panose="020F0600000000000000" pitchFamily="50" charset="-128"/>
              <a:ea typeface="HG丸ｺﾞｼｯｸM-PRO" panose="020F0600000000000000" pitchFamily="50" charset="-128"/>
              <a:cs typeface="Times New Roman"/>
            </a:rPr>
            <a:t>回</a:t>
          </a:r>
          <a:r>
            <a:rPr lang="en-US" altLang="ja-JP" sz="1100" kern="100">
              <a:effectLst/>
              <a:latin typeface="HG丸ｺﾞｼｯｸM-PRO" panose="020F0600000000000000" pitchFamily="50" charset="-128"/>
              <a:ea typeface="HG丸ｺﾞｼｯｸM-PRO" panose="020F0600000000000000" pitchFamily="50" charset="-128"/>
              <a:cs typeface="Times New Roman"/>
            </a:rPr>
            <a:t>(H31)】</a:t>
          </a: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ja-JP" altLang="en-US" sz="1050" kern="100">
              <a:effectLst/>
              <a:latin typeface="HG丸ｺﾞｼｯｸM-PRO" panose="020F0600000000000000" pitchFamily="50" charset="-128"/>
              <a:ea typeface="HG丸ｺﾞｼｯｸM-PRO" panose="020F0600000000000000" pitchFamily="50" charset="-128"/>
              <a:cs typeface="Times New Roman"/>
            </a:rPr>
            <a:t>　</a:t>
          </a:r>
          <a:endParaRPr lang="ja-JP" sz="105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8</xdr:col>
      <xdr:colOff>106816</xdr:colOff>
      <xdr:row>12</xdr:row>
      <xdr:rowOff>51015</xdr:rowOff>
    </xdr:from>
    <xdr:to>
      <xdr:col>8</xdr:col>
      <xdr:colOff>122465</xdr:colOff>
      <xdr:row>35</xdr:row>
      <xdr:rowOff>40822</xdr:rowOff>
    </xdr:to>
    <xdr:cxnSp macro="">
      <xdr:nvCxnSpPr>
        <xdr:cNvPr id="45" name="直線コネクタ 44"/>
        <xdr:cNvCxnSpPr>
          <a:cxnSpLocks/>
        </xdr:cNvCxnSpPr>
      </xdr:nvCxnSpPr>
      <xdr:spPr>
        <a:xfrm flipH="1" flipV="1">
          <a:off x="8135030" y="2214551"/>
          <a:ext cx="15649" cy="405834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123146</xdr:colOff>
      <xdr:row>36</xdr:row>
      <xdr:rowOff>12916</xdr:rowOff>
    </xdr:from>
    <xdr:to>
      <xdr:col>8</xdr:col>
      <xdr:colOff>136072</xdr:colOff>
      <xdr:row>45</xdr:row>
      <xdr:rowOff>54429</xdr:rowOff>
    </xdr:to>
    <xdr:cxnSp macro="">
      <xdr:nvCxnSpPr>
        <xdr:cNvPr id="52" name="直線コネクタ 51"/>
        <xdr:cNvCxnSpPr>
          <a:cxnSpLocks/>
        </xdr:cNvCxnSpPr>
      </xdr:nvCxnSpPr>
      <xdr:spPr>
        <a:xfrm flipH="1" flipV="1">
          <a:off x="8151360" y="6421880"/>
          <a:ext cx="12926" cy="163354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68037</xdr:colOff>
      <xdr:row>7</xdr:row>
      <xdr:rowOff>40822</xdr:rowOff>
    </xdr:from>
    <xdr:to>
      <xdr:col>11</xdr:col>
      <xdr:colOff>1251858</xdr:colOff>
      <xdr:row>15</xdr:row>
      <xdr:rowOff>30616</xdr:rowOff>
    </xdr:to>
    <xdr:sp macro="" textlink="">
      <xdr:nvSpPr>
        <xdr:cNvPr id="58" name="正方形/長方形 57"/>
        <xdr:cNvSpPr>
          <a:spLocks/>
        </xdr:cNvSpPr>
      </xdr:nvSpPr>
      <xdr:spPr>
        <a:xfrm>
          <a:off x="8368394" y="1319893"/>
          <a:ext cx="3878035" cy="140493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400"/>
            </a:lnSpc>
            <a:spcAft>
              <a:spcPts val="0"/>
            </a:spcAft>
          </a:pPr>
          <a:endParaRPr lang="en-US" altLang="ja-JP" sz="11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400"/>
            </a:lnSpc>
            <a:spcAft>
              <a:spcPts val="0"/>
            </a:spcAft>
          </a:pPr>
          <a:endParaRPr lang="en-US" altLang="ja-JP" sz="11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400"/>
            </a:lnSpc>
            <a:spcAft>
              <a:spcPts val="0"/>
            </a:spcAft>
          </a:pPr>
          <a:endParaRPr lang="en-US" altLang="ja-JP" sz="11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000"/>
            </a:lnSpc>
            <a:spcAft>
              <a:spcPts val="0"/>
            </a:spcAft>
          </a:pPr>
          <a:r>
            <a:rPr lang="ja-JP" altLang="en-US" sz="1100" b="1" kern="100">
              <a:effectLst/>
              <a:latin typeface="HG丸ｺﾞｼｯｸM-PRO" panose="020F0600000000000000" pitchFamily="50" charset="-128"/>
              <a:ea typeface="HG丸ｺﾞｼｯｸM-PRO" panose="020F0600000000000000" pitchFamily="50" charset="-128"/>
              <a:cs typeface="Times New Roman"/>
            </a:rPr>
            <a:t>①施設（ピースおおさか）の利用促進</a:t>
          </a:r>
          <a:endParaRPr lang="en-US" altLang="ja-JP" sz="11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000"/>
            </a:lnSpc>
            <a:spcAft>
              <a:spcPts val="0"/>
            </a:spcAft>
          </a:pP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l">
            <a:lnSpc>
              <a:spcPts val="1000"/>
            </a:lnSpc>
            <a:spcAft>
              <a:spcPts val="0"/>
            </a:spcAft>
          </a:pPr>
          <a:r>
            <a:rPr lang="ja-JP" altLang="en-US" sz="1100" kern="100">
              <a:effectLst/>
              <a:latin typeface="HG丸ｺﾞｼｯｸM-PRO" panose="020F0600000000000000" pitchFamily="50" charset="-128"/>
              <a:ea typeface="HG丸ｺﾞｼｯｸM-PRO" panose="020F0600000000000000" pitchFamily="50" charset="-128"/>
              <a:cs typeface="Times New Roman"/>
            </a:rPr>
            <a:t>　・入館者数</a:t>
          </a:r>
          <a:endParaRPr lang="ja-JP" sz="1100" kern="100">
            <a:effectLst/>
            <a:latin typeface="HG丸ｺﾞｼｯｸM-PRO" panose="020F0600000000000000" pitchFamily="50" charset="-128"/>
            <a:ea typeface="HG丸ｺﾞｼｯｸM-PRO" panose="020F0600000000000000" pitchFamily="50" charset="-128"/>
            <a:cs typeface="Times New Roman"/>
          </a:endParaRPr>
        </a:p>
        <a:p>
          <a:pPr algn="l">
            <a:lnSpc>
              <a:spcPts val="1100"/>
            </a:lnSpc>
          </a:pP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 75,120</a:t>
          </a:r>
          <a:r>
            <a:rPr lang="ja-JP" altLang="en-US" sz="1100" kern="100">
              <a:effectLst/>
              <a:latin typeface="HG丸ｺﾞｼｯｸM-PRO" panose="020F0600000000000000" pitchFamily="50" charset="-128"/>
              <a:ea typeface="HG丸ｺﾞｼｯｸM-PRO" panose="020F0600000000000000" pitchFamily="50" charset="-128"/>
              <a:cs typeface="Times New Roman"/>
            </a:rPr>
            <a:t>人</a:t>
          </a:r>
          <a:r>
            <a:rPr lang="en-US" altLang="ja-JP" sz="1100" kern="100">
              <a:effectLst/>
              <a:latin typeface="HG丸ｺﾞｼｯｸM-PRO" panose="020F0600000000000000" pitchFamily="50" charset="-128"/>
              <a:ea typeface="HG丸ｺﾞｼｯｸM-PRO" panose="020F0600000000000000" pitchFamily="50" charset="-128"/>
              <a:cs typeface="Times New Roman"/>
            </a:rPr>
            <a:t>(H27</a:t>
          </a:r>
          <a:r>
            <a:rPr lang="ja-JP" altLang="en-US" sz="110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a:t>
          </a:r>
          <a:r>
            <a:rPr lang="en-US" altLang="ja-JP" sz="1100" kern="100">
              <a:effectLst/>
              <a:latin typeface="HG丸ｺﾞｼｯｸM-PRO" panose="020F0600000000000000" pitchFamily="50" charset="-128"/>
              <a:ea typeface="HG丸ｺﾞｼｯｸM-PRO" panose="020F0600000000000000" pitchFamily="50" charset="-128"/>
              <a:cs typeface="Times New Roman"/>
            </a:rPr>
            <a:t>90,000</a:t>
          </a:r>
          <a:r>
            <a:rPr lang="ja-JP" altLang="en-US" sz="1100" kern="100">
              <a:effectLst/>
              <a:latin typeface="HG丸ｺﾞｼｯｸM-PRO" panose="020F0600000000000000" pitchFamily="50" charset="-128"/>
              <a:ea typeface="HG丸ｺﾞｼｯｸM-PRO" panose="020F0600000000000000" pitchFamily="50" charset="-128"/>
              <a:cs typeface="Times New Roman"/>
            </a:rPr>
            <a:t>人</a:t>
          </a:r>
          <a:r>
            <a:rPr lang="en-US" altLang="ja-JP" sz="1100" kern="100">
              <a:effectLst/>
              <a:latin typeface="HG丸ｺﾞｼｯｸM-PRO" panose="020F0600000000000000" pitchFamily="50" charset="-128"/>
              <a:ea typeface="HG丸ｺﾞｼｯｸM-PRO" panose="020F0600000000000000" pitchFamily="50" charset="-128"/>
              <a:cs typeface="Times New Roman"/>
            </a:rPr>
            <a:t>(H31)】</a:t>
          </a:r>
        </a:p>
        <a:p>
          <a:pPr algn="l">
            <a:lnSpc>
              <a:spcPts val="1000"/>
            </a:lnSpc>
          </a:pP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algn="l">
            <a:lnSpc>
              <a:spcPts val="1100"/>
            </a:lnSpc>
          </a:pPr>
          <a:r>
            <a:rPr lang="ja-JP" altLang="en-US" sz="1100" kern="100">
              <a:effectLst/>
              <a:latin typeface="HG丸ｺﾞｼｯｸM-PRO" panose="020F0600000000000000" pitchFamily="50" charset="-128"/>
              <a:ea typeface="HG丸ｺﾞｼｯｸM-PRO" panose="020F0600000000000000" pitchFamily="50" charset="-128"/>
              <a:cs typeface="Times New Roman"/>
            </a:rPr>
            <a:t>　・市町村教育委員会・校長会等・企業へのＰＲ</a:t>
          </a: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algn="l">
            <a:lnSpc>
              <a:spcPts val="1000"/>
            </a:lnSpc>
          </a:pP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〔35</a:t>
          </a:r>
          <a:r>
            <a:rPr lang="ja-JP" altLang="en-US" sz="1100" kern="100">
              <a:effectLst/>
              <a:latin typeface="HG丸ｺﾞｼｯｸM-PRO" panose="020F0600000000000000" pitchFamily="50" charset="-128"/>
              <a:ea typeface="HG丸ｺﾞｼｯｸM-PRO" panose="020F0600000000000000" pitchFamily="50" charset="-128"/>
              <a:cs typeface="Times New Roman"/>
            </a:rPr>
            <a:t>回</a:t>
          </a:r>
          <a:r>
            <a:rPr lang="en-US" altLang="ja-JP" sz="1100" kern="100">
              <a:effectLst/>
              <a:latin typeface="HG丸ｺﾞｼｯｸM-PRO" panose="020F0600000000000000" pitchFamily="50" charset="-128"/>
              <a:ea typeface="HG丸ｺﾞｼｯｸM-PRO" panose="020F0600000000000000" pitchFamily="50" charset="-128"/>
              <a:cs typeface="Times New Roman"/>
            </a:rPr>
            <a:t>(H29</a:t>
          </a:r>
          <a:r>
            <a:rPr lang="ja-JP" altLang="en-US" sz="110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a:t>
          </a:r>
          <a:r>
            <a:rPr lang="en-US" altLang="ja-JP" sz="1100" kern="100">
              <a:effectLst/>
              <a:latin typeface="HG丸ｺﾞｼｯｸM-PRO" panose="020F0600000000000000" pitchFamily="50" charset="-128"/>
              <a:ea typeface="HG丸ｺﾞｼｯｸM-PRO" panose="020F0600000000000000" pitchFamily="50" charset="-128"/>
              <a:cs typeface="Times New Roman"/>
            </a:rPr>
            <a:t>31</a:t>
          </a:r>
          <a:r>
            <a:rPr lang="ja-JP" altLang="en-US" sz="1100" kern="100">
              <a:effectLst/>
              <a:latin typeface="HG丸ｺﾞｼｯｸM-PRO" panose="020F0600000000000000" pitchFamily="50" charset="-128"/>
              <a:ea typeface="HG丸ｺﾞｼｯｸM-PRO" panose="020F0600000000000000" pitchFamily="50" charset="-128"/>
              <a:cs typeface="Times New Roman"/>
            </a:rPr>
            <a:t>回</a:t>
          </a:r>
          <a:r>
            <a:rPr lang="en-US" altLang="ja-JP" sz="1100" kern="100">
              <a:effectLst/>
              <a:latin typeface="HG丸ｺﾞｼｯｸM-PRO" panose="020F0600000000000000" pitchFamily="50" charset="-128"/>
              <a:ea typeface="HG丸ｺﾞｼｯｸM-PRO" panose="020F0600000000000000" pitchFamily="50" charset="-128"/>
              <a:cs typeface="Times New Roman"/>
            </a:rPr>
            <a:t>(H30)〕</a:t>
          </a:r>
        </a:p>
        <a:p>
          <a:pPr>
            <a:lnSpc>
              <a:spcPts val="700"/>
            </a:lnSpc>
          </a:pPr>
          <a:endParaRPr lang="en-US" altLang="ja-JP" sz="1050" kern="100">
            <a:solidFill>
              <a:schemeClr val="dk1"/>
            </a:solidFill>
            <a:effectLst/>
            <a:latin typeface="HG丸ｺﾞｼｯｸM-PRO" panose="020F0600000000000000" pitchFamily="50" charset="-128"/>
            <a:ea typeface="HG丸ｺﾞｼｯｸM-PRO" panose="020F0600000000000000" pitchFamily="50" charset="-128"/>
            <a:cs typeface="Times New Roman"/>
          </a:endParaRPr>
        </a:p>
        <a:p>
          <a:pPr>
            <a:lnSpc>
              <a:spcPts val="400"/>
            </a:lnSpc>
          </a:pPr>
          <a:r>
            <a:rPr lang="ja-JP" altLang="en-US" sz="1050" kern="100">
              <a:solidFill>
                <a:schemeClr val="dk1"/>
              </a:solidFill>
              <a:effectLst/>
              <a:latin typeface="HG丸ｺﾞｼｯｸM-PRO" panose="020F0600000000000000" pitchFamily="50" charset="-128"/>
              <a:ea typeface="HG丸ｺﾞｼｯｸM-PRO" panose="020F0600000000000000" pitchFamily="50" charset="-128"/>
              <a:cs typeface="Times New Roman"/>
            </a:rPr>
            <a:t>　</a:t>
          </a:r>
          <a:endParaRPr lang="ja-JP" altLang="ja-JP" sz="1050">
            <a:effectLst/>
            <a:latin typeface="HG丸ｺﾞｼｯｸM-PRO" panose="020F0600000000000000" pitchFamily="50" charset="-128"/>
            <a:ea typeface="HG丸ｺﾞｼｯｸM-PRO" panose="020F0600000000000000" pitchFamily="50" charset="-128"/>
          </a:endParaRPr>
        </a:p>
        <a:p>
          <a:pPr marL="126365" indent="133350" algn="just">
            <a:lnSpc>
              <a:spcPts val="600"/>
            </a:lnSpc>
            <a:spcAft>
              <a:spcPts val="0"/>
            </a:spcAft>
          </a:pPr>
          <a:endParaRPr lang="en-US" altLang="ja-JP" sz="105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rgb="FFFF0000"/>
  </sheetPr>
  <dimension ref="A1:V32"/>
  <sheetViews>
    <sheetView tabSelected="1" view="pageBreakPreview" zoomScaleNormal="100" workbookViewId="0">
      <selection activeCell="J14" sqref="J14:K14"/>
    </sheetView>
  </sheetViews>
  <sheetFormatPr defaultRowHeight="13.5"/>
  <cols>
    <col min="1" max="2" width="2.625" style="65" customWidth="1"/>
    <col min="3" max="3" width="6.625" style="65" customWidth="1"/>
    <col min="4" max="4" width="4.625" style="65" customWidth="1"/>
    <col min="5" max="7" width="7.625" style="65" customWidth="1"/>
    <col min="8" max="9" width="4.125" style="65" customWidth="1"/>
    <col min="10" max="13" width="7.625" style="65" customWidth="1"/>
    <col min="14" max="15" width="4.125" style="65" customWidth="1"/>
    <col min="16" max="16" width="1.125" style="65" customWidth="1"/>
    <col min="17" max="17" width="10" style="65" customWidth="1"/>
    <col min="18" max="18" width="12" style="65" customWidth="1"/>
    <col min="19" max="19" width="10.125" style="65" customWidth="1"/>
    <col min="20" max="20" width="15.875" style="65" customWidth="1"/>
    <col min="21" max="22" width="8.75" style="65" customWidth="1"/>
    <col min="23" max="16384" width="9" style="65"/>
  </cols>
  <sheetData>
    <row r="1" spans="1:22" s="33" customFormat="1" ht="25.5" customHeight="1" thickBot="1">
      <c r="A1" s="497" t="s">
        <v>337</v>
      </c>
      <c r="B1" s="497"/>
      <c r="C1" s="497"/>
      <c r="D1" s="497"/>
      <c r="E1" s="497"/>
      <c r="F1" s="497"/>
      <c r="G1" s="497"/>
      <c r="H1" s="497"/>
      <c r="I1" s="497"/>
      <c r="J1" s="497"/>
      <c r="K1" s="2"/>
      <c r="M1" s="2" t="s">
        <v>17</v>
      </c>
      <c r="N1" s="2"/>
      <c r="O1" s="5" t="s">
        <v>17</v>
      </c>
    </row>
    <row r="2" spans="1:22" s="33" customFormat="1" ht="12.75" customHeight="1" thickTop="1">
      <c r="A2" s="6"/>
      <c r="B2" s="6"/>
      <c r="C2" s="6"/>
      <c r="D2" s="7"/>
      <c r="E2" s="7"/>
      <c r="F2" s="7"/>
      <c r="G2" s="7"/>
      <c r="H2" s="7"/>
      <c r="I2" s="7"/>
      <c r="J2" s="7"/>
      <c r="K2" s="2"/>
      <c r="M2" s="2"/>
      <c r="N2" s="2"/>
      <c r="O2" s="5"/>
    </row>
    <row r="3" spans="1:22" s="33" customFormat="1" ht="20.100000000000001" customHeight="1" thickBot="1">
      <c r="A3" s="3" t="s">
        <v>33</v>
      </c>
      <c r="B3" s="3"/>
      <c r="C3" s="3"/>
      <c r="D3" s="2"/>
      <c r="E3" s="2"/>
      <c r="F3" s="2"/>
      <c r="G3" s="2"/>
      <c r="H3" s="2"/>
      <c r="I3" s="21"/>
      <c r="J3" s="21"/>
      <c r="K3" s="2"/>
      <c r="L3" s="501" t="s">
        <v>179</v>
      </c>
      <c r="M3" s="502"/>
      <c r="N3" s="502"/>
      <c r="O3" s="502"/>
      <c r="Q3" s="33" t="s">
        <v>68</v>
      </c>
    </row>
    <row r="4" spans="1:22" s="33" customFormat="1" ht="20.100000000000001" customHeight="1" thickBot="1">
      <c r="A4" s="504" t="s">
        <v>39</v>
      </c>
      <c r="B4" s="505"/>
      <c r="C4" s="506"/>
      <c r="D4" s="507" t="s">
        <v>302</v>
      </c>
      <c r="E4" s="507"/>
      <c r="F4" s="507"/>
      <c r="G4" s="507"/>
      <c r="H4" s="507"/>
      <c r="I4" s="503" t="s">
        <v>18</v>
      </c>
      <c r="J4" s="503"/>
      <c r="K4" s="532" t="s">
        <v>205</v>
      </c>
      <c r="L4" s="533"/>
      <c r="M4" s="533"/>
      <c r="N4" s="533"/>
      <c r="O4" s="534"/>
      <c r="Q4" s="48" t="s">
        <v>64</v>
      </c>
      <c r="R4" s="16" t="s">
        <v>65</v>
      </c>
      <c r="S4" s="651" t="s">
        <v>69</v>
      </c>
      <c r="T4" s="652"/>
      <c r="U4" s="27" t="s">
        <v>70</v>
      </c>
      <c r="V4" s="79" t="s">
        <v>95</v>
      </c>
    </row>
    <row r="5" spans="1:22" s="33" customFormat="1" ht="20.100000000000001" customHeight="1">
      <c r="A5" s="508" t="s">
        <v>16</v>
      </c>
      <c r="B5" s="509"/>
      <c r="C5" s="510"/>
      <c r="D5" s="551" t="s">
        <v>203</v>
      </c>
      <c r="E5" s="552"/>
      <c r="F5" s="552"/>
      <c r="G5" s="552"/>
      <c r="H5" s="553"/>
      <c r="I5" s="549" t="s">
        <v>38</v>
      </c>
      <c r="J5" s="549"/>
      <c r="K5" s="547" t="s">
        <v>206</v>
      </c>
      <c r="L5" s="547"/>
      <c r="M5" s="547"/>
      <c r="N5" s="547"/>
      <c r="O5" s="548"/>
      <c r="Q5" s="347" t="s">
        <v>295</v>
      </c>
      <c r="R5" s="348" t="s">
        <v>327</v>
      </c>
      <c r="S5" s="653" t="s">
        <v>326</v>
      </c>
      <c r="T5" s="654"/>
      <c r="U5" s="349" t="s">
        <v>308</v>
      </c>
      <c r="V5" s="350"/>
    </row>
    <row r="6" spans="1:22" s="33" customFormat="1" ht="20.100000000000001" customHeight="1">
      <c r="A6" s="520" t="s">
        <v>15</v>
      </c>
      <c r="B6" s="521"/>
      <c r="C6" s="522"/>
      <c r="D6" s="550" t="s">
        <v>204</v>
      </c>
      <c r="E6" s="550"/>
      <c r="F6" s="550"/>
      <c r="G6" s="550"/>
      <c r="H6" s="550"/>
      <c r="I6" s="563" t="s">
        <v>81</v>
      </c>
      <c r="J6" s="563"/>
      <c r="K6" s="535" t="s">
        <v>207</v>
      </c>
      <c r="L6" s="536"/>
      <c r="M6" s="536"/>
      <c r="N6" s="536"/>
      <c r="O6" s="537"/>
      <c r="P6" s="60"/>
      <c r="Q6" s="351" t="s">
        <v>296</v>
      </c>
      <c r="R6" s="39" t="s">
        <v>212</v>
      </c>
      <c r="S6" s="657" t="s">
        <v>215</v>
      </c>
      <c r="T6" s="658"/>
      <c r="U6" s="352" t="s">
        <v>308</v>
      </c>
      <c r="V6" s="353" t="s">
        <v>43</v>
      </c>
    </row>
    <row r="7" spans="1:22" s="33" customFormat="1" ht="19.5" customHeight="1">
      <c r="A7" s="514" t="s">
        <v>19</v>
      </c>
      <c r="B7" s="515"/>
      <c r="C7" s="516"/>
      <c r="D7" s="538" t="s">
        <v>208</v>
      </c>
      <c r="E7" s="539"/>
      <c r="F7" s="539"/>
      <c r="G7" s="539"/>
      <c r="H7" s="539"/>
      <c r="I7" s="539"/>
      <c r="J7" s="539"/>
      <c r="K7" s="539"/>
      <c r="L7" s="539"/>
      <c r="M7" s="539"/>
      <c r="N7" s="539"/>
      <c r="O7" s="540"/>
      <c r="Q7" s="56" t="s">
        <v>211</v>
      </c>
      <c r="R7" s="39" t="s">
        <v>323</v>
      </c>
      <c r="S7" s="593" t="s">
        <v>299</v>
      </c>
      <c r="T7" s="594"/>
      <c r="U7" s="352" t="s">
        <v>308</v>
      </c>
      <c r="V7" s="353"/>
    </row>
    <row r="8" spans="1:22" s="33" customFormat="1" ht="19.5" customHeight="1">
      <c r="A8" s="517"/>
      <c r="B8" s="518"/>
      <c r="C8" s="519"/>
      <c r="D8" s="541"/>
      <c r="E8" s="542"/>
      <c r="F8" s="542"/>
      <c r="G8" s="542"/>
      <c r="H8" s="542"/>
      <c r="I8" s="542"/>
      <c r="J8" s="542"/>
      <c r="K8" s="542"/>
      <c r="L8" s="542"/>
      <c r="M8" s="542"/>
      <c r="N8" s="542"/>
      <c r="O8" s="543"/>
      <c r="Q8" s="56" t="s">
        <v>211</v>
      </c>
      <c r="R8" s="39" t="s">
        <v>324</v>
      </c>
      <c r="S8" s="593" t="s">
        <v>307</v>
      </c>
      <c r="T8" s="594"/>
      <c r="U8" s="352" t="s">
        <v>308</v>
      </c>
      <c r="V8" s="353"/>
    </row>
    <row r="9" spans="1:22" s="33" customFormat="1" ht="19.5" customHeight="1">
      <c r="A9" s="517"/>
      <c r="B9" s="518"/>
      <c r="C9" s="519"/>
      <c r="D9" s="544"/>
      <c r="E9" s="545"/>
      <c r="F9" s="545"/>
      <c r="G9" s="545"/>
      <c r="H9" s="545"/>
      <c r="I9" s="545"/>
      <c r="J9" s="545"/>
      <c r="K9" s="545"/>
      <c r="L9" s="545"/>
      <c r="M9" s="545"/>
      <c r="N9" s="545"/>
      <c r="O9" s="546"/>
      <c r="Q9" s="56" t="s">
        <v>211</v>
      </c>
      <c r="R9" s="39" t="s">
        <v>213</v>
      </c>
      <c r="S9" s="655" t="s">
        <v>216</v>
      </c>
      <c r="T9" s="656"/>
      <c r="U9" s="352" t="s">
        <v>308</v>
      </c>
      <c r="V9" s="353"/>
    </row>
    <row r="10" spans="1:22" s="33" customFormat="1" ht="19.5" customHeight="1" thickBot="1">
      <c r="A10" s="610" t="s">
        <v>113</v>
      </c>
      <c r="B10" s="611"/>
      <c r="C10" s="611"/>
      <c r="D10" s="611"/>
      <c r="E10" s="611"/>
      <c r="F10" s="611"/>
      <c r="G10" s="611"/>
      <c r="H10" s="612"/>
      <c r="I10" s="613" t="s">
        <v>209</v>
      </c>
      <c r="J10" s="614"/>
      <c r="K10" s="614"/>
      <c r="L10" s="614"/>
      <c r="M10" s="614"/>
      <c r="N10" s="614"/>
      <c r="O10" s="615"/>
      <c r="Q10" s="56" t="s">
        <v>211</v>
      </c>
      <c r="R10" s="39" t="s">
        <v>214</v>
      </c>
      <c r="S10" s="593" t="s">
        <v>217</v>
      </c>
      <c r="T10" s="594"/>
      <c r="U10" s="354" t="s">
        <v>308</v>
      </c>
      <c r="V10" s="353"/>
    </row>
    <row r="11" spans="1:22" s="33" customFormat="1" ht="20.100000000000001" customHeight="1" thickBot="1">
      <c r="A11" s="554" t="s">
        <v>110</v>
      </c>
      <c r="B11" s="555"/>
      <c r="C11" s="555"/>
      <c r="D11" s="555"/>
      <c r="E11" s="556"/>
      <c r="F11" s="620" t="s">
        <v>93</v>
      </c>
      <c r="G11" s="621"/>
      <c r="H11" s="621"/>
      <c r="I11" s="621"/>
      <c r="J11" s="531">
        <v>100000</v>
      </c>
      <c r="K11" s="531"/>
      <c r="L11" s="116" t="s">
        <v>26</v>
      </c>
      <c r="M11" s="527">
        <v>0.5</v>
      </c>
      <c r="N11" s="528"/>
      <c r="O11" s="529"/>
      <c r="Q11" s="56" t="s">
        <v>297</v>
      </c>
      <c r="R11" s="39" t="s">
        <v>306</v>
      </c>
      <c r="S11" s="593" t="s">
        <v>218</v>
      </c>
      <c r="T11" s="594"/>
      <c r="U11" s="355" t="s">
        <v>310</v>
      </c>
      <c r="V11" s="353"/>
    </row>
    <row r="12" spans="1:22" s="33" customFormat="1" ht="20.100000000000001" customHeight="1" thickTop="1">
      <c r="A12" s="557"/>
      <c r="B12" s="558"/>
      <c r="C12" s="558"/>
      <c r="D12" s="558"/>
      <c r="E12" s="559"/>
      <c r="F12" s="616" t="s">
        <v>210</v>
      </c>
      <c r="G12" s="616"/>
      <c r="H12" s="616"/>
      <c r="I12" s="616"/>
      <c r="J12" s="530">
        <v>100000</v>
      </c>
      <c r="K12" s="530"/>
      <c r="L12" s="23" t="s">
        <v>26</v>
      </c>
      <c r="M12" s="617">
        <v>0.5</v>
      </c>
      <c r="N12" s="618"/>
      <c r="O12" s="619"/>
      <c r="Q12" s="56" t="s">
        <v>297</v>
      </c>
      <c r="R12" s="39" t="s">
        <v>325</v>
      </c>
      <c r="S12" s="655" t="s">
        <v>322</v>
      </c>
      <c r="T12" s="659"/>
      <c r="U12" s="355" t="s">
        <v>309</v>
      </c>
      <c r="V12" s="353"/>
    </row>
    <row r="13" spans="1:22" s="33" customFormat="1" ht="20.100000000000001" customHeight="1">
      <c r="A13" s="557"/>
      <c r="B13" s="558"/>
      <c r="C13" s="558"/>
      <c r="D13" s="558"/>
      <c r="E13" s="559"/>
      <c r="F13" s="646"/>
      <c r="G13" s="646"/>
      <c r="H13" s="646"/>
      <c r="I13" s="646"/>
      <c r="J13" s="526"/>
      <c r="K13" s="526"/>
      <c r="L13" s="22" t="s">
        <v>26</v>
      </c>
      <c r="M13" s="511">
        <v>0</v>
      </c>
      <c r="N13" s="512"/>
      <c r="O13" s="513"/>
      <c r="Q13" s="58"/>
      <c r="R13" s="39"/>
      <c r="S13" s="593"/>
      <c r="T13" s="594"/>
      <c r="U13" s="355"/>
      <c r="V13" s="353"/>
    </row>
    <row r="14" spans="1:22" s="33" customFormat="1" ht="20.100000000000001" customHeight="1">
      <c r="A14" s="557"/>
      <c r="B14" s="558"/>
      <c r="C14" s="558"/>
      <c r="D14" s="558"/>
      <c r="E14" s="559"/>
      <c r="F14" s="628"/>
      <c r="G14" s="628"/>
      <c r="H14" s="628"/>
      <c r="I14" s="628"/>
      <c r="J14" s="526"/>
      <c r="K14" s="526"/>
      <c r="L14" s="22" t="s">
        <v>26</v>
      </c>
      <c r="M14" s="511">
        <v>0</v>
      </c>
      <c r="N14" s="512"/>
      <c r="O14" s="513"/>
      <c r="Q14" s="58"/>
      <c r="R14" s="39"/>
      <c r="S14" s="593"/>
      <c r="T14" s="594"/>
      <c r="U14" s="80"/>
      <c r="V14" s="57"/>
    </row>
    <row r="15" spans="1:22" s="33" customFormat="1" ht="20.100000000000001" customHeight="1">
      <c r="A15" s="560"/>
      <c r="B15" s="561"/>
      <c r="C15" s="561"/>
      <c r="D15" s="561"/>
      <c r="E15" s="562"/>
      <c r="F15" s="595" t="s">
        <v>6</v>
      </c>
      <c r="G15" s="595"/>
      <c r="H15" s="595"/>
      <c r="I15" s="595"/>
      <c r="J15" s="609">
        <v>0</v>
      </c>
      <c r="K15" s="609"/>
      <c r="L15" s="115" t="s">
        <v>26</v>
      </c>
      <c r="M15" s="523">
        <v>0</v>
      </c>
      <c r="N15" s="524"/>
      <c r="O15" s="525"/>
      <c r="Q15" s="56"/>
      <c r="R15" s="39"/>
      <c r="S15" s="593"/>
      <c r="T15" s="594"/>
      <c r="U15" s="80"/>
      <c r="V15" s="57"/>
    </row>
    <row r="16" spans="1:22" s="33" customFormat="1" ht="19.5" customHeight="1" thickBot="1">
      <c r="A16" s="1084" t="s">
        <v>112</v>
      </c>
      <c r="B16" s="1085"/>
      <c r="C16" s="1085"/>
      <c r="D16" s="1085"/>
      <c r="E16" s="1086"/>
      <c r="F16" s="1087">
        <f>SUM(J11:K15)</f>
        <v>200000</v>
      </c>
      <c r="G16" s="1088"/>
      <c r="H16" s="1088"/>
      <c r="I16" s="1088"/>
      <c r="J16" s="1088"/>
      <c r="K16" s="1088"/>
      <c r="L16" s="1089" t="s">
        <v>26</v>
      </c>
      <c r="M16" s="1090"/>
      <c r="N16" s="1090"/>
      <c r="O16" s="1091"/>
      <c r="Q16" s="40"/>
      <c r="R16" s="41"/>
      <c r="S16" s="593"/>
      <c r="T16" s="594"/>
      <c r="U16" s="78" t="s">
        <v>94</v>
      </c>
      <c r="V16" s="59" t="s">
        <v>94</v>
      </c>
    </row>
    <row r="17" spans="1:22" s="33" customFormat="1" ht="19.5" customHeight="1" thickBot="1">
      <c r="A17" s="1092" t="s">
        <v>95</v>
      </c>
      <c r="B17" s="1093"/>
      <c r="C17" s="1093"/>
      <c r="D17" s="1094" t="s">
        <v>114</v>
      </c>
      <c r="E17" s="1095"/>
      <c r="F17" s="1096">
        <v>200000</v>
      </c>
      <c r="G17" s="1096"/>
      <c r="H17" s="584" t="s">
        <v>26</v>
      </c>
      <c r="I17" s="1097"/>
      <c r="J17" s="1098"/>
      <c r="K17" s="600"/>
      <c r="L17" s="600"/>
      <c r="M17" s="600"/>
      <c r="N17" s="600"/>
      <c r="O17" s="1099"/>
      <c r="Q17" s="58"/>
      <c r="R17" s="39"/>
      <c r="S17" s="593"/>
      <c r="T17" s="594"/>
      <c r="U17" s="78"/>
      <c r="V17" s="59"/>
    </row>
    <row r="18" spans="1:22" s="33" customFormat="1" ht="19.5" customHeight="1">
      <c r="A18" s="114"/>
      <c r="B18" s="114"/>
      <c r="C18" s="114"/>
      <c r="D18" s="109"/>
      <c r="E18" s="109"/>
      <c r="F18" s="110"/>
      <c r="G18" s="110"/>
      <c r="H18" s="212"/>
      <c r="I18" s="212"/>
      <c r="J18" s="111"/>
      <c r="K18" s="111"/>
      <c r="L18" s="112"/>
      <c r="M18" s="113"/>
      <c r="N18" s="113"/>
      <c r="O18" s="113"/>
      <c r="Q18" s="58"/>
      <c r="R18" s="39"/>
      <c r="S18" s="345"/>
      <c r="T18" s="346"/>
      <c r="U18" s="78"/>
      <c r="V18" s="59"/>
    </row>
    <row r="19" spans="1:22" s="33" customFormat="1" ht="19.5" customHeight="1" thickBot="1">
      <c r="A19" s="3" t="s">
        <v>9</v>
      </c>
      <c r="B19" s="3"/>
      <c r="C19" s="3"/>
      <c r="D19" s="2"/>
      <c r="E19" s="2"/>
      <c r="F19" s="2"/>
      <c r="G19" s="2"/>
      <c r="H19" s="2"/>
      <c r="I19" s="2"/>
      <c r="J19" s="2"/>
      <c r="K19" s="192" t="s">
        <v>161</v>
      </c>
      <c r="L19" s="596" t="s">
        <v>45</v>
      </c>
      <c r="M19" s="596"/>
      <c r="N19" s="596"/>
      <c r="O19" s="596"/>
      <c r="Q19" s="58"/>
      <c r="R19" s="39"/>
      <c r="S19" s="593"/>
      <c r="T19" s="597"/>
      <c r="U19" s="78"/>
      <c r="V19" s="59"/>
    </row>
    <row r="20" spans="1:22" s="33" customFormat="1" ht="19.5" customHeight="1">
      <c r="A20" s="8"/>
      <c r="B20" s="9"/>
      <c r="C20" s="9"/>
      <c r="D20" s="24" t="s">
        <v>79</v>
      </c>
      <c r="E20" s="498" t="s">
        <v>171</v>
      </c>
      <c r="F20" s="499"/>
      <c r="G20" s="500"/>
      <c r="H20" s="498" t="s">
        <v>175</v>
      </c>
      <c r="I20" s="499"/>
      <c r="J20" s="499"/>
      <c r="K20" s="500"/>
      <c r="L20" s="498" t="s">
        <v>180</v>
      </c>
      <c r="M20" s="499"/>
      <c r="N20" s="499"/>
      <c r="O20" s="500"/>
      <c r="Q20" s="40"/>
      <c r="R20" s="41"/>
      <c r="S20" s="593" t="s">
        <v>79</v>
      </c>
      <c r="T20" s="594"/>
      <c r="U20" s="78"/>
      <c r="V20" s="59"/>
    </row>
    <row r="21" spans="1:22" s="33" customFormat="1" ht="19.5" customHeight="1" thickBot="1">
      <c r="A21" s="10" t="s">
        <v>82</v>
      </c>
      <c r="B21" s="11"/>
      <c r="C21" s="11"/>
      <c r="D21" s="11"/>
      <c r="E21" s="25"/>
      <c r="F21" s="12" t="s">
        <v>20</v>
      </c>
      <c r="G21" s="13" t="s">
        <v>22</v>
      </c>
      <c r="H21" s="631"/>
      <c r="I21" s="632"/>
      <c r="J21" s="12" t="s">
        <v>20</v>
      </c>
      <c r="K21" s="13" t="s">
        <v>22</v>
      </c>
      <c r="L21" s="25"/>
      <c r="M21" s="12" t="s">
        <v>20</v>
      </c>
      <c r="N21" s="649" t="s">
        <v>22</v>
      </c>
      <c r="O21" s="650"/>
      <c r="Q21" s="61"/>
      <c r="R21" s="62"/>
      <c r="S21" s="593"/>
      <c r="T21" s="594"/>
      <c r="U21" s="78"/>
      <c r="V21" s="59"/>
    </row>
    <row r="22" spans="1:22" s="33" customFormat="1" ht="19.5" customHeight="1">
      <c r="A22" s="574" t="s">
        <v>21</v>
      </c>
      <c r="B22" s="104"/>
      <c r="C22" s="572" t="s">
        <v>40</v>
      </c>
      <c r="D22" s="572"/>
      <c r="E22" s="403">
        <v>1</v>
      </c>
      <c r="F22" s="404">
        <v>0</v>
      </c>
      <c r="G22" s="404">
        <v>1</v>
      </c>
      <c r="H22" s="576">
        <v>1</v>
      </c>
      <c r="I22" s="577"/>
      <c r="J22" s="405">
        <v>0</v>
      </c>
      <c r="K22" s="405">
        <v>1</v>
      </c>
      <c r="L22" s="406">
        <v>1</v>
      </c>
      <c r="M22" s="407">
        <v>0</v>
      </c>
      <c r="N22" s="605">
        <v>1</v>
      </c>
      <c r="O22" s="606"/>
      <c r="Q22" s="61"/>
      <c r="R22" s="62"/>
      <c r="S22" s="593"/>
      <c r="T22" s="594"/>
      <c r="U22" s="78"/>
      <c r="V22" s="59"/>
    </row>
    <row r="23" spans="1:22" s="33" customFormat="1" ht="19.5" customHeight="1" thickBot="1">
      <c r="A23" s="575"/>
      <c r="B23" s="105"/>
      <c r="C23" s="573" t="s">
        <v>14</v>
      </c>
      <c r="D23" s="573"/>
      <c r="E23" s="408">
        <v>7</v>
      </c>
      <c r="F23" s="409">
        <v>1</v>
      </c>
      <c r="G23" s="409">
        <v>0</v>
      </c>
      <c r="H23" s="578">
        <v>7</v>
      </c>
      <c r="I23" s="579"/>
      <c r="J23" s="410">
        <v>1</v>
      </c>
      <c r="K23" s="410">
        <v>0</v>
      </c>
      <c r="L23" s="408">
        <v>7</v>
      </c>
      <c r="M23" s="411">
        <v>1</v>
      </c>
      <c r="N23" s="647">
        <v>0</v>
      </c>
      <c r="O23" s="648"/>
      <c r="Q23" s="61"/>
      <c r="R23" s="62"/>
      <c r="S23" s="593" t="s">
        <v>83</v>
      </c>
      <c r="T23" s="594"/>
      <c r="U23" s="78"/>
      <c r="V23" s="59"/>
    </row>
    <row r="24" spans="1:22" s="33" customFormat="1" ht="19.5" customHeight="1">
      <c r="A24" s="585" t="s">
        <v>105</v>
      </c>
      <c r="B24" s="629" t="s">
        <v>28</v>
      </c>
      <c r="C24" s="633" t="s">
        <v>108</v>
      </c>
      <c r="D24" s="634"/>
      <c r="E24" s="403">
        <v>0</v>
      </c>
      <c r="F24" s="412"/>
      <c r="G24" s="413"/>
      <c r="H24" s="582">
        <v>0</v>
      </c>
      <c r="I24" s="583"/>
      <c r="J24" s="412"/>
      <c r="K24" s="412"/>
      <c r="L24" s="406">
        <v>0</v>
      </c>
      <c r="M24" s="412"/>
      <c r="N24" s="591"/>
      <c r="O24" s="592"/>
      <c r="Q24" s="299" t="s">
        <v>202</v>
      </c>
      <c r="R24" s="76"/>
      <c r="S24" s="76"/>
      <c r="T24" s="63"/>
      <c r="U24" s="81"/>
      <c r="V24" s="64"/>
    </row>
    <row r="25" spans="1:22" s="33" customFormat="1" ht="19.5" customHeight="1">
      <c r="A25" s="586"/>
      <c r="B25" s="630"/>
      <c r="C25" s="640" t="s">
        <v>44</v>
      </c>
      <c r="D25" s="641"/>
      <c r="E25" s="414">
        <v>0</v>
      </c>
      <c r="F25" s="409">
        <v>0</v>
      </c>
      <c r="G25" s="409">
        <v>0</v>
      </c>
      <c r="H25" s="601">
        <v>0</v>
      </c>
      <c r="I25" s="602"/>
      <c r="J25" s="409">
        <v>0</v>
      </c>
      <c r="K25" s="409">
        <v>0</v>
      </c>
      <c r="L25" s="415">
        <v>0</v>
      </c>
      <c r="M25" s="416">
        <v>0</v>
      </c>
      <c r="N25" s="644">
        <v>0</v>
      </c>
      <c r="O25" s="645"/>
      <c r="Q25" s="42" t="s">
        <v>80</v>
      </c>
      <c r="R25" s="38" t="s">
        <v>53</v>
      </c>
      <c r="S25" s="271">
        <v>5</v>
      </c>
      <c r="T25" s="77" t="s">
        <v>219</v>
      </c>
      <c r="U25" s="32"/>
      <c r="V25" s="44"/>
    </row>
    <row r="26" spans="1:22" s="33" customFormat="1" ht="19.5" customHeight="1">
      <c r="A26" s="586"/>
      <c r="B26" s="635" t="s">
        <v>29</v>
      </c>
      <c r="C26" s="570" t="s">
        <v>108</v>
      </c>
      <c r="D26" s="571"/>
      <c r="E26" s="414">
        <v>0</v>
      </c>
      <c r="F26" s="417"/>
      <c r="G26" s="418"/>
      <c r="H26" s="601">
        <v>0</v>
      </c>
      <c r="I26" s="602"/>
      <c r="J26" s="417"/>
      <c r="K26" s="417"/>
      <c r="L26" s="415">
        <v>0</v>
      </c>
      <c r="M26" s="417"/>
      <c r="N26" s="607"/>
      <c r="O26" s="608"/>
      <c r="Q26" s="42"/>
      <c r="R26" s="38" t="s">
        <v>54</v>
      </c>
      <c r="S26" s="271">
        <v>2</v>
      </c>
      <c r="T26" s="77" t="s">
        <v>220</v>
      </c>
      <c r="U26" s="32"/>
      <c r="V26" s="44"/>
    </row>
    <row r="27" spans="1:22" s="33" customFormat="1" ht="19.5" customHeight="1" thickBot="1">
      <c r="A27" s="586"/>
      <c r="B27" s="636"/>
      <c r="C27" s="624" t="s">
        <v>44</v>
      </c>
      <c r="D27" s="625"/>
      <c r="E27" s="419">
        <v>4</v>
      </c>
      <c r="F27" s="420">
        <v>0</v>
      </c>
      <c r="G27" s="420">
        <v>2</v>
      </c>
      <c r="H27" s="626">
        <v>4</v>
      </c>
      <c r="I27" s="627"/>
      <c r="J27" s="420">
        <v>0</v>
      </c>
      <c r="K27" s="420">
        <v>2</v>
      </c>
      <c r="L27" s="419">
        <v>5</v>
      </c>
      <c r="M27" s="421">
        <v>0</v>
      </c>
      <c r="N27" s="642">
        <v>1</v>
      </c>
      <c r="O27" s="643"/>
      <c r="Q27" s="42" t="s">
        <v>57</v>
      </c>
      <c r="R27" s="273" t="s">
        <v>53</v>
      </c>
      <c r="S27" s="43">
        <v>2</v>
      </c>
      <c r="T27" s="30" t="s">
        <v>58</v>
      </c>
      <c r="U27" s="32"/>
      <c r="V27" s="44"/>
    </row>
    <row r="28" spans="1:22" s="33" customFormat="1" ht="19.5" customHeight="1" thickTop="1" thickBot="1">
      <c r="A28" s="587"/>
      <c r="B28" s="637" t="s">
        <v>106</v>
      </c>
      <c r="C28" s="638"/>
      <c r="D28" s="639"/>
      <c r="E28" s="422">
        <v>4</v>
      </c>
      <c r="F28" s="423">
        <v>0</v>
      </c>
      <c r="G28" s="424">
        <v>2</v>
      </c>
      <c r="H28" s="580">
        <v>4</v>
      </c>
      <c r="I28" s="581"/>
      <c r="J28" s="425">
        <v>0</v>
      </c>
      <c r="K28" s="425">
        <v>2</v>
      </c>
      <c r="L28" s="426">
        <v>5</v>
      </c>
      <c r="M28" s="427">
        <v>0</v>
      </c>
      <c r="N28" s="622">
        <v>1</v>
      </c>
      <c r="O28" s="623"/>
      <c r="Q28" s="42"/>
      <c r="R28" s="273" t="s">
        <v>54</v>
      </c>
      <c r="S28" s="43">
        <v>4</v>
      </c>
      <c r="T28" s="193" t="s">
        <v>58</v>
      </c>
      <c r="U28" s="32"/>
      <c r="V28" s="44"/>
    </row>
    <row r="29" spans="1:22" s="33" customFormat="1" ht="19.5" customHeight="1" thickBot="1">
      <c r="A29" s="584" t="s">
        <v>107</v>
      </c>
      <c r="B29" s="584"/>
      <c r="C29" s="584"/>
      <c r="D29" s="428">
        <f>H24+H26</f>
        <v>0</v>
      </c>
      <c r="E29" s="106" t="s">
        <v>104</v>
      </c>
      <c r="F29" s="600" t="s">
        <v>181</v>
      </c>
      <c r="G29" s="600"/>
      <c r="H29" s="600"/>
      <c r="I29" s="600"/>
      <c r="J29" s="600"/>
      <c r="K29" s="600"/>
      <c r="L29" s="19"/>
      <c r="M29" s="19"/>
      <c r="N29" s="19"/>
      <c r="O29" s="19"/>
      <c r="Q29" s="42" t="s">
        <v>59</v>
      </c>
      <c r="R29" s="38"/>
      <c r="S29" s="588" t="s">
        <v>298</v>
      </c>
      <c r="T29" s="589"/>
      <c r="U29" s="82"/>
      <c r="V29" s="44"/>
    </row>
    <row r="30" spans="1:22" ht="19.5" customHeight="1" thickBot="1">
      <c r="A30" s="564" t="s">
        <v>55</v>
      </c>
      <c r="B30" s="565"/>
      <c r="C30" s="566"/>
      <c r="D30" s="566"/>
      <c r="E30" s="566"/>
      <c r="F30" s="603"/>
      <c r="G30" s="604"/>
      <c r="H30" s="568" t="s">
        <v>26</v>
      </c>
      <c r="I30" s="569"/>
      <c r="J30" s="567" t="s">
        <v>56</v>
      </c>
      <c r="K30" s="567"/>
      <c r="L30" s="598"/>
      <c r="M30" s="599"/>
      <c r="N30" s="157" t="s">
        <v>63</v>
      </c>
      <c r="O30" s="158"/>
      <c r="P30" s="33"/>
      <c r="Q30" s="102"/>
      <c r="R30" s="70"/>
      <c r="S30" s="589"/>
      <c r="T30" s="589"/>
      <c r="U30" s="103"/>
      <c r="V30" s="66"/>
    </row>
    <row r="31" spans="1:22" ht="13.5" customHeight="1" thickBot="1">
      <c r="A31" s="68"/>
      <c r="B31" s="68"/>
      <c r="C31" s="68"/>
      <c r="D31" s="68"/>
      <c r="E31" s="68"/>
      <c r="F31" s="68"/>
      <c r="G31" s="68"/>
      <c r="H31" s="68"/>
      <c r="I31" s="68"/>
      <c r="J31" s="68"/>
      <c r="K31" s="68"/>
      <c r="L31" s="68"/>
      <c r="M31" s="68"/>
      <c r="N31" s="68"/>
      <c r="O31" s="68"/>
      <c r="Q31" s="46"/>
      <c r="R31" s="47"/>
      <c r="S31" s="590"/>
      <c r="T31" s="590"/>
      <c r="U31" s="83"/>
      <c r="V31" s="67"/>
    </row>
    <row r="32" spans="1:22" ht="13.5" customHeight="1"/>
  </sheetData>
  <sheetProtection formatCells="0"/>
  <protectedRanges>
    <protectedRange sqref="D4:H6 K4:O6 C17:C18 J11:K15 D12:I14 J18:K18 D7:D10 K17 D16" name="範囲1"/>
    <protectedRange sqref="J16:K16" name="範囲1_1_1_11_1"/>
  </protectedRanges>
  <mergeCells count="100">
    <mergeCell ref="S4:T4"/>
    <mergeCell ref="S20:T20"/>
    <mergeCell ref="S21:T21"/>
    <mergeCell ref="S22:T22"/>
    <mergeCell ref="S23:T23"/>
    <mergeCell ref="S17:T17"/>
    <mergeCell ref="S5:T5"/>
    <mergeCell ref="S10:T10"/>
    <mergeCell ref="S9:T9"/>
    <mergeCell ref="S7:T7"/>
    <mergeCell ref="S6:T6"/>
    <mergeCell ref="S8:T8"/>
    <mergeCell ref="S13:T13"/>
    <mergeCell ref="S12:T12"/>
    <mergeCell ref="F13:I13"/>
    <mergeCell ref="A17:C17"/>
    <mergeCell ref="N23:O23"/>
    <mergeCell ref="M14:O14"/>
    <mergeCell ref="N21:O21"/>
    <mergeCell ref="E20:G20"/>
    <mergeCell ref="N28:O28"/>
    <mergeCell ref="C27:D27"/>
    <mergeCell ref="H27:I27"/>
    <mergeCell ref="F14:I14"/>
    <mergeCell ref="B24:B25"/>
    <mergeCell ref="H21:I21"/>
    <mergeCell ref="H25:I25"/>
    <mergeCell ref="C24:D24"/>
    <mergeCell ref="B26:B27"/>
    <mergeCell ref="B28:D28"/>
    <mergeCell ref="C25:D25"/>
    <mergeCell ref="N27:O27"/>
    <mergeCell ref="N25:O25"/>
    <mergeCell ref="A10:H10"/>
    <mergeCell ref="I10:O10"/>
    <mergeCell ref="F12:I12"/>
    <mergeCell ref="S11:T11"/>
    <mergeCell ref="M12:O12"/>
    <mergeCell ref="F11:I11"/>
    <mergeCell ref="S29:T31"/>
    <mergeCell ref="N24:O24"/>
    <mergeCell ref="S14:T14"/>
    <mergeCell ref="F15:I15"/>
    <mergeCell ref="S15:T15"/>
    <mergeCell ref="L19:O19"/>
    <mergeCell ref="S16:T16"/>
    <mergeCell ref="S19:T19"/>
    <mergeCell ref="M16:O16"/>
    <mergeCell ref="L30:M30"/>
    <mergeCell ref="F29:K29"/>
    <mergeCell ref="H26:I26"/>
    <mergeCell ref="F30:G30"/>
    <mergeCell ref="N22:O22"/>
    <mergeCell ref="N26:O26"/>
    <mergeCell ref="J15:K15"/>
    <mergeCell ref="A30:E30"/>
    <mergeCell ref="J30:K30"/>
    <mergeCell ref="H30:I30"/>
    <mergeCell ref="C26:D26"/>
    <mergeCell ref="C22:D22"/>
    <mergeCell ref="C23:D23"/>
    <mergeCell ref="A22:A23"/>
    <mergeCell ref="H22:I22"/>
    <mergeCell ref="H23:I23"/>
    <mergeCell ref="H28:I28"/>
    <mergeCell ref="H24:I24"/>
    <mergeCell ref="A29:C29"/>
    <mergeCell ref="A24:A28"/>
    <mergeCell ref="K4:O4"/>
    <mergeCell ref="K6:O6"/>
    <mergeCell ref="D17:E17"/>
    <mergeCell ref="J17:O17"/>
    <mergeCell ref="D7:O9"/>
    <mergeCell ref="A16:E16"/>
    <mergeCell ref="K5:O5"/>
    <mergeCell ref="I5:J5"/>
    <mergeCell ref="D6:H6"/>
    <mergeCell ref="D5:H5"/>
    <mergeCell ref="F16:K16"/>
    <mergeCell ref="H17:I17"/>
    <mergeCell ref="A11:E15"/>
    <mergeCell ref="F17:G17"/>
    <mergeCell ref="I6:J6"/>
    <mergeCell ref="J13:K13"/>
    <mergeCell ref="A1:J1"/>
    <mergeCell ref="H20:K20"/>
    <mergeCell ref="L20:O20"/>
    <mergeCell ref="L3:O3"/>
    <mergeCell ref="I4:J4"/>
    <mergeCell ref="A4:C4"/>
    <mergeCell ref="D4:H4"/>
    <mergeCell ref="A5:C5"/>
    <mergeCell ref="M13:O13"/>
    <mergeCell ref="A7:C9"/>
    <mergeCell ref="A6:C6"/>
    <mergeCell ref="M15:O15"/>
    <mergeCell ref="J14:K14"/>
    <mergeCell ref="M11:O11"/>
    <mergeCell ref="J12:K12"/>
    <mergeCell ref="J11:K11"/>
  </mergeCells>
  <phoneticPr fontId="2"/>
  <dataValidations xWindow="230" yWindow="340" count="1">
    <dataValidation allowBlank="1" showErrorMessage="1" sqref="A1:XFD1048576"/>
  </dataValidations>
  <printOptions horizontalCentered="1"/>
  <pageMargins left="0.78740157480314965" right="0.78740157480314965" top="0.78740157480314965" bottom="0.51181102362204722" header="0.19685039370078741" footer="0.51181102362204722"/>
  <pageSetup paperSize="9" scale="85" orientation="landscape" cellComments="asDisplayed" useFirstPageNumber="1" errors="blank"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rgb="FFFF0000"/>
  </sheetPr>
  <dimension ref="A1:O56"/>
  <sheetViews>
    <sheetView view="pageBreakPreview" zoomScaleNormal="100" zoomScaleSheetLayoutView="100" workbookViewId="0">
      <selection sqref="A1:I1"/>
    </sheetView>
  </sheetViews>
  <sheetFormatPr defaultRowHeight="13.5"/>
  <cols>
    <col min="1" max="1" width="2.625" style="33" customWidth="1"/>
    <col min="2" max="3" width="10.625" style="33" customWidth="1"/>
    <col min="4" max="4" width="12.625" style="33" customWidth="1"/>
    <col min="5" max="5" width="7.625" style="33" customWidth="1"/>
    <col min="6" max="12" width="12.625" style="33" customWidth="1"/>
    <col min="13" max="13" width="9" style="33"/>
    <col min="14" max="14" width="4.75" style="33" customWidth="1"/>
    <col min="15" max="16384" width="9" style="33"/>
  </cols>
  <sheetData>
    <row r="1" spans="1:13" ht="15.75" customHeight="1">
      <c r="A1" s="761" t="s">
        <v>78</v>
      </c>
      <c r="B1" s="761"/>
      <c r="C1" s="761"/>
      <c r="D1" s="761"/>
      <c r="E1" s="761"/>
      <c r="F1" s="761"/>
      <c r="G1" s="761"/>
      <c r="H1" s="761"/>
      <c r="I1" s="761"/>
      <c r="J1" s="4"/>
      <c r="K1" s="720" t="s">
        <v>337</v>
      </c>
      <c r="L1" s="721"/>
      <c r="M1" s="722"/>
    </row>
    <row r="2" spans="1:13" ht="17.100000000000001" customHeight="1" thickBot="1">
      <c r="A2" s="763" t="s">
        <v>35</v>
      </c>
      <c r="B2" s="763"/>
      <c r="C2" s="763"/>
      <c r="D2" s="763"/>
      <c r="E2" s="6"/>
      <c r="F2" s="6"/>
      <c r="G2" s="4"/>
      <c r="H2" s="4"/>
      <c r="I2" s="230" t="s">
        <v>77</v>
      </c>
      <c r="J2" s="4"/>
      <c r="K2" s="28"/>
    </row>
    <row r="3" spans="1:13" ht="28.5" customHeight="1" thickBot="1">
      <c r="A3" s="772" t="s">
        <v>32</v>
      </c>
      <c r="B3" s="773"/>
      <c r="C3" s="773"/>
      <c r="D3" s="773"/>
      <c r="E3" s="774"/>
      <c r="F3" s="84" t="s">
        <v>159</v>
      </c>
      <c r="G3" s="85" t="s">
        <v>170</v>
      </c>
      <c r="H3" s="85" t="s">
        <v>182</v>
      </c>
      <c r="I3" s="86" t="s">
        <v>183</v>
      </c>
      <c r="J3" s="769" t="s">
        <v>71</v>
      </c>
      <c r="K3" s="770"/>
      <c r="L3" s="770"/>
      <c r="M3" s="771"/>
    </row>
    <row r="4" spans="1:13" ht="17.45" customHeight="1">
      <c r="A4" s="20" t="s">
        <v>84</v>
      </c>
      <c r="B4" s="762" t="s">
        <v>221</v>
      </c>
      <c r="C4" s="762"/>
      <c r="D4" s="762"/>
      <c r="E4" s="762"/>
      <c r="F4" s="49">
        <v>11655</v>
      </c>
      <c r="G4" s="50">
        <v>11966</v>
      </c>
      <c r="H4" s="51">
        <v>12114</v>
      </c>
      <c r="I4" s="391">
        <v>10663</v>
      </c>
      <c r="J4" s="775" t="s">
        <v>224</v>
      </c>
      <c r="K4" s="776"/>
      <c r="L4" s="776"/>
      <c r="M4" s="777"/>
    </row>
    <row r="5" spans="1:13" ht="15.75" customHeight="1">
      <c r="A5" s="17"/>
      <c r="B5" s="753" t="s">
        <v>30</v>
      </c>
      <c r="C5" s="754"/>
      <c r="D5" s="754"/>
      <c r="E5" s="754"/>
      <c r="F5" s="470">
        <v>0.57402482269503541</v>
      </c>
      <c r="G5" s="471">
        <v>0.54995863590403526</v>
      </c>
      <c r="H5" s="472">
        <v>0.63603906332038218</v>
      </c>
      <c r="I5" s="473">
        <v>0.42514253817630876</v>
      </c>
      <c r="J5" s="778"/>
      <c r="K5" s="749"/>
      <c r="L5" s="749"/>
      <c r="M5" s="750"/>
    </row>
    <row r="6" spans="1:13" ht="17.45" customHeight="1">
      <c r="A6" s="18" t="s">
        <v>85</v>
      </c>
      <c r="B6" s="765" t="s">
        <v>222</v>
      </c>
      <c r="C6" s="765"/>
      <c r="D6" s="765"/>
      <c r="E6" s="765"/>
      <c r="F6" s="474">
        <v>8336</v>
      </c>
      <c r="G6" s="475">
        <v>9490</v>
      </c>
      <c r="H6" s="476">
        <v>6932</v>
      </c>
      <c r="I6" s="477">
        <v>13608</v>
      </c>
      <c r="J6" s="779" t="s">
        <v>225</v>
      </c>
      <c r="K6" s="747"/>
      <c r="L6" s="747"/>
      <c r="M6" s="748"/>
    </row>
    <row r="7" spans="1:13" ht="15.75" customHeight="1">
      <c r="A7" s="17"/>
      <c r="B7" s="753" t="s">
        <v>30</v>
      </c>
      <c r="C7" s="754"/>
      <c r="D7" s="754"/>
      <c r="E7" s="754"/>
      <c r="F7" s="470">
        <v>0.41055949566587863</v>
      </c>
      <c r="G7" s="471">
        <v>0.4361614118944756</v>
      </c>
      <c r="H7" s="472">
        <v>0.36396093667961776</v>
      </c>
      <c r="I7" s="473">
        <v>0.54256209879988837</v>
      </c>
      <c r="J7" s="778"/>
      <c r="K7" s="749"/>
      <c r="L7" s="749"/>
      <c r="M7" s="750"/>
    </row>
    <row r="8" spans="1:13" ht="17.45" customHeight="1">
      <c r="A8" s="18" t="s">
        <v>86</v>
      </c>
      <c r="B8" s="764" t="s">
        <v>223</v>
      </c>
      <c r="C8" s="765"/>
      <c r="D8" s="765"/>
      <c r="E8" s="765"/>
      <c r="F8" s="474">
        <v>213</v>
      </c>
      <c r="G8" s="475">
        <v>302</v>
      </c>
      <c r="H8" s="476">
        <v>0</v>
      </c>
      <c r="I8" s="477">
        <v>410</v>
      </c>
      <c r="J8" s="747" t="s">
        <v>226</v>
      </c>
      <c r="K8" s="747"/>
      <c r="L8" s="747"/>
      <c r="M8" s="748"/>
    </row>
    <row r="9" spans="1:13" ht="15.75" customHeight="1">
      <c r="A9" s="17"/>
      <c r="B9" s="753" t="s">
        <v>30</v>
      </c>
      <c r="C9" s="754"/>
      <c r="D9" s="754"/>
      <c r="E9" s="754"/>
      <c r="F9" s="470">
        <v>1.0490543735224586E-2</v>
      </c>
      <c r="G9" s="471">
        <v>1.3879952201489108E-2</v>
      </c>
      <c r="H9" s="472">
        <v>0</v>
      </c>
      <c r="I9" s="473">
        <v>1.6347035604640962E-2</v>
      </c>
      <c r="J9" s="749"/>
      <c r="K9" s="749"/>
      <c r="L9" s="749"/>
      <c r="M9" s="750"/>
    </row>
    <row r="10" spans="1:13" ht="15.75" customHeight="1">
      <c r="A10" s="384" t="s">
        <v>316</v>
      </c>
      <c r="B10" s="756" t="s">
        <v>317</v>
      </c>
      <c r="C10" s="756"/>
      <c r="D10" s="756"/>
      <c r="E10" s="768"/>
      <c r="F10" s="474">
        <v>100</v>
      </c>
      <c r="G10" s="475">
        <v>0</v>
      </c>
      <c r="H10" s="476">
        <v>0</v>
      </c>
      <c r="I10" s="477">
        <v>400</v>
      </c>
      <c r="J10" s="755" t="s">
        <v>318</v>
      </c>
      <c r="K10" s="756"/>
      <c r="L10" s="756"/>
      <c r="M10" s="757"/>
    </row>
    <row r="11" spans="1:13" ht="15.75" customHeight="1">
      <c r="A11" s="384"/>
      <c r="B11" s="783" t="s">
        <v>30</v>
      </c>
      <c r="C11" s="784"/>
      <c r="D11" s="784"/>
      <c r="E11" s="784"/>
      <c r="F11" s="478">
        <v>4.9251379038613083E-3</v>
      </c>
      <c r="G11" s="478">
        <v>0</v>
      </c>
      <c r="H11" s="479">
        <v>0</v>
      </c>
      <c r="I11" s="473">
        <v>1.5948327419161915E-2</v>
      </c>
      <c r="J11" s="758"/>
      <c r="K11" s="759"/>
      <c r="L11" s="759"/>
      <c r="M11" s="760"/>
    </row>
    <row r="12" spans="1:13" ht="17.45" customHeight="1">
      <c r="A12" s="766" t="s">
        <v>31</v>
      </c>
      <c r="B12" s="767"/>
      <c r="C12" s="767"/>
      <c r="D12" s="767"/>
      <c r="E12" s="767"/>
      <c r="F12" s="480">
        <v>20304</v>
      </c>
      <c r="G12" s="481">
        <v>21758</v>
      </c>
      <c r="H12" s="482">
        <v>19046</v>
      </c>
      <c r="I12" s="483">
        <v>25081</v>
      </c>
      <c r="J12" s="747"/>
      <c r="K12" s="747"/>
      <c r="L12" s="747"/>
      <c r="M12" s="748"/>
    </row>
    <row r="13" spans="1:13" ht="15.75" customHeight="1" thickBot="1">
      <c r="A13" s="29"/>
      <c r="B13" s="745" t="s">
        <v>30</v>
      </c>
      <c r="C13" s="746"/>
      <c r="D13" s="746"/>
      <c r="E13" s="746"/>
      <c r="F13" s="484">
        <v>1</v>
      </c>
      <c r="G13" s="485">
        <v>1</v>
      </c>
      <c r="H13" s="486">
        <v>1</v>
      </c>
      <c r="I13" s="487">
        <v>1</v>
      </c>
      <c r="J13" s="751"/>
      <c r="K13" s="751"/>
      <c r="L13" s="751"/>
      <c r="M13" s="752"/>
    </row>
    <row r="14" spans="1:13" ht="3.75" customHeight="1">
      <c r="A14" s="69"/>
      <c r="B14" s="69"/>
      <c r="C14" s="69"/>
      <c r="D14" s="69"/>
      <c r="E14" s="69"/>
      <c r="F14" s="69"/>
      <c r="G14" s="69"/>
      <c r="H14" s="69"/>
      <c r="I14" s="69"/>
      <c r="J14" s="69"/>
      <c r="K14" s="69"/>
    </row>
    <row r="15" spans="1:13" ht="14.25" thickBot="1">
      <c r="A15" s="34" t="s">
        <v>66</v>
      </c>
      <c r="B15" s="70"/>
      <c r="C15" s="70"/>
      <c r="D15" s="70"/>
      <c r="E15" s="70"/>
      <c r="F15" s="70"/>
      <c r="G15" s="70"/>
      <c r="H15" s="70"/>
      <c r="I15" s="70"/>
      <c r="J15" s="70"/>
      <c r="K15" s="70"/>
      <c r="L15" s="70"/>
    </row>
    <row r="16" spans="1:13">
      <c r="A16" s="723" t="s">
        <v>74</v>
      </c>
      <c r="B16" s="724"/>
      <c r="C16" s="724"/>
      <c r="D16" s="725"/>
      <c r="E16" s="724" t="s">
        <v>72</v>
      </c>
      <c r="F16" s="724"/>
      <c r="G16" s="724"/>
      <c r="H16" s="780" t="s">
        <v>75</v>
      </c>
      <c r="I16" s="781"/>
      <c r="J16" s="781"/>
      <c r="K16" s="782"/>
      <c r="L16" s="714" t="s">
        <v>73</v>
      </c>
      <c r="M16" s="715"/>
    </row>
    <row r="17" spans="1:15" ht="14.25" thickBot="1">
      <c r="A17" s="726"/>
      <c r="B17" s="727"/>
      <c r="C17" s="727"/>
      <c r="D17" s="728"/>
      <c r="E17" s="727"/>
      <c r="F17" s="727"/>
      <c r="G17" s="727"/>
      <c r="H17" s="718" t="s">
        <v>184</v>
      </c>
      <c r="I17" s="719"/>
      <c r="J17" s="718" t="s">
        <v>185</v>
      </c>
      <c r="K17" s="719"/>
      <c r="L17" s="716"/>
      <c r="M17" s="717"/>
    </row>
    <row r="18" spans="1:15" ht="13.5" customHeight="1">
      <c r="A18" s="729" t="s">
        <v>227</v>
      </c>
      <c r="B18" s="730"/>
      <c r="C18" s="730"/>
      <c r="D18" s="731"/>
      <c r="E18" s="734" t="s">
        <v>321</v>
      </c>
      <c r="F18" s="735"/>
      <c r="G18" s="736"/>
      <c r="H18" s="734" t="s">
        <v>338</v>
      </c>
      <c r="I18" s="736"/>
      <c r="J18" s="734" t="s">
        <v>328</v>
      </c>
      <c r="K18" s="736"/>
      <c r="L18" s="743"/>
      <c r="M18" s="744"/>
    </row>
    <row r="19" spans="1:15">
      <c r="A19" s="711"/>
      <c r="B19" s="712"/>
      <c r="C19" s="712"/>
      <c r="D19" s="713"/>
      <c r="E19" s="737"/>
      <c r="F19" s="738"/>
      <c r="G19" s="739"/>
      <c r="H19" s="737"/>
      <c r="I19" s="739"/>
      <c r="J19" s="737"/>
      <c r="K19" s="739"/>
      <c r="L19" s="732"/>
      <c r="M19" s="733"/>
      <c r="N19" s="161"/>
      <c r="O19" s="161"/>
    </row>
    <row r="20" spans="1:15">
      <c r="A20" s="711"/>
      <c r="B20" s="712"/>
      <c r="C20" s="712"/>
      <c r="D20" s="713"/>
      <c r="E20" s="737"/>
      <c r="F20" s="738"/>
      <c r="G20" s="739"/>
      <c r="H20" s="737"/>
      <c r="I20" s="739"/>
      <c r="J20" s="737"/>
      <c r="K20" s="739"/>
      <c r="L20" s="732"/>
      <c r="M20" s="733"/>
    </row>
    <row r="21" spans="1:15">
      <c r="A21" s="711" t="s">
        <v>228</v>
      </c>
      <c r="B21" s="712"/>
      <c r="C21" s="712"/>
      <c r="D21" s="713"/>
      <c r="E21" s="737"/>
      <c r="F21" s="738"/>
      <c r="G21" s="739"/>
      <c r="H21" s="737"/>
      <c r="I21" s="739"/>
      <c r="J21" s="737"/>
      <c r="K21" s="739"/>
      <c r="L21" s="732"/>
      <c r="M21" s="733"/>
    </row>
    <row r="22" spans="1:15">
      <c r="A22" s="711"/>
      <c r="B22" s="712"/>
      <c r="C22" s="712"/>
      <c r="D22" s="713"/>
      <c r="E22" s="737"/>
      <c r="F22" s="738"/>
      <c r="G22" s="739"/>
      <c r="H22" s="737"/>
      <c r="I22" s="739"/>
      <c r="J22" s="737"/>
      <c r="K22" s="739"/>
      <c r="L22" s="732"/>
      <c r="M22" s="733"/>
    </row>
    <row r="23" spans="1:15">
      <c r="A23" s="711"/>
      <c r="B23" s="712"/>
      <c r="C23" s="712"/>
      <c r="D23" s="713"/>
      <c r="E23" s="737"/>
      <c r="F23" s="738"/>
      <c r="G23" s="739"/>
      <c r="H23" s="737"/>
      <c r="I23" s="739"/>
      <c r="J23" s="737"/>
      <c r="K23" s="739"/>
      <c r="L23" s="732"/>
      <c r="M23" s="733"/>
    </row>
    <row r="24" spans="1:15">
      <c r="A24" s="711"/>
      <c r="B24" s="712"/>
      <c r="C24" s="712"/>
      <c r="D24" s="713"/>
      <c r="E24" s="737"/>
      <c r="F24" s="738"/>
      <c r="G24" s="739"/>
      <c r="H24" s="737"/>
      <c r="I24" s="739"/>
      <c r="J24" s="737"/>
      <c r="K24" s="739"/>
      <c r="L24" s="732"/>
      <c r="M24" s="733"/>
    </row>
    <row r="25" spans="1:15">
      <c r="A25" s="711"/>
      <c r="B25" s="712"/>
      <c r="C25" s="712"/>
      <c r="D25" s="713"/>
      <c r="E25" s="737"/>
      <c r="F25" s="738"/>
      <c r="G25" s="739"/>
      <c r="H25" s="737"/>
      <c r="I25" s="739"/>
      <c r="J25" s="737"/>
      <c r="K25" s="739"/>
      <c r="L25" s="732"/>
      <c r="M25" s="733"/>
    </row>
    <row r="26" spans="1:15">
      <c r="A26" s="711"/>
      <c r="B26" s="712"/>
      <c r="C26" s="712"/>
      <c r="D26" s="713"/>
      <c r="E26" s="737"/>
      <c r="F26" s="738"/>
      <c r="G26" s="739"/>
      <c r="H26" s="737"/>
      <c r="I26" s="739"/>
      <c r="J26" s="737"/>
      <c r="K26" s="739"/>
      <c r="L26" s="732"/>
      <c r="M26" s="733"/>
    </row>
    <row r="27" spans="1:15">
      <c r="A27" s="711"/>
      <c r="B27" s="712"/>
      <c r="C27" s="712"/>
      <c r="D27" s="713"/>
      <c r="E27" s="737"/>
      <c r="F27" s="738"/>
      <c r="G27" s="739"/>
      <c r="H27" s="737"/>
      <c r="I27" s="739"/>
      <c r="J27" s="737"/>
      <c r="K27" s="739"/>
      <c r="L27" s="732"/>
      <c r="M27" s="733"/>
    </row>
    <row r="28" spans="1:15">
      <c r="A28" s="711"/>
      <c r="B28" s="712"/>
      <c r="C28" s="712"/>
      <c r="D28" s="713"/>
      <c r="E28" s="737"/>
      <c r="F28" s="738"/>
      <c r="G28" s="739"/>
      <c r="H28" s="737"/>
      <c r="I28" s="739"/>
      <c r="J28" s="737"/>
      <c r="K28" s="739"/>
      <c r="L28" s="732"/>
      <c r="M28" s="733"/>
    </row>
    <row r="29" spans="1:15">
      <c r="A29" s="711"/>
      <c r="B29" s="712"/>
      <c r="C29" s="712"/>
      <c r="D29" s="713"/>
      <c r="E29" s="737"/>
      <c r="F29" s="738"/>
      <c r="G29" s="739"/>
      <c r="H29" s="737"/>
      <c r="I29" s="739"/>
      <c r="J29" s="737"/>
      <c r="K29" s="739"/>
      <c r="L29" s="732"/>
      <c r="M29" s="733"/>
    </row>
    <row r="30" spans="1:15">
      <c r="A30" s="711"/>
      <c r="B30" s="712"/>
      <c r="C30" s="712"/>
      <c r="D30" s="713"/>
      <c r="E30" s="737"/>
      <c r="F30" s="738"/>
      <c r="G30" s="739"/>
      <c r="H30" s="737"/>
      <c r="I30" s="739"/>
      <c r="J30" s="737"/>
      <c r="K30" s="739"/>
      <c r="L30" s="732"/>
      <c r="M30" s="733"/>
    </row>
    <row r="31" spans="1:15">
      <c r="A31" s="711"/>
      <c r="B31" s="712"/>
      <c r="C31" s="712"/>
      <c r="D31" s="713"/>
      <c r="E31" s="737"/>
      <c r="F31" s="738"/>
      <c r="G31" s="739"/>
      <c r="H31" s="737"/>
      <c r="I31" s="739"/>
      <c r="J31" s="737"/>
      <c r="K31" s="739"/>
      <c r="L31" s="732"/>
      <c r="M31" s="733"/>
    </row>
    <row r="32" spans="1:15">
      <c r="A32" s="711"/>
      <c r="B32" s="712"/>
      <c r="C32" s="712"/>
      <c r="D32" s="713"/>
      <c r="E32" s="737"/>
      <c r="F32" s="738"/>
      <c r="G32" s="739"/>
      <c r="H32" s="737"/>
      <c r="I32" s="739"/>
      <c r="J32" s="737"/>
      <c r="K32" s="739"/>
      <c r="L32" s="732"/>
      <c r="M32" s="733"/>
    </row>
    <row r="33" spans="1:13">
      <c r="A33" s="787"/>
      <c r="B33" s="712"/>
      <c r="C33" s="712"/>
      <c r="D33" s="713"/>
      <c r="E33" s="737"/>
      <c r="F33" s="738"/>
      <c r="G33" s="739"/>
      <c r="H33" s="737"/>
      <c r="I33" s="739"/>
      <c r="J33" s="737"/>
      <c r="K33" s="739"/>
      <c r="L33" s="732"/>
      <c r="M33" s="733"/>
    </row>
    <row r="34" spans="1:13" ht="13.5" customHeight="1">
      <c r="A34" s="787"/>
      <c r="B34" s="712"/>
      <c r="C34" s="712"/>
      <c r="D34" s="713"/>
      <c r="E34" s="737"/>
      <c r="F34" s="738"/>
      <c r="G34" s="739"/>
      <c r="H34" s="737"/>
      <c r="I34" s="739"/>
      <c r="J34" s="737"/>
      <c r="K34" s="739"/>
      <c r="L34" s="732"/>
      <c r="M34" s="733"/>
    </row>
    <row r="35" spans="1:13">
      <c r="A35" s="787" t="s">
        <v>229</v>
      </c>
      <c r="B35" s="712"/>
      <c r="C35" s="712"/>
      <c r="D35" s="713"/>
      <c r="E35" s="737"/>
      <c r="F35" s="738"/>
      <c r="G35" s="739"/>
      <c r="H35" s="737"/>
      <c r="I35" s="739"/>
      <c r="J35" s="737"/>
      <c r="K35" s="739"/>
      <c r="L35" s="732"/>
      <c r="M35" s="733"/>
    </row>
    <row r="36" spans="1:13">
      <c r="A36" s="787" t="s">
        <v>230</v>
      </c>
      <c r="B36" s="712"/>
      <c r="C36" s="712"/>
      <c r="D36" s="713"/>
      <c r="E36" s="737"/>
      <c r="F36" s="738"/>
      <c r="G36" s="739"/>
      <c r="H36" s="737"/>
      <c r="I36" s="739"/>
      <c r="J36" s="737"/>
      <c r="K36" s="739"/>
      <c r="L36" s="732"/>
      <c r="M36" s="733"/>
    </row>
    <row r="37" spans="1:13">
      <c r="A37" s="711"/>
      <c r="B37" s="712"/>
      <c r="C37" s="712"/>
      <c r="D37" s="713"/>
      <c r="E37" s="737"/>
      <c r="F37" s="738"/>
      <c r="G37" s="739"/>
      <c r="H37" s="737"/>
      <c r="I37" s="739"/>
      <c r="J37" s="737"/>
      <c r="K37" s="739"/>
      <c r="L37" s="732"/>
      <c r="M37" s="733"/>
    </row>
    <row r="38" spans="1:13" ht="14.25" thickBot="1">
      <c r="A38" s="793"/>
      <c r="B38" s="794"/>
      <c r="C38" s="794"/>
      <c r="D38" s="795"/>
      <c r="E38" s="740"/>
      <c r="F38" s="741"/>
      <c r="G38" s="742"/>
      <c r="H38" s="740"/>
      <c r="I38" s="742"/>
      <c r="J38" s="740"/>
      <c r="K38" s="742"/>
      <c r="L38" s="791"/>
      <c r="M38" s="792"/>
    </row>
    <row r="39" spans="1:13">
      <c r="A39" s="69"/>
      <c r="B39" s="69"/>
      <c r="C39" s="69"/>
      <c r="D39" s="69"/>
      <c r="E39" s="69"/>
      <c r="F39" s="69"/>
      <c r="G39" s="69"/>
      <c r="H39" s="69"/>
      <c r="I39" s="69"/>
      <c r="J39" s="69"/>
      <c r="K39" s="69"/>
      <c r="L39" s="69"/>
      <c r="M39" s="69"/>
    </row>
    <row r="40" spans="1:13" ht="14.25">
      <c r="A40" s="70"/>
      <c r="B40" s="70"/>
      <c r="C40" s="70"/>
      <c r="D40" s="70"/>
      <c r="E40" s="70"/>
      <c r="F40" s="70"/>
      <c r="G40" s="70"/>
      <c r="H40" s="70"/>
      <c r="I40" s="70"/>
      <c r="J40" s="70"/>
      <c r="K40" s="720" t="s">
        <v>337</v>
      </c>
      <c r="L40" s="721"/>
      <c r="M40" s="722"/>
    </row>
    <row r="41" spans="1:13" ht="9" customHeight="1">
      <c r="A41" s="70"/>
      <c r="B41" s="70"/>
      <c r="C41" s="70"/>
      <c r="D41" s="70"/>
      <c r="E41" s="70"/>
      <c r="F41" s="70"/>
      <c r="G41" s="70"/>
      <c r="H41" s="70"/>
      <c r="I41" s="70"/>
      <c r="J41" s="70"/>
      <c r="K41" s="31"/>
      <c r="L41" s="31"/>
      <c r="M41" s="31"/>
    </row>
    <row r="42" spans="1:13" ht="15.75" customHeight="1" thickBot="1">
      <c r="A42" s="3" t="s">
        <v>89</v>
      </c>
      <c r="E42" s="47"/>
      <c r="F42" s="47"/>
      <c r="G42" s="70"/>
      <c r="I42" s="231" t="s">
        <v>77</v>
      </c>
      <c r="J42" s="47"/>
      <c r="K42" s="47"/>
      <c r="L42" s="596"/>
      <c r="M42" s="596"/>
    </row>
    <row r="43" spans="1:13" ht="28.5" customHeight="1" thickBot="1">
      <c r="A43" s="772" t="s">
        <v>34</v>
      </c>
      <c r="B43" s="773"/>
      <c r="C43" s="773"/>
      <c r="D43" s="773"/>
      <c r="E43" s="786"/>
      <c r="F43" s="87" t="s">
        <v>159</v>
      </c>
      <c r="G43" s="85" t="s">
        <v>170</v>
      </c>
      <c r="H43" s="85" t="s">
        <v>175</v>
      </c>
      <c r="I43" s="86" t="s">
        <v>186</v>
      </c>
      <c r="J43" s="772" t="s">
        <v>49</v>
      </c>
      <c r="K43" s="773"/>
      <c r="L43" s="773"/>
      <c r="M43" s="786"/>
    </row>
    <row r="44" spans="1:13" ht="15.75" customHeight="1">
      <c r="A44" s="684" t="s">
        <v>1</v>
      </c>
      <c r="B44" s="685"/>
      <c r="C44" s="685"/>
      <c r="D44" s="685"/>
      <c r="E44" s="686"/>
      <c r="F44" s="274">
        <v>39150</v>
      </c>
      <c r="G44" s="429">
        <v>41594</v>
      </c>
      <c r="H44" s="274">
        <v>65036</v>
      </c>
      <c r="I44" s="275">
        <v>70853</v>
      </c>
      <c r="J44" s="788" t="s">
        <v>90</v>
      </c>
      <c r="K44" s="789"/>
      <c r="L44" s="789"/>
      <c r="M44" s="790"/>
    </row>
    <row r="45" spans="1:13" s="108" customFormat="1" ht="15.75" customHeight="1">
      <c r="A45" s="674" t="s">
        <v>329</v>
      </c>
      <c r="B45" s="678" t="s">
        <v>231</v>
      </c>
      <c r="C45" s="679"/>
      <c r="D45" s="679"/>
      <c r="E45" s="680"/>
      <c r="F45" s="233">
        <v>37962</v>
      </c>
      <c r="G45" s="234">
        <v>39544</v>
      </c>
      <c r="H45" s="234">
        <v>39311</v>
      </c>
      <c r="I45" s="235">
        <v>42318</v>
      </c>
      <c r="J45" s="687" t="s">
        <v>233</v>
      </c>
      <c r="K45" s="688"/>
      <c r="L45" s="688"/>
      <c r="M45" s="689"/>
    </row>
    <row r="46" spans="1:13" s="108" customFormat="1" ht="15.75" customHeight="1" thickBot="1">
      <c r="A46" s="675"/>
      <c r="B46" s="693" t="s">
        <v>232</v>
      </c>
      <c r="C46" s="694"/>
      <c r="D46" s="694"/>
      <c r="E46" s="695"/>
      <c r="F46" s="300">
        <v>1188</v>
      </c>
      <c r="G46" s="301">
        <v>2049</v>
      </c>
      <c r="H46" s="302">
        <v>25726</v>
      </c>
      <c r="I46" s="303">
        <v>28535</v>
      </c>
      <c r="J46" s="681" t="s">
        <v>234</v>
      </c>
      <c r="K46" s="682"/>
      <c r="L46" s="682"/>
      <c r="M46" s="683"/>
    </row>
    <row r="47" spans="1:13" ht="15.75" customHeight="1" thickBot="1">
      <c r="A47" s="684" t="s">
        <v>2</v>
      </c>
      <c r="B47" s="685"/>
      <c r="C47" s="685"/>
      <c r="D47" s="685"/>
      <c r="E47" s="686"/>
      <c r="F47" s="276">
        <v>0</v>
      </c>
      <c r="G47" s="277">
        <v>0</v>
      </c>
      <c r="H47" s="274">
        <v>0</v>
      </c>
      <c r="I47" s="275">
        <v>0</v>
      </c>
      <c r="J47" s="690"/>
      <c r="K47" s="691"/>
      <c r="L47" s="691"/>
      <c r="M47" s="692"/>
    </row>
    <row r="48" spans="1:13" ht="15.75" customHeight="1" thickBot="1">
      <c r="A48" s="785" t="s">
        <v>3</v>
      </c>
      <c r="B48" s="499"/>
      <c r="C48" s="499"/>
      <c r="D48" s="499"/>
      <c r="E48" s="500"/>
      <c r="F48" s="202">
        <v>0</v>
      </c>
      <c r="G48" s="203">
        <v>0</v>
      </c>
      <c r="H48" s="203">
        <v>0</v>
      </c>
      <c r="I48" s="204">
        <v>0</v>
      </c>
      <c r="J48" s="705" t="s">
        <v>79</v>
      </c>
      <c r="K48" s="706"/>
      <c r="L48" s="706"/>
      <c r="M48" s="707"/>
    </row>
    <row r="49" spans="1:13" ht="15.75" customHeight="1">
      <c r="A49" s="671" t="s">
        <v>12</v>
      </c>
      <c r="B49" s="672"/>
      <c r="C49" s="672"/>
      <c r="D49" s="672"/>
      <c r="E49" s="673"/>
      <c r="F49" s="278">
        <v>0</v>
      </c>
      <c r="G49" s="274">
        <v>52</v>
      </c>
      <c r="H49" s="274">
        <v>52</v>
      </c>
      <c r="I49" s="275">
        <v>0</v>
      </c>
      <c r="J49" s="702"/>
      <c r="K49" s="703"/>
      <c r="L49" s="703"/>
      <c r="M49" s="704"/>
    </row>
    <row r="50" spans="1:13" ht="15.75" customHeight="1">
      <c r="A50" s="674" t="s">
        <v>329</v>
      </c>
      <c r="B50" s="676" t="s">
        <v>235</v>
      </c>
      <c r="C50" s="677"/>
      <c r="D50" s="677"/>
      <c r="E50" s="272" t="s">
        <v>237</v>
      </c>
      <c r="F50" s="281">
        <v>0</v>
      </c>
      <c r="G50" s="282">
        <v>22</v>
      </c>
      <c r="H50" s="282">
        <v>22</v>
      </c>
      <c r="I50" s="392">
        <v>0</v>
      </c>
      <c r="J50" s="696" t="s">
        <v>239</v>
      </c>
      <c r="K50" s="697"/>
      <c r="L50" s="697"/>
      <c r="M50" s="698"/>
    </row>
    <row r="51" spans="1:13" ht="15.75" customHeight="1" thickBot="1">
      <c r="A51" s="675"/>
      <c r="B51" s="663" t="s">
        <v>236</v>
      </c>
      <c r="C51" s="664"/>
      <c r="D51" s="664"/>
      <c r="E51" s="304" t="s">
        <v>238</v>
      </c>
      <c r="F51" s="305">
        <v>0</v>
      </c>
      <c r="G51" s="306">
        <v>30</v>
      </c>
      <c r="H51" s="306">
        <v>30</v>
      </c>
      <c r="I51" s="393">
        <v>0</v>
      </c>
      <c r="J51" s="699" t="s">
        <v>240</v>
      </c>
      <c r="K51" s="700"/>
      <c r="L51" s="700"/>
      <c r="M51" s="701"/>
    </row>
    <row r="52" spans="1:13" ht="15.75" customHeight="1" thickTop="1" thickBot="1">
      <c r="A52" s="660" t="s">
        <v>76</v>
      </c>
      <c r="B52" s="661"/>
      <c r="C52" s="661"/>
      <c r="D52" s="661"/>
      <c r="E52" s="662"/>
      <c r="F52" s="430">
        <v>39150</v>
      </c>
      <c r="G52" s="431">
        <v>41646</v>
      </c>
      <c r="H52" s="431">
        <v>65088</v>
      </c>
      <c r="I52" s="432">
        <v>70853</v>
      </c>
      <c r="J52" s="708"/>
      <c r="K52" s="709"/>
      <c r="L52" s="709"/>
      <c r="M52" s="710"/>
    </row>
    <row r="53" spans="1:13" ht="15" thickBot="1">
      <c r="A53" s="81"/>
      <c r="B53" s="81"/>
      <c r="C53" s="81"/>
      <c r="D53" s="81"/>
      <c r="E53" s="63"/>
      <c r="F53" s="35"/>
      <c r="G53" s="35"/>
      <c r="H53" s="35"/>
      <c r="I53" s="35"/>
      <c r="J53" s="35"/>
      <c r="K53" s="35"/>
      <c r="L53" s="45"/>
      <c r="M53" s="45"/>
    </row>
    <row r="54" spans="1:13" s="70" customFormat="1" ht="15.75" customHeight="1">
      <c r="A54" s="665" t="s">
        <v>50</v>
      </c>
      <c r="B54" s="666"/>
      <c r="C54" s="666"/>
      <c r="D54" s="666"/>
      <c r="E54" s="667"/>
      <c r="F54" s="155">
        <v>0</v>
      </c>
      <c r="G54" s="155">
        <v>0</v>
      </c>
      <c r="H54" s="155">
        <v>0</v>
      </c>
      <c r="I54" s="52" t="s">
        <v>91</v>
      </c>
      <c r="J54" s="53"/>
      <c r="K54" s="53"/>
      <c r="L54" s="53"/>
      <c r="M54" s="53"/>
    </row>
    <row r="55" spans="1:13" s="70" customFormat="1" ht="15.75" customHeight="1" thickBot="1">
      <c r="A55" s="668" t="s">
        <v>51</v>
      </c>
      <c r="B55" s="669"/>
      <c r="C55" s="669"/>
      <c r="D55" s="669"/>
      <c r="E55" s="670"/>
      <c r="F55" s="156">
        <v>0</v>
      </c>
      <c r="G55" s="156">
        <v>0</v>
      </c>
      <c r="H55" s="156">
        <v>0</v>
      </c>
      <c r="I55" s="52" t="s">
        <v>91</v>
      </c>
      <c r="J55" s="53"/>
      <c r="K55" s="53"/>
      <c r="L55" s="53"/>
      <c r="M55" s="53"/>
    </row>
    <row r="56" spans="1:13">
      <c r="A56" s="70"/>
      <c r="B56" s="70"/>
      <c r="C56" s="70"/>
      <c r="D56" s="70"/>
      <c r="E56" s="70"/>
      <c r="F56" s="70"/>
      <c r="G56" s="70"/>
      <c r="H56" s="70"/>
      <c r="I56" s="70"/>
      <c r="J56" s="70"/>
      <c r="K56" s="70"/>
      <c r="L56" s="70"/>
    </row>
  </sheetData>
  <sheetProtection formatCells="0"/>
  <protectedRanges>
    <protectedRange sqref="B8:D8 B6:D6 B4:D4 J5 F6:I6 F8:I8 F12:I12 F4:I4 J13 J7 J9:J11 K4:L13" name="範囲1_2"/>
    <protectedRange sqref="F52:F53 J53 I52 G47:I47 F44:F47 G52 H52:H53 G44:I44 F48:H51 G45:H46" name="範囲1_1"/>
    <protectedRange sqref="I54:I55" name="範囲1_1_1"/>
  </protectedRanges>
  <mergeCells count="97">
    <mergeCell ref="L36:M36"/>
    <mergeCell ref="J18:K38"/>
    <mergeCell ref="A37:D37"/>
    <mergeCell ref="A36:D36"/>
    <mergeCell ref="A38:D38"/>
    <mergeCell ref="A21:D21"/>
    <mergeCell ref="A30:D30"/>
    <mergeCell ref="A31:D31"/>
    <mergeCell ref="A33:D33"/>
    <mergeCell ref="L22:M22"/>
    <mergeCell ref="L23:M23"/>
    <mergeCell ref="L24:M24"/>
    <mergeCell ref="L25:M25"/>
    <mergeCell ref="L26:M26"/>
    <mergeCell ref="L27:M27"/>
    <mergeCell ref="L28:M28"/>
    <mergeCell ref="A48:E48"/>
    <mergeCell ref="A43:E43"/>
    <mergeCell ref="A34:D34"/>
    <mergeCell ref="A35:D35"/>
    <mergeCell ref="L29:M29"/>
    <mergeCell ref="L30:M30"/>
    <mergeCell ref="J44:M44"/>
    <mergeCell ref="L32:M32"/>
    <mergeCell ref="L33:M33"/>
    <mergeCell ref="L34:M34"/>
    <mergeCell ref="L35:M35"/>
    <mergeCell ref="L38:M38"/>
    <mergeCell ref="L37:M37"/>
    <mergeCell ref="A32:D32"/>
    <mergeCell ref="L31:M31"/>
    <mergeCell ref="J43:M43"/>
    <mergeCell ref="A3:E3"/>
    <mergeCell ref="J4:M5"/>
    <mergeCell ref="J6:M7"/>
    <mergeCell ref="H16:K16"/>
    <mergeCell ref="E16:G17"/>
    <mergeCell ref="B11:E11"/>
    <mergeCell ref="A27:D27"/>
    <mergeCell ref="A28:D28"/>
    <mergeCell ref="A22:D22"/>
    <mergeCell ref="A23:D23"/>
    <mergeCell ref="A24:D24"/>
    <mergeCell ref="A25:D25"/>
    <mergeCell ref="A26:D26"/>
    <mergeCell ref="K1:M1"/>
    <mergeCell ref="B13:E13"/>
    <mergeCell ref="J8:M9"/>
    <mergeCell ref="J12:M13"/>
    <mergeCell ref="B9:E9"/>
    <mergeCell ref="J10:M11"/>
    <mergeCell ref="A1:I1"/>
    <mergeCell ref="B5:E5"/>
    <mergeCell ref="B4:E4"/>
    <mergeCell ref="A2:D2"/>
    <mergeCell ref="B8:E8"/>
    <mergeCell ref="B6:E6"/>
    <mergeCell ref="B7:E7"/>
    <mergeCell ref="A12:E12"/>
    <mergeCell ref="B10:E10"/>
    <mergeCell ref="J3:M3"/>
    <mergeCell ref="A20:D20"/>
    <mergeCell ref="L16:M17"/>
    <mergeCell ref="J17:K17"/>
    <mergeCell ref="L42:M42"/>
    <mergeCell ref="K40:M40"/>
    <mergeCell ref="H17:I17"/>
    <mergeCell ref="A16:D17"/>
    <mergeCell ref="A18:D18"/>
    <mergeCell ref="A19:D19"/>
    <mergeCell ref="L19:M19"/>
    <mergeCell ref="A29:D29"/>
    <mergeCell ref="L20:M20"/>
    <mergeCell ref="L21:M21"/>
    <mergeCell ref="E18:G38"/>
    <mergeCell ref="H18:I38"/>
    <mergeCell ref="L18:M18"/>
    <mergeCell ref="J50:M50"/>
    <mergeCell ref="J51:M51"/>
    <mergeCell ref="J49:M49"/>
    <mergeCell ref="J48:M48"/>
    <mergeCell ref="J52:M52"/>
    <mergeCell ref="B45:E45"/>
    <mergeCell ref="J46:M46"/>
    <mergeCell ref="A44:E44"/>
    <mergeCell ref="A47:E47"/>
    <mergeCell ref="A45:A46"/>
    <mergeCell ref="J45:M45"/>
    <mergeCell ref="J47:M47"/>
    <mergeCell ref="B46:E46"/>
    <mergeCell ref="A52:E52"/>
    <mergeCell ref="B51:D51"/>
    <mergeCell ref="A54:E54"/>
    <mergeCell ref="A55:E55"/>
    <mergeCell ref="A49:E49"/>
    <mergeCell ref="A50:A51"/>
    <mergeCell ref="B50:D50"/>
  </mergeCells>
  <phoneticPr fontId="2"/>
  <dataValidations xWindow="735" yWindow="245" count="1">
    <dataValidation allowBlank="1" showErrorMessage="1" sqref="A1:XFD1048576"/>
  </dataValidations>
  <printOptions horizontalCentered="1"/>
  <pageMargins left="0.78740157480314965" right="0.78740157480314965" top="0.78740157480314965" bottom="0.31496062992125984" header="0.39370078740157483" footer="0.23622047244094491"/>
  <pageSetup paperSize="9" scale="92" orientation="landscape" cellComments="asDisplayed" useFirstPageNumber="1" errors="blank" r:id="rId1"/>
  <headerFooter alignWithMargins="0"/>
  <rowBreaks count="1" manualBreakCount="1">
    <brk id="39"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04"/>
  <sheetViews>
    <sheetView view="pageBreakPreview" zoomScaleNormal="100" zoomScaleSheetLayoutView="100" workbookViewId="0"/>
  </sheetViews>
  <sheetFormatPr defaultRowHeight="13.5"/>
  <cols>
    <col min="1" max="2" width="3.875" style="161" customWidth="1"/>
    <col min="3" max="3" width="10.625" style="161" customWidth="1"/>
    <col min="4" max="4" width="25.875" style="161" customWidth="1"/>
    <col min="5" max="7" width="13.625" style="213" customWidth="1"/>
    <col min="8" max="8" width="10.375" style="213" customWidth="1"/>
    <col min="9" max="9" width="35.75" style="161" customWidth="1"/>
    <col min="10" max="10" width="15.375" style="161" customWidth="1"/>
    <col min="11" max="16384" width="9" style="161"/>
  </cols>
  <sheetData>
    <row r="1" spans="1:9" ht="15" customHeight="1">
      <c r="A1" s="161" t="s">
        <v>141</v>
      </c>
      <c r="I1" s="162" t="s">
        <v>337</v>
      </c>
    </row>
    <row r="2" spans="1:9" ht="16.5" customHeight="1">
      <c r="A2" s="3" t="s">
        <v>48</v>
      </c>
      <c r="B2" s="3"/>
      <c r="C2" s="3"/>
      <c r="H2" s="161"/>
    </row>
    <row r="3" spans="1:9" ht="16.5" customHeight="1" thickBot="1">
      <c r="A3" s="3"/>
      <c r="B3" s="3"/>
      <c r="C3" s="3"/>
      <c r="H3" s="232" t="s">
        <v>133</v>
      </c>
    </row>
    <row r="4" spans="1:9" ht="14.25" thickBot="1">
      <c r="A4" s="836" t="s">
        <v>141</v>
      </c>
      <c r="B4" s="837"/>
      <c r="C4" s="837"/>
      <c r="D4" s="838"/>
      <c r="E4" s="126" t="s">
        <v>159</v>
      </c>
      <c r="F4" s="127" t="s">
        <v>170</v>
      </c>
      <c r="G4" s="127" t="s">
        <v>175</v>
      </c>
      <c r="H4" s="214" t="s">
        <v>52</v>
      </c>
      <c r="I4" s="118" t="s">
        <v>162</v>
      </c>
    </row>
    <row r="5" spans="1:9" ht="13.5" customHeight="1">
      <c r="A5" s="845" t="s">
        <v>116</v>
      </c>
      <c r="B5" s="848" t="s">
        <v>117</v>
      </c>
      <c r="C5" s="849"/>
      <c r="D5" s="850"/>
      <c r="E5" s="128">
        <v>2348190</v>
      </c>
      <c r="F5" s="129">
        <v>2245333</v>
      </c>
      <c r="G5" s="356">
        <v>2233039</v>
      </c>
      <c r="H5" s="433">
        <v>-12294</v>
      </c>
      <c r="I5" s="858" t="s">
        <v>331</v>
      </c>
    </row>
    <row r="6" spans="1:9">
      <c r="A6" s="846"/>
      <c r="B6" s="119"/>
      <c r="C6" s="861" t="s">
        <v>23</v>
      </c>
      <c r="D6" s="862"/>
      <c r="E6" s="130">
        <v>25587</v>
      </c>
      <c r="F6" s="131">
        <v>24361</v>
      </c>
      <c r="G6" s="357">
        <v>61888</v>
      </c>
      <c r="H6" s="434">
        <v>37527</v>
      </c>
      <c r="I6" s="859"/>
    </row>
    <row r="7" spans="1:9">
      <c r="A7" s="846"/>
      <c r="B7" s="120"/>
      <c r="C7" s="342"/>
      <c r="D7" s="236" t="s">
        <v>118</v>
      </c>
      <c r="E7" s="237">
        <v>24273</v>
      </c>
      <c r="F7" s="140">
        <v>22649</v>
      </c>
      <c r="G7" s="358">
        <v>60439</v>
      </c>
      <c r="H7" s="488">
        <v>37790</v>
      </c>
      <c r="I7" s="859"/>
    </row>
    <row r="8" spans="1:9">
      <c r="A8" s="846"/>
      <c r="B8" s="120"/>
      <c r="C8" s="342"/>
      <c r="D8" s="240" t="s">
        <v>119</v>
      </c>
      <c r="E8" s="241">
        <v>26</v>
      </c>
      <c r="F8" s="242">
        <v>51</v>
      </c>
      <c r="G8" s="359">
        <v>143</v>
      </c>
      <c r="H8" s="489">
        <v>92</v>
      </c>
      <c r="I8" s="859"/>
    </row>
    <row r="9" spans="1:9">
      <c r="A9" s="846"/>
      <c r="B9" s="120"/>
      <c r="C9" s="343"/>
      <c r="D9" s="238" t="s">
        <v>169</v>
      </c>
      <c r="E9" s="239">
        <v>1288</v>
      </c>
      <c r="F9" s="149">
        <v>1661</v>
      </c>
      <c r="G9" s="360">
        <v>1307</v>
      </c>
      <c r="H9" s="448">
        <v>-354</v>
      </c>
      <c r="I9" s="859"/>
    </row>
    <row r="10" spans="1:9">
      <c r="A10" s="846"/>
      <c r="B10" s="119"/>
      <c r="C10" s="861" t="s">
        <v>120</v>
      </c>
      <c r="D10" s="862"/>
      <c r="E10" s="132">
        <v>2322603</v>
      </c>
      <c r="F10" s="133">
        <v>2220972</v>
      </c>
      <c r="G10" s="362">
        <v>2171150</v>
      </c>
      <c r="H10" s="435">
        <v>-49822</v>
      </c>
      <c r="I10" s="859"/>
    </row>
    <row r="11" spans="1:9">
      <c r="A11" s="846"/>
      <c r="B11" s="120"/>
      <c r="C11" s="342"/>
      <c r="D11" s="243" t="s">
        <v>121</v>
      </c>
      <c r="E11" s="237">
        <v>200000</v>
      </c>
      <c r="F11" s="140">
        <v>200000</v>
      </c>
      <c r="G11" s="358">
        <v>200000</v>
      </c>
      <c r="H11" s="490">
        <v>0</v>
      </c>
      <c r="I11" s="859"/>
    </row>
    <row r="12" spans="1:9">
      <c r="A12" s="846"/>
      <c r="B12" s="120"/>
      <c r="C12" s="342"/>
      <c r="D12" s="246" t="s">
        <v>122</v>
      </c>
      <c r="E12" s="241">
        <v>2016925</v>
      </c>
      <c r="F12" s="242">
        <v>2003037</v>
      </c>
      <c r="G12" s="359">
        <v>1953897</v>
      </c>
      <c r="H12" s="489">
        <v>-49140</v>
      </c>
      <c r="I12" s="859"/>
    </row>
    <row r="13" spans="1:9" ht="14.25" thickBot="1">
      <c r="A13" s="846"/>
      <c r="B13" s="121"/>
      <c r="C13" s="344"/>
      <c r="D13" s="244" t="s">
        <v>123</v>
      </c>
      <c r="E13" s="245">
        <v>105679</v>
      </c>
      <c r="F13" s="153">
        <v>17935</v>
      </c>
      <c r="G13" s="361">
        <v>17253</v>
      </c>
      <c r="H13" s="491">
        <v>-682</v>
      </c>
      <c r="I13" s="859"/>
    </row>
    <row r="14" spans="1:9" ht="14.25">
      <c r="A14" s="846"/>
      <c r="B14" s="848" t="s">
        <v>124</v>
      </c>
      <c r="C14" s="849"/>
      <c r="D14" s="850"/>
      <c r="E14" s="128">
        <v>13641</v>
      </c>
      <c r="F14" s="129">
        <v>12544</v>
      </c>
      <c r="G14" s="363">
        <v>50456</v>
      </c>
      <c r="H14" s="433">
        <v>37912</v>
      </c>
      <c r="I14" s="859"/>
    </row>
    <row r="15" spans="1:9">
      <c r="A15" s="846"/>
      <c r="B15" s="120"/>
      <c r="C15" s="861" t="s">
        <v>25</v>
      </c>
      <c r="D15" s="862"/>
      <c r="E15" s="134">
        <v>13641</v>
      </c>
      <c r="F15" s="135">
        <v>12544</v>
      </c>
      <c r="G15" s="364">
        <v>50456</v>
      </c>
      <c r="H15" s="434">
        <v>37912</v>
      </c>
      <c r="I15" s="859"/>
    </row>
    <row r="16" spans="1:9">
      <c r="A16" s="846"/>
      <c r="B16" s="120"/>
      <c r="C16" s="342"/>
      <c r="D16" s="247" t="s">
        <v>42</v>
      </c>
      <c r="E16" s="150">
        <v>0</v>
      </c>
      <c r="F16" s="151">
        <v>0</v>
      </c>
      <c r="G16" s="365">
        <v>0</v>
      </c>
      <c r="H16" s="488">
        <v>0</v>
      </c>
      <c r="I16" s="859"/>
    </row>
    <row r="17" spans="1:10">
      <c r="A17" s="846"/>
      <c r="B17" s="120"/>
      <c r="C17" s="342"/>
      <c r="D17" s="249" t="s">
        <v>125</v>
      </c>
      <c r="E17" s="250">
        <v>13460</v>
      </c>
      <c r="F17" s="242">
        <v>12293</v>
      </c>
      <c r="G17" s="366">
        <v>50205</v>
      </c>
      <c r="H17" s="489">
        <v>37912</v>
      </c>
      <c r="I17" s="859"/>
    </row>
    <row r="18" spans="1:10">
      <c r="A18" s="846"/>
      <c r="B18" s="120"/>
      <c r="C18" s="343"/>
      <c r="D18" s="248" t="s">
        <v>126</v>
      </c>
      <c r="E18" s="239">
        <v>181</v>
      </c>
      <c r="F18" s="149">
        <v>251</v>
      </c>
      <c r="G18" s="360">
        <v>251</v>
      </c>
      <c r="H18" s="448">
        <v>0</v>
      </c>
      <c r="I18" s="859"/>
    </row>
    <row r="19" spans="1:10">
      <c r="A19" s="846"/>
      <c r="B19" s="119"/>
      <c r="C19" s="861" t="s">
        <v>127</v>
      </c>
      <c r="D19" s="862"/>
      <c r="E19" s="136">
        <v>0</v>
      </c>
      <c r="F19" s="137">
        <v>0</v>
      </c>
      <c r="G19" s="367">
        <v>0</v>
      </c>
      <c r="H19" s="435">
        <v>0</v>
      </c>
      <c r="I19" s="859"/>
    </row>
    <row r="20" spans="1:10">
      <c r="A20" s="846"/>
      <c r="B20" s="120"/>
      <c r="C20" s="342"/>
      <c r="D20" s="247" t="s">
        <v>41</v>
      </c>
      <c r="E20" s="251">
        <v>0</v>
      </c>
      <c r="F20" s="140">
        <v>0</v>
      </c>
      <c r="G20" s="368">
        <v>0</v>
      </c>
      <c r="H20" s="492">
        <v>0</v>
      </c>
      <c r="I20" s="859"/>
    </row>
    <row r="21" spans="1:10">
      <c r="A21" s="846"/>
      <c r="B21" s="120"/>
      <c r="C21" s="342"/>
      <c r="D21" s="240" t="s">
        <v>128</v>
      </c>
      <c r="E21" s="250">
        <v>0</v>
      </c>
      <c r="F21" s="242">
        <v>0</v>
      </c>
      <c r="G21" s="366">
        <v>0</v>
      </c>
      <c r="H21" s="489">
        <v>0</v>
      </c>
      <c r="I21" s="859"/>
    </row>
    <row r="22" spans="1:10" ht="14.25" thickBot="1">
      <c r="A22" s="846"/>
      <c r="B22" s="121"/>
      <c r="C22" s="344"/>
      <c r="D22" s="252" t="s">
        <v>129</v>
      </c>
      <c r="E22" s="152">
        <v>0</v>
      </c>
      <c r="F22" s="153">
        <v>0</v>
      </c>
      <c r="G22" s="369">
        <v>0</v>
      </c>
      <c r="H22" s="455">
        <v>0</v>
      </c>
      <c r="I22" s="859"/>
    </row>
    <row r="23" spans="1:10" ht="14.25">
      <c r="A23" s="846"/>
      <c r="B23" s="863" t="s">
        <v>130</v>
      </c>
      <c r="C23" s="864"/>
      <c r="D23" s="865"/>
      <c r="E23" s="138">
        <v>2334549</v>
      </c>
      <c r="F23" s="139">
        <v>2232790</v>
      </c>
      <c r="G23" s="370">
        <v>2182583</v>
      </c>
      <c r="H23" s="435">
        <v>-50207</v>
      </c>
      <c r="I23" s="859"/>
    </row>
    <row r="24" spans="1:10">
      <c r="A24" s="846"/>
      <c r="B24" s="120"/>
      <c r="C24" s="866" t="s">
        <v>131</v>
      </c>
      <c r="D24" s="867"/>
      <c r="E24" s="385">
        <v>2216925</v>
      </c>
      <c r="F24" s="386">
        <v>2203037</v>
      </c>
      <c r="G24" s="387">
        <v>2153897</v>
      </c>
      <c r="H24" s="436">
        <v>-49140</v>
      </c>
      <c r="I24" s="859"/>
    </row>
    <row r="25" spans="1:10" ht="14.25" thickBot="1">
      <c r="A25" s="847"/>
      <c r="B25" s="121"/>
      <c r="C25" s="868" t="s">
        <v>132</v>
      </c>
      <c r="D25" s="869"/>
      <c r="E25" s="388">
        <v>117625</v>
      </c>
      <c r="F25" s="389">
        <v>29753</v>
      </c>
      <c r="G25" s="390">
        <v>28686</v>
      </c>
      <c r="H25" s="437">
        <v>-1067</v>
      </c>
      <c r="I25" s="860"/>
      <c r="J25" s="215"/>
    </row>
    <row r="26" spans="1:10" ht="4.5" customHeight="1">
      <c r="A26" s="122"/>
      <c r="B26" s="123"/>
      <c r="C26" s="123"/>
      <c r="D26" s="124"/>
      <c r="E26" s="141"/>
      <c r="F26" s="141"/>
      <c r="G26" s="141"/>
      <c r="H26" s="216"/>
      <c r="J26" s="215"/>
    </row>
    <row r="27" spans="1:10" ht="15" customHeight="1">
      <c r="A27" s="279" t="s">
        <v>172</v>
      </c>
      <c r="B27" s="123"/>
      <c r="C27" s="123"/>
      <c r="D27" s="124"/>
      <c r="E27" s="141"/>
      <c r="F27" s="141"/>
      <c r="G27" s="141"/>
      <c r="H27" s="216"/>
      <c r="J27" s="215"/>
    </row>
    <row r="28" spans="1:10" ht="14.25" customHeight="1">
      <c r="A28" s="122"/>
      <c r="B28" s="123"/>
      <c r="C28" s="123"/>
      <c r="D28" s="124"/>
      <c r="E28" s="141"/>
      <c r="F28" s="141"/>
      <c r="G28" s="141"/>
      <c r="H28" s="216"/>
      <c r="I28" s="162" t="s">
        <v>337</v>
      </c>
      <c r="J28" s="215"/>
    </row>
    <row r="29" spans="1:10" ht="4.5" customHeight="1">
      <c r="A29" s="122"/>
      <c r="B29" s="123"/>
      <c r="C29" s="123"/>
      <c r="D29" s="124"/>
      <c r="E29" s="141"/>
      <c r="F29" s="141"/>
      <c r="G29" s="141"/>
      <c r="H29" s="216"/>
      <c r="J29" s="215"/>
    </row>
    <row r="30" spans="1:10" ht="14.25" thickBot="1">
      <c r="A30" s="122"/>
      <c r="B30" s="123"/>
      <c r="C30" s="123"/>
      <c r="D30" s="124"/>
      <c r="E30" s="141"/>
      <c r="F30" s="141"/>
      <c r="G30" s="141"/>
      <c r="H30" s="232" t="s">
        <v>133</v>
      </c>
      <c r="I30" s="217"/>
    </row>
    <row r="31" spans="1:10" ht="13.5" customHeight="1" thickBot="1">
      <c r="A31" s="836" t="s">
        <v>141</v>
      </c>
      <c r="B31" s="837"/>
      <c r="C31" s="837"/>
      <c r="D31" s="838"/>
      <c r="E31" s="126" t="s">
        <v>159</v>
      </c>
      <c r="F31" s="127" t="s">
        <v>170</v>
      </c>
      <c r="G31" s="127" t="s">
        <v>175</v>
      </c>
      <c r="H31" s="214" t="s">
        <v>52</v>
      </c>
      <c r="I31" s="125" t="s">
        <v>143</v>
      </c>
    </row>
    <row r="32" spans="1:10" ht="13.5" customHeight="1">
      <c r="A32" s="854" t="s">
        <v>134</v>
      </c>
      <c r="B32" s="857" t="s">
        <v>135</v>
      </c>
      <c r="C32" s="852"/>
      <c r="D32" s="852"/>
      <c r="E32" s="852"/>
      <c r="F32" s="852"/>
      <c r="G32" s="852"/>
      <c r="H32" s="852"/>
      <c r="I32" s="810" t="s">
        <v>335</v>
      </c>
    </row>
    <row r="33" spans="1:9" ht="14.25" customHeight="1">
      <c r="A33" s="855"/>
      <c r="B33" s="218"/>
      <c r="C33" s="205" t="s">
        <v>4</v>
      </c>
      <c r="D33" s="211"/>
      <c r="E33" s="138">
        <v>151989</v>
      </c>
      <c r="F33" s="159">
        <v>191815</v>
      </c>
      <c r="G33" s="371">
        <v>186531</v>
      </c>
      <c r="H33" s="438">
        <v>-5284</v>
      </c>
      <c r="I33" s="811"/>
    </row>
    <row r="34" spans="1:9" ht="14.25" customHeight="1">
      <c r="A34" s="855"/>
      <c r="B34" s="219"/>
      <c r="C34" s="220"/>
      <c r="D34" s="253" t="s">
        <v>241</v>
      </c>
      <c r="E34" s="254">
        <v>2425</v>
      </c>
      <c r="F34" s="255">
        <v>2263</v>
      </c>
      <c r="G34" s="372">
        <v>2259</v>
      </c>
      <c r="H34" s="493">
        <v>-4</v>
      </c>
      <c r="I34" s="811"/>
    </row>
    <row r="35" spans="1:9" ht="14.25" customHeight="1">
      <c r="A35" s="855"/>
      <c r="B35" s="219"/>
      <c r="C35" s="220"/>
      <c r="D35" s="259" t="s">
        <v>163</v>
      </c>
      <c r="E35" s="260">
        <v>0</v>
      </c>
      <c r="F35" s="261">
        <v>0</v>
      </c>
      <c r="G35" s="373">
        <v>0</v>
      </c>
      <c r="H35" s="489">
        <v>0</v>
      </c>
      <c r="I35" s="811"/>
    </row>
    <row r="36" spans="1:9" ht="14.25" customHeight="1">
      <c r="A36" s="855"/>
      <c r="B36" s="219"/>
      <c r="C36" s="220"/>
      <c r="D36" s="259" t="s">
        <v>242</v>
      </c>
      <c r="E36" s="260">
        <v>196</v>
      </c>
      <c r="F36" s="261">
        <v>304</v>
      </c>
      <c r="G36" s="373">
        <v>246</v>
      </c>
      <c r="H36" s="489">
        <v>-58</v>
      </c>
      <c r="I36" s="811"/>
    </row>
    <row r="37" spans="1:9" ht="14.25" customHeight="1">
      <c r="A37" s="855"/>
      <c r="B37" s="219"/>
      <c r="C37" s="221"/>
      <c r="D37" s="262" t="s">
        <v>243</v>
      </c>
      <c r="E37" s="260">
        <v>3386</v>
      </c>
      <c r="F37" s="261">
        <v>2833</v>
      </c>
      <c r="G37" s="373">
        <v>2547</v>
      </c>
      <c r="H37" s="489">
        <v>-286</v>
      </c>
      <c r="I37" s="811"/>
    </row>
    <row r="38" spans="1:9" ht="14.25" customHeight="1">
      <c r="A38" s="855"/>
      <c r="B38" s="219"/>
      <c r="C38" s="221"/>
      <c r="D38" s="262" t="s">
        <v>244</v>
      </c>
      <c r="E38" s="260">
        <v>577</v>
      </c>
      <c r="F38" s="261">
        <v>368</v>
      </c>
      <c r="G38" s="373">
        <v>536</v>
      </c>
      <c r="H38" s="489">
        <v>168</v>
      </c>
      <c r="I38" s="811"/>
    </row>
    <row r="39" spans="1:9" ht="14.25" customHeight="1">
      <c r="A39" s="855"/>
      <c r="B39" s="219"/>
      <c r="C39" s="221"/>
      <c r="D39" s="262" t="s">
        <v>245</v>
      </c>
      <c r="E39" s="260">
        <v>78300</v>
      </c>
      <c r="F39" s="261">
        <v>83187</v>
      </c>
      <c r="G39" s="373">
        <v>105490</v>
      </c>
      <c r="H39" s="489">
        <v>22303</v>
      </c>
      <c r="I39" s="811"/>
    </row>
    <row r="40" spans="1:9" ht="14.25" customHeight="1">
      <c r="A40" s="855"/>
      <c r="B40" s="219"/>
      <c r="C40" s="221"/>
      <c r="D40" s="262" t="s">
        <v>246</v>
      </c>
      <c r="E40" s="260">
        <v>0</v>
      </c>
      <c r="F40" s="261">
        <v>0</v>
      </c>
      <c r="G40" s="373">
        <v>0</v>
      </c>
      <c r="H40" s="489">
        <v>0</v>
      </c>
      <c r="I40" s="811"/>
    </row>
    <row r="41" spans="1:9" ht="14.25" customHeight="1">
      <c r="A41" s="855"/>
      <c r="B41" s="219"/>
      <c r="C41" s="221"/>
      <c r="D41" s="307" t="s">
        <v>247</v>
      </c>
      <c r="E41" s="308">
        <v>161</v>
      </c>
      <c r="F41" s="309">
        <v>153</v>
      </c>
      <c r="G41" s="374">
        <v>182</v>
      </c>
      <c r="H41" s="494">
        <v>29</v>
      </c>
      <c r="I41" s="811"/>
    </row>
    <row r="42" spans="1:9" ht="14.25" customHeight="1">
      <c r="A42" s="855"/>
      <c r="B42" s="219"/>
      <c r="C42" s="221"/>
      <c r="D42" s="262" t="s">
        <v>248</v>
      </c>
      <c r="E42" s="260">
        <v>877</v>
      </c>
      <c r="F42" s="261">
        <v>0</v>
      </c>
      <c r="G42" s="373">
        <v>0</v>
      </c>
      <c r="H42" s="489">
        <v>0</v>
      </c>
      <c r="I42" s="811"/>
    </row>
    <row r="43" spans="1:9" ht="14.25" customHeight="1">
      <c r="A43" s="855"/>
      <c r="B43" s="219"/>
      <c r="C43" s="221"/>
      <c r="D43" s="262" t="s">
        <v>249</v>
      </c>
      <c r="E43" s="260">
        <v>65893</v>
      </c>
      <c r="F43" s="261">
        <v>102196</v>
      </c>
      <c r="G43" s="373">
        <v>75153</v>
      </c>
      <c r="H43" s="489">
        <v>-27043</v>
      </c>
      <c r="I43" s="811"/>
    </row>
    <row r="44" spans="1:9" ht="14.25" customHeight="1">
      <c r="A44" s="855"/>
      <c r="B44" s="219"/>
      <c r="C44" s="222"/>
      <c r="D44" s="256" t="s">
        <v>250</v>
      </c>
      <c r="E44" s="257">
        <v>174</v>
      </c>
      <c r="F44" s="258">
        <v>511</v>
      </c>
      <c r="G44" s="375">
        <v>118</v>
      </c>
      <c r="H44" s="495">
        <v>-393</v>
      </c>
      <c r="I44" s="811"/>
    </row>
    <row r="45" spans="1:9" ht="14.25" customHeight="1">
      <c r="A45" s="855"/>
      <c r="B45" s="206"/>
      <c r="C45" s="207" t="s">
        <v>164</v>
      </c>
      <c r="D45" s="211"/>
      <c r="E45" s="160">
        <v>188823</v>
      </c>
      <c r="F45" s="159">
        <v>192626</v>
      </c>
      <c r="G45" s="376">
        <v>187598</v>
      </c>
      <c r="H45" s="439">
        <v>-5028</v>
      </c>
      <c r="I45" s="811"/>
    </row>
    <row r="46" spans="1:9" ht="14.25" customHeight="1">
      <c r="A46" s="855"/>
      <c r="B46" s="208"/>
      <c r="C46" s="221"/>
      <c r="D46" s="263" t="s">
        <v>165</v>
      </c>
      <c r="E46" s="264">
        <v>165419</v>
      </c>
      <c r="F46" s="255">
        <v>167884</v>
      </c>
      <c r="G46" s="377">
        <v>163160</v>
      </c>
      <c r="H46" s="493">
        <v>-4724</v>
      </c>
      <c r="I46" s="811"/>
    </row>
    <row r="47" spans="1:9" ht="14.25" customHeight="1">
      <c r="A47" s="855"/>
      <c r="B47" s="209"/>
      <c r="C47" s="223"/>
      <c r="D47" s="265" t="s">
        <v>166</v>
      </c>
      <c r="E47" s="266">
        <v>23404</v>
      </c>
      <c r="F47" s="267">
        <v>24741</v>
      </c>
      <c r="G47" s="378">
        <v>24438</v>
      </c>
      <c r="H47" s="496">
        <v>-303</v>
      </c>
      <c r="I47" s="811"/>
    </row>
    <row r="48" spans="1:9" ht="14.25" customHeight="1">
      <c r="A48" s="855"/>
      <c r="B48" s="816" t="s">
        <v>136</v>
      </c>
      <c r="C48" s="817"/>
      <c r="D48" s="818"/>
      <c r="E48" s="224">
        <v>-36835</v>
      </c>
      <c r="F48" s="224">
        <v>-810</v>
      </c>
      <c r="G48" s="379">
        <v>-1067</v>
      </c>
      <c r="H48" s="440">
        <v>-257</v>
      </c>
      <c r="I48" s="811"/>
    </row>
    <row r="49" spans="1:10" ht="12.75" customHeight="1">
      <c r="A49" s="855"/>
      <c r="B49" s="210"/>
      <c r="C49" s="333" t="s">
        <v>167</v>
      </c>
      <c r="D49" s="334"/>
      <c r="E49" s="138">
        <v>123067</v>
      </c>
      <c r="F49" s="159">
        <v>0</v>
      </c>
      <c r="G49" s="371">
        <v>0</v>
      </c>
      <c r="H49" s="438">
        <v>0</v>
      </c>
      <c r="I49" s="811"/>
    </row>
    <row r="50" spans="1:10" ht="14.25" customHeight="1">
      <c r="A50" s="855"/>
      <c r="B50" s="206"/>
      <c r="C50" s="207" t="s">
        <v>168</v>
      </c>
      <c r="D50" s="334"/>
      <c r="E50" s="160">
        <v>0</v>
      </c>
      <c r="F50" s="159">
        <v>87061</v>
      </c>
      <c r="G50" s="376">
        <v>0</v>
      </c>
      <c r="H50" s="439">
        <v>-87061</v>
      </c>
      <c r="I50" s="811"/>
    </row>
    <row r="51" spans="1:10" ht="14.25" customHeight="1">
      <c r="A51" s="855"/>
      <c r="B51" s="816" t="s">
        <v>137</v>
      </c>
      <c r="C51" s="817"/>
      <c r="D51" s="818"/>
      <c r="E51" s="142">
        <v>123067</v>
      </c>
      <c r="F51" s="131">
        <v>-87061</v>
      </c>
      <c r="G51" s="380">
        <v>0</v>
      </c>
      <c r="H51" s="439">
        <v>87061</v>
      </c>
      <c r="I51" s="811"/>
    </row>
    <row r="52" spans="1:10" ht="14.25" customHeight="1" thickBot="1">
      <c r="A52" s="855"/>
      <c r="B52" s="826" t="s">
        <v>138</v>
      </c>
      <c r="C52" s="827"/>
      <c r="D52" s="828"/>
      <c r="E52" s="143">
        <v>86232</v>
      </c>
      <c r="F52" s="144">
        <v>-87871</v>
      </c>
      <c r="G52" s="381">
        <v>-1067</v>
      </c>
      <c r="H52" s="441">
        <v>86804</v>
      </c>
      <c r="I52" s="811"/>
    </row>
    <row r="53" spans="1:10" ht="14.25" customHeight="1">
      <c r="A53" s="855"/>
      <c r="B53" s="851" t="s">
        <v>147</v>
      </c>
      <c r="C53" s="852"/>
      <c r="D53" s="852"/>
      <c r="E53" s="852"/>
      <c r="F53" s="852"/>
      <c r="G53" s="852"/>
      <c r="H53" s="852"/>
      <c r="I53" s="811"/>
    </row>
    <row r="54" spans="1:10" ht="14.25" customHeight="1" thickBot="1">
      <c r="A54" s="855"/>
      <c r="B54" s="826" t="s">
        <v>139</v>
      </c>
      <c r="C54" s="827"/>
      <c r="D54" s="828"/>
      <c r="E54" s="143">
        <v>8508</v>
      </c>
      <c r="F54" s="144">
        <v>-13888</v>
      </c>
      <c r="G54" s="381">
        <v>-49140</v>
      </c>
      <c r="H54" s="442">
        <v>-35251</v>
      </c>
      <c r="I54" s="811"/>
      <c r="J54" s="215"/>
    </row>
    <row r="55" spans="1:10" ht="15" customHeight="1" thickBot="1">
      <c r="A55" s="856"/>
      <c r="B55" s="853" t="s">
        <v>140</v>
      </c>
      <c r="C55" s="853"/>
      <c r="D55" s="853"/>
      <c r="E55" s="145">
        <v>2334549</v>
      </c>
      <c r="F55" s="146">
        <v>2232790</v>
      </c>
      <c r="G55" s="382">
        <v>2182583</v>
      </c>
      <c r="H55" s="443">
        <v>-50207</v>
      </c>
      <c r="I55" s="812"/>
    </row>
    <row r="56" spans="1:10" ht="4.5" customHeight="1">
      <c r="A56" s="122"/>
      <c r="B56" s="123"/>
      <c r="C56" s="123"/>
      <c r="D56" s="124"/>
      <c r="E56" s="141"/>
      <c r="F56" s="141"/>
      <c r="G56" s="141"/>
      <c r="H56" s="216"/>
      <c r="J56" s="215"/>
    </row>
    <row r="57" spans="1:10" ht="15" customHeight="1">
      <c r="A57" s="279" t="s">
        <v>173</v>
      </c>
      <c r="B57" s="193"/>
      <c r="C57" s="193"/>
      <c r="D57" s="193"/>
      <c r="E57" s="141"/>
      <c r="F57" s="141"/>
      <c r="G57" s="141"/>
      <c r="H57" s="216"/>
      <c r="I57" s="215"/>
    </row>
    <row r="58" spans="1:10">
      <c r="A58" s="193"/>
      <c r="B58" s="193"/>
      <c r="C58" s="193"/>
      <c r="D58" s="193"/>
      <c r="E58" s="141"/>
      <c r="F58" s="141"/>
      <c r="G58" s="141"/>
      <c r="H58" s="216"/>
      <c r="I58" s="162" t="s">
        <v>337</v>
      </c>
    </row>
    <row r="59" spans="1:10" ht="9" customHeight="1" thickBot="1">
      <c r="A59" s="193"/>
      <c r="B59" s="193"/>
      <c r="C59" s="193"/>
      <c r="D59" s="193"/>
      <c r="E59" s="141"/>
      <c r="F59" s="141"/>
      <c r="G59" s="141"/>
      <c r="H59" s="216"/>
      <c r="I59" s="215"/>
    </row>
    <row r="60" spans="1:10" s="108" customFormat="1" ht="16.5" customHeight="1">
      <c r="A60" s="829" t="s">
        <v>145</v>
      </c>
      <c r="B60" s="830"/>
      <c r="C60" s="830"/>
      <c r="D60" s="163" t="s">
        <v>187</v>
      </c>
      <c r="E60" s="800" t="s">
        <v>188</v>
      </c>
      <c r="F60" s="800"/>
      <c r="G60" s="800" t="s">
        <v>189</v>
      </c>
      <c r="H60" s="800"/>
      <c r="I60" s="164" t="s">
        <v>148</v>
      </c>
    </row>
    <row r="61" spans="1:10" ht="18.75" customHeight="1" thickBot="1">
      <c r="A61" s="831"/>
      <c r="B61" s="832"/>
      <c r="C61" s="832"/>
      <c r="D61" s="225">
        <v>0</v>
      </c>
      <c r="E61" s="799">
        <v>0</v>
      </c>
      <c r="F61" s="799" t="e">
        <f>#REF!</f>
        <v>#REF!</v>
      </c>
      <c r="G61" s="822">
        <v>0</v>
      </c>
      <c r="H61" s="822"/>
      <c r="I61" s="444">
        <v>0</v>
      </c>
    </row>
    <row r="62" spans="1:10" ht="14.25" thickBot="1">
      <c r="A62" s="100"/>
      <c r="B62" s="100"/>
      <c r="C62" s="100"/>
      <c r="D62" s="100"/>
      <c r="E62" s="141"/>
      <c r="F62" s="141"/>
      <c r="G62" s="141"/>
      <c r="H62" s="216"/>
      <c r="I62" s="215"/>
    </row>
    <row r="63" spans="1:10" ht="14.25" thickBot="1">
      <c r="A63" s="836" t="s">
        <v>109</v>
      </c>
      <c r="B63" s="837"/>
      <c r="C63" s="837"/>
      <c r="D63" s="838"/>
      <c r="E63" s="89" t="s">
        <v>159</v>
      </c>
      <c r="F63" s="88" t="s">
        <v>170</v>
      </c>
      <c r="G63" s="90" t="s">
        <v>175</v>
      </c>
      <c r="H63" s="226" t="s">
        <v>52</v>
      </c>
      <c r="I63" s="125" t="s">
        <v>143</v>
      </c>
    </row>
    <row r="64" spans="1:10" ht="18" customHeight="1">
      <c r="A64" s="801" t="s">
        <v>7</v>
      </c>
      <c r="B64" s="802"/>
      <c r="C64" s="802"/>
      <c r="D64" s="803"/>
      <c r="E64" s="445">
        <v>7951</v>
      </c>
      <c r="F64" s="446">
        <v>8479</v>
      </c>
      <c r="G64" s="447">
        <v>9755</v>
      </c>
      <c r="H64" s="448">
        <v>1276</v>
      </c>
      <c r="I64" s="823" t="s">
        <v>330</v>
      </c>
    </row>
    <row r="65" spans="1:16" ht="18" customHeight="1">
      <c r="A65" s="813" t="s">
        <v>8</v>
      </c>
      <c r="B65" s="814"/>
      <c r="C65" s="814"/>
      <c r="D65" s="815"/>
      <c r="E65" s="449">
        <v>17167</v>
      </c>
      <c r="F65" s="450">
        <v>18886</v>
      </c>
      <c r="G65" s="451">
        <v>17302</v>
      </c>
      <c r="H65" s="448">
        <v>-1584</v>
      </c>
      <c r="I65" s="824"/>
    </row>
    <row r="66" spans="1:16" ht="18" customHeight="1">
      <c r="A66" s="813" t="s">
        <v>102</v>
      </c>
      <c r="B66" s="814"/>
      <c r="C66" s="814"/>
      <c r="D66" s="815"/>
      <c r="E66" s="449">
        <v>0</v>
      </c>
      <c r="F66" s="450">
        <v>0</v>
      </c>
      <c r="G66" s="451">
        <v>0</v>
      </c>
      <c r="H66" s="448">
        <v>0</v>
      </c>
      <c r="I66" s="824"/>
    </row>
    <row r="67" spans="1:16" ht="18" customHeight="1" thickBot="1">
      <c r="A67" s="839" t="s">
        <v>101</v>
      </c>
      <c r="B67" s="840"/>
      <c r="C67" s="840"/>
      <c r="D67" s="841"/>
      <c r="E67" s="452">
        <v>103101</v>
      </c>
      <c r="F67" s="453">
        <v>102879</v>
      </c>
      <c r="G67" s="454">
        <v>75836</v>
      </c>
      <c r="H67" s="455">
        <v>-27043</v>
      </c>
      <c r="I67" s="825"/>
    </row>
    <row r="68" spans="1:16" ht="14.25" thickBot="1">
      <c r="A68" s="100"/>
      <c r="B68" s="32"/>
      <c r="C68" s="32"/>
      <c r="D68" s="107"/>
      <c r="E68" s="72"/>
      <c r="F68" s="101"/>
      <c r="G68" s="72"/>
      <c r="H68" s="227"/>
      <c r="I68" s="215"/>
    </row>
    <row r="69" spans="1:16" ht="14.25" customHeight="1" thickBot="1">
      <c r="A69" s="842" t="s">
        <v>5</v>
      </c>
      <c r="B69" s="843"/>
      <c r="C69" s="843"/>
      <c r="D69" s="844"/>
      <c r="E69" s="89" t="s">
        <v>159</v>
      </c>
      <c r="F69" s="88" t="s">
        <v>170</v>
      </c>
      <c r="G69" s="90" t="s">
        <v>175</v>
      </c>
      <c r="H69" s="226" t="s">
        <v>52</v>
      </c>
      <c r="I69" s="125" t="s">
        <v>143</v>
      </c>
    </row>
    <row r="70" spans="1:16" ht="18" customHeight="1">
      <c r="A70" s="804" t="s">
        <v>103</v>
      </c>
      <c r="B70" s="805"/>
      <c r="C70" s="806"/>
      <c r="D70" s="99" t="s">
        <v>146</v>
      </c>
      <c r="E70" s="456">
        <v>0.87605323504022281</v>
      </c>
      <c r="F70" s="457">
        <v>0.87155872809863721</v>
      </c>
      <c r="G70" s="456">
        <v>0.8697320866960202</v>
      </c>
      <c r="H70" s="458">
        <v>-1.826641402617013E-3</v>
      </c>
      <c r="I70" s="819" t="s">
        <v>315</v>
      </c>
    </row>
    <row r="71" spans="1:16" ht="18" customHeight="1">
      <c r="A71" s="807" t="s">
        <v>37</v>
      </c>
      <c r="B71" s="808"/>
      <c r="C71" s="809"/>
      <c r="D71" s="117" t="s">
        <v>115</v>
      </c>
      <c r="E71" s="459">
        <v>0.13302404897708436</v>
      </c>
      <c r="F71" s="460">
        <v>0.14206285755816972</v>
      </c>
      <c r="G71" s="461">
        <v>0.1442286165097709</v>
      </c>
      <c r="H71" s="462">
        <v>2.1657589516011766E-3</v>
      </c>
      <c r="I71" s="820"/>
    </row>
    <row r="72" spans="1:16" ht="18" customHeight="1">
      <c r="A72" s="796" t="s">
        <v>36</v>
      </c>
      <c r="B72" s="797"/>
      <c r="C72" s="798"/>
      <c r="D72" s="147" t="s">
        <v>144</v>
      </c>
      <c r="E72" s="459">
        <v>0.46887603708163089</v>
      </c>
      <c r="F72" s="460">
        <v>0.55451867685008993</v>
      </c>
      <c r="G72" s="461">
        <v>0.42235338898092006</v>
      </c>
      <c r="H72" s="462">
        <v>-0.13216528786916987</v>
      </c>
      <c r="I72" s="820"/>
    </row>
    <row r="73" spans="1:16" ht="18" customHeight="1">
      <c r="A73" s="796" t="s">
        <v>46</v>
      </c>
      <c r="B73" s="797"/>
      <c r="C73" s="798"/>
      <c r="D73" s="73" t="s">
        <v>27</v>
      </c>
      <c r="E73" s="463">
        <v>1.8757422476358039</v>
      </c>
      <c r="F73" s="460">
        <v>1.9420440051020409</v>
      </c>
      <c r="G73" s="464">
        <v>1.2265736483272554</v>
      </c>
      <c r="H73" s="462">
        <v>-0.71547035677478554</v>
      </c>
      <c r="I73" s="820"/>
    </row>
    <row r="74" spans="1:16" ht="18" customHeight="1" thickBot="1">
      <c r="A74" s="833" t="s">
        <v>47</v>
      </c>
      <c r="B74" s="834"/>
      <c r="C74" s="835"/>
      <c r="D74" s="74" t="s">
        <v>13</v>
      </c>
      <c r="E74" s="465">
        <v>0</v>
      </c>
      <c r="F74" s="466">
        <v>0</v>
      </c>
      <c r="G74" s="467">
        <v>0</v>
      </c>
      <c r="H74" s="468">
        <v>0</v>
      </c>
      <c r="I74" s="821"/>
    </row>
    <row r="75" spans="1:16">
      <c r="A75" s="65"/>
      <c r="B75" s="65"/>
      <c r="C75" s="65"/>
      <c r="D75" s="65"/>
      <c r="E75" s="154" t="s">
        <v>0</v>
      </c>
      <c r="F75" s="228"/>
      <c r="G75" s="228"/>
      <c r="H75" s="228"/>
      <c r="M75" s="148" t="s">
        <v>142</v>
      </c>
      <c r="N75" s="213"/>
      <c r="O75" s="213"/>
      <c r="P75" s="213"/>
    </row>
    <row r="77" spans="1:16">
      <c r="C77" s="229"/>
      <c r="D77" s="229"/>
      <c r="E77" s="229"/>
      <c r="F77" s="229"/>
      <c r="G77" s="229"/>
      <c r="H77" s="229"/>
      <c r="I77" s="229"/>
      <c r="J77" s="229"/>
    </row>
    <row r="78" spans="1:16">
      <c r="C78" s="229"/>
      <c r="D78" s="229"/>
      <c r="E78" s="229"/>
      <c r="F78" s="229"/>
      <c r="G78" s="229"/>
      <c r="H78" s="229"/>
      <c r="I78" s="229"/>
      <c r="J78" s="229"/>
    </row>
    <row r="79" spans="1:16">
      <c r="C79" s="229"/>
      <c r="D79" s="229"/>
      <c r="E79" s="229"/>
      <c r="F79" s="229"/>
      <c r="G79" s="229"/>
      <c r="H79" s="229"/>
      <c r="I79" s="229"/>
      <c r="J79" s="229"/>
    </row>
    <row r="80" spans="1:16">
      <c r="C80" s="229"/>
      <c r="D80" s="229"/>
      <c r="E80" s="229"/>
      <c r="F80" s="229"/>
      <c r="G80" s="229"/>
      <c r="H80" s="229"/>
      <c r="I80" s="229"/>
      <c r="J80" s="229"/>
    </row>
    <row r="81" spans="3:10">
      <c r="C81" s="229"/>
      <c r="D81" s="229"/>
      <c r="E81" s="229"/>
      <c r="F81" s="229"/>
      <c r="G81" s="229"/>
      <c r="H81" s="229"/>
      <c r="I81" s="229"/>
      <c r="J81" s="229"/>
    </row>
    <row r="82" spans="3:10">
      <c r="C82" s="229"/>
      <c r="D82" s="229"/>
      <c r="E82" s="229"/>
      <c r="F82" s="229"/>
      <c r="G82" s="229"/>
      <c r="H82" s="229"/>
      <c r="I82" s="229"/>
      <c r="J82" s="229"/>
    </row>
    <row r="83" spans="3:10">
      <c r="C83" s="229"/>
      <c r="D83" s="229"/>
      <c r="E83" s="229"/>
      <c r="F83" s="229"/>
      <c r="G83" s="229"/>
      <c r="H83" s="229"/>
      <c r="I83" s="229"/>
      <c r="J83" s="229"/>
    </row>
    <row r="84" spans="3:10">
      <c r="C84" s="229"/>
      <c r="D84" s="229"/>
      <c r="E84" s="229"/>
      <c r="F84" s="229"/>
      <c r="G84" s="229"/>
      <c r="H84" s="229"/>
      <c r="I84" s="229"/>
      <c r="J84" s="229"/>
    </row>
    <row r="85" spans="3:10">
      <c r="C85" s="229"/>
      <c r="D85" s="229"/>
      <c r="E85" s="229"/>
      <c r="F85" s="229"/>
      <c r="G85" s="229"/>
      <c r="H85" s="229"/>
      <c r="I85" s="229"/>
      <c r="J85" s="229"/>
    </row>
    <row r="86" spans="3:10">
      <c r="C86" s="229"/>
      <c r="D86" s="229"/>
      <c r="E86" s="229"/>
      <c r="F86" s="229"/>
      <c r="G86" s="229"/>
      <c r="H86" s="229"/>
      <c r="I86" s="229"/>
      <c r="J86" s="229"/>
    </row>
    <row r="87" spans="3:10">
      <c r="C87" s="229"/>
      <c r="D87" s="229"/>
      <c r="E87" s="229"/>
      <c r="F87" s="229"/>
      <c r="G87" s="229"/>
      <c r="H87" s="229"/>
      <c r="I87" s="229"/>
      <c r="J87" s="229"/>
    </row>
    <row r="88" spans="3:10">
      <c r="C88" s="229"/>
      <c r="D88" s="229"/>
      <c r="E88" s="229"/>
      <c r="F88" s="229"/>
      <c r="G88" s="229"/>
      <c r="H88" s="229"/>
      <c r="I88" s="229"/>
      <c r="J88" s="229"/>
    </row>
    <row r="89" spans="3:10">
      <c r="C89" s="229"/>
      <c r="D89" s="229"/>
      <c r="E89" s="229"/>
      <c r="F89" s="229"/>
      <c r="G89" s="229"/>
      <c r="H89" s="229"/>
      <c r="I89" s="229"/>
      <c r="J89" s="229"/>
    </row>
    <row r="90" spans="3:10">
      <c r="C90" s="229"/>
      <c r="D90" s="229"/>
      <c r="E90" s="229"/>
      <c r="F90" s="229"/>
      <c r="G90" s="229"/>
      <c r="H90" s="229"/>
      <c r="I90" s="229"/>
      <c r="J90" s="229"/>
    </row>
    <row r="91" spans="3:10">
      <c r="C91" s="229"/>
      <c r="D91" s="229"/>
      <c r="E91" s="229"/>
      <c r="F91" s="229"/>
      <c r="G91" s="229"/>
      <c r="H91" s="229"/>
      <c r="I91" s="229"/>
      <c r="J91" s="229"/>
    </row>
    <row r="92" spans="3:10">
      <c r="C92" s="229"/>
      <c r="D92" s="229"/>
      <c r="E92" s="229"/>
      <c r="F92" s="229"/>
      <c r="G92" s="229"/>
      <c r="H92" s="229"/>
      <c r="I92" s="229"/>
      <c r="J92" s="229"/>
    </row>
    <row r="93" spans="3:10">
      <c r="C93" s="229"/>
      <c r="D93" s="229"/>
      <c r="E93" s="229"/>
      <c r="F93" s="229"/>
      <c r="G93" s="229"/>
      <c r="H93" s="229"/>
      <c r="I93" s="229"/>
      <c r="J93" s="229"/>
    </row>
    <row r="94" spans="3:10">
      <c r="C94" s="229"/>
      <c r="D94" s="229"/>
      <c r="E94" s="229"/>
      <c r="F94" s="229"/>
      <c r="G94" s="229"/>
      <c r="H94" s="229"/>
      <c r="I94" s="229"/>
      <c r="J94" s="229"/>
    </row>
    <row r="95" spans="3:10">
      <c r="C95" s="229"/>
      <c r="D95" s="229"/>
      <c r="E95" s="229"/>
      <c r="F95" s="229"/>
      <c r="G95" s="229"/>
      <c r="H95" s="229"/>
      <c r="I95" s="229"/>
      <c r="J95" s="229"/>
    </row>
    <row r="96" spans="3:10">
      <c r="C96" s="229"/>
      <c r="D96" s="229"/>
      <c r="E96" s="229"/>
      <c r="F96" s="229"/>
      <c r="G96" s="229"/>
      <c r="H96" s="229"/>
      <c r="I96" s="229"/>
      <c r="J96" s="229"/>
    </row>
    <row r="97" spans="3:10">
      <c r="C97" s="229"/>
      <c r="D97" s="229"/>
      <c r="E97" s="229"/>
      <c r="F97" s="229"/>
      <c r="G97" s="229"/>
      <c r="H97" s="229"/>
      <c r="I97" s="229"/>
      <c r="J97" s="229"/>
    </row>
    <row r="98" spans="3:10">
      <c r="C98" s="229"/>
      <c r="D98" s="229"/>
      <c r="E98" s="229"/>
      <c r="F98" s="229"/>
      <c r="G98" s="229"/>
      <c r="H98" s="229"/>
      <c r="I98" s="229"/>
      <c r="J98" s="229"/>
    </row>
    <row r="99" spans="3:10">
      <c r="C99" s="229"/>
      <c r="D99" s="229"/>
      <c r="E99" s="229"/>
      <c r="F99" s="229"/>
      <c r="G99" s="229"/>
      <c r="H99" s="229"/>
      <c r="I99" s="229"/>
      <c r="J99" s="229"/>
    </row>
    <row r="100" spans="3:10">
      <c r="C100" s="229"/>
      <c r="D100" s="229"/>
      <c r="E100" s="229"/>
      <c r="F100" s="229"/>
      <c r="G100" s="229"/>
      <c r="H100" s="229"/>
      <c r="I100" s="229"/>
      <c r="J100" s="229"/>
    </row>
    <row r="101" spans="3:10">
      <c r="C101" s="229"/>
      <c r="D101" s="229"/>
      <c r="E101" s="229"/>
      <c r="F101" s="229"/>
      <c r="G101" s="229"/>
      <c r="H101" s="229"/>
      <c r="I101" s="229"/>
      <c r="J101" s="229"/>
    </row>
    <row r="102" spans="3:10">
      <c r="C102" s="229"/>
      <c r="D102" s="229"/>
      <c r="E102" s="229"/>
      <c r="F102" s="229"/>
      <c r="G102" s="229"/>
      <c r="H102" s="229"/>
      <c r="I102" s="229"/>
      <c r="J102" s="229"/>
    </row>
    <row r="103" spans="3:10">
      <c r="C103" s="229"/>
      <c r="D103" s="229"/>
      <c r="E103" s="229"/>
      <c r="F103" s="229"/>
      <c r="G103" s="229"/>
      <c r="H103" s="229"/>
      <c r="I103" s="229"/>
      <c r="J103" s="229"/>
    </row>
    <row r="104" spans="3:10">
      <c r="C104" s="229"/>
      <c r="D104" s="229"/>
      <c r="E104" s="229"/>
      <c r="F104" s="229"/>
      <c r="G104" s="229"/>
      <c r="H104" s="229"/>
      <c r="I104" s="229"/>
      <c r="J104" s="229"/>
    </row>
  </sheetData>
  <sheetProtection formatCells="0"/>
  <protectedRanges>
    <protectedRange sqref="E62:G62 E26:G30 E56:G59" name="範囲1"/>
    <protectedRange sqref="E34:G44 F46:F47" name="範囲1_1"/>
    <protectedRange sqref="E10:G13" name="範囲2"/>
    <protectedRange sqref="E14:G22" name="範囲2_1"/>
    <protectedRange sqref="E64:G68" name="範囲1_2"/>
  </protectedRanges>
  <mergeCells count="40">
    <mergeCell ref="I5:I25"/>
    <mergeCell ref="C6:D6"/>
    <mergeCell ref="C10:D10"/>
    <mergeCell ref="B14:D14"/>
    <mergeCell ref="C15:D15"/>
    <mergeCell ref="C19:D19"/>
    <mergeCell ref="B23:D23"/>
    <mergeCell ref="C24:D24"/>
    <mergeCell ref="C25:D25"/>
    <mergeCell ref="A4:D4"/>
    <mergeCell ref="A5:A25"/>
    <mergeCell ref="B5:D5"/>
    <mergeCell ref="B53:H53"/>
    <mergeCell ref="B55:D55"/>
    <mergeCell ref="A31:D31"/>
    <mergeCell ref="A32:A55"/>
    <mergeCell ref="B32:H32"/>
    <mergeCell ref="B54:D54"/>
    <mergeCell ref="I32:I55"/>
    <mergeCell ref="A66:D66"/>
    <mergeCell ref="B48:D48"/>
    <mergeCell ref="I70:I74"/>
    <mergeCell ref="G61:H61"/>
    <mergeCell ref="I64:I67"/>
    <mergeCell ref="B51:D51"/>
    <mergeCell ref="B52:D52"/>
    <mergeCell ref="A72:C72"/>
    <mergeCell ref="A65:D65"/>
    <mergeCell ref="G60:H60"/>
    <mergeCell ref="A60:C61"/>
    <mergeCell ref="A74:C74"/>
    <mergeCell ref="A63:D63"/>
    <mergeCell ref="A67:D67"/>
    <mergeCell ref="A69:D69"/>
    <mergeCell ref="A73:C73"/>
    <mergeCell ref="E61:F61"/>
    <mergeCell ref="E60:F60"/>
    <mergeCell ref="A64:D64"/>
    <mergeCell ref="A70:C70"/>
    <mergeCell ref="A71:C71"/>
  </mergeCells>
  <phoneticPr fontId="2"/>
  <dataValidations count="1">
    <dataValidation allowBlank="1" showErrorMessage="1" promptTitle="自動入力項目です。" prompt="上表及び補助シートを作成すると数値が入力されます。" sqref="A1:XFD1048576"/>
  </dataValidations>
  <printOptions horizontalCentered="1"/>
  <pageMargins left="0.78740157480314965" right="0.78740157480314965" top="0.78740157480314965" bottom="0.39370078740157483" header="0.19685039370078741" footer="0.23622047244094491"/>
  <pageSetup paperSize="9" orientation="landscape" cellComments="asDisplayed" useFirstPageNumber="1" errors="blank" r:id="rId1"/>
  <headerFooter alignWithMargins="0"/>
  <rowBreaks count="2" manualBreakCount="2">
    <brk id="27" max="8" man="1"/>
    <brk id="57"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L21"/>
  <sheetViews>
    <sheetView view="pageBreakPreview" zoomScale="80" zoomScaleNormal="100" zoomScaleSheetLayoutView="80" workbookViewId="0"/>
  </sheetViews>
  <sheetFormatPr defaultRowHeight="13.5"/>
  <cols>
    <col min="1" max="1" width="2.375" style="91" customWidth="1"/>
    <col min="2" max="2" width="3.25" style="91" customWidth="1"/>
    <col min="3" max="3" width="30.875" style="91" customWidth="1"/>
    <col min="4" max="4" width="3.25" style="91" customWidth="1"/>
    <col min="5" max="5" width="28.25" style="91" customWidth="1"/>
    <col min="6" max="6" width="4.875" style="91" customWidth="1"/>
    <col min="7" max="12" width="13" style="91" customWidth="1"/>
    <col min="13" max="16384" width="9" style="91"/>
  </cols>
  <sheetData>
    <row r="1" spans="1:12">
      <c r="B1" s="286"/>
      <c r="D1" s="286"/>
      <c r="F1" s="286"/>
      <c r="G1" s="286"/>
      <c r="H1" s="286"/>
      <c r="I1" s="92"/>
      <c r="J1" s="894" t="s">
        <v>337</v>
      </c>
      <c r="K1" s="895"/>
      <c r="L1" s="896"/>
    </row>
    <row r="2" spans="1:12" ht="21" customHeight="1" thickBot="1">
      <c r="A2" s="891" t="s">
        <v>190</v>
      </c>
      <c r="B2" s="891"/>
      <c r="C2" s="891"/>
      <c r="D2" s="891"/>
      <c r="E2" s="891"/>
      <c r="F2" s="891"/>
      <c r="G2" s="15"/>
      <c r="H2" s="15"/>
      <c r="J2" s="54"/>
    </row>
    <row r="3" spans="1:12" ht="30" customHeight="1" thickBot="1">
      <c r="A3" s="94" t="s">
        <v>336</v>
      </c>
      <c r="B3" s="95"/>
      <c r="C3" s="95"/>
      <c r="D3" s="95"/>
      <c r="E3" s="95"/>
      <c r="F3" s="95"/>
      <c r="G3" s="95"/>
      <c r="H3" s="95"/>
      <c r="I3" s="95"/>
      <c r="J3" s="95"/>
      <c r="K3" s="95"/>
      <c r="L3" s="96"/>
    </row>
    <row r="4" spans="1:12" ht="39.950000000000003" customHeight="1">
      <c r="A4" s="310"/>
      <c r="B4" s="897" t="s">
        <v>251</v>
      </c>
      <c r="C4" s="906"/>
      <c r="D4" s="897" t="s">
        <v>252</v>
      </c>
      <c r="E4" s="898"/>
      <c r="F4" s="269" t="s">
        <v>11</v>
      </c>
      <c r="G4" s="287" t="s">
        <v>191</v>
      </c>
      <c r="H4" s="288" t="s">
        <v>192</v>
      </c>
      <c r="I4" s="289" t="s">
        <v>193</v>
      </c>
      <c r="J4" s="290" t="s">
        <v>253</v>
      </c>
      <c r="K4" s="289" t="s">
        <v>98</v>
      </c>
      <c r="L4" s="291" t="s">
        <v>99</v>
      </c>
    </row>
    <row r="5" spans="1:12" ht="30" customHeight="1">
      <c r="A5" s="292"/>
      <c r="B5" s="899" t="s">
        <v>84</v>
      </c>
      <c r="C5" s="900" t="s">
        <v>254</v>
      </c>
      <c r="D5" s="902" t="s">
        <v>255</v>
      </c>
      <c r="E5" s="903"/>
      <c r="F5" s="285" t="s">
        <v>260</v>
      </c>
      <c r="G5" s="268">
        <v>68933</v>
      </c>
      <c r="H5" s="268">
        <v>78000</v>
      </c>
      <c r="I5" s="383">
        <v>68586</v>
      </c>
      <c r="J5" s="321">
        <v>20</v>
      </c>
      <c r="K5" s="322">
        <v>0</v>
      </c>
      <c r="L5" s="904" t="s">
        <v>304</v>
      </c>
    </row>
    <row r="6" spans="1:12" ht="30" customHeight="1" thickBot="1">
      <c r="A6" s="292"/>
      <c r="B6" s="875"/>
      <c r="C6" s="901"/>
      <c r="D6" s="316"/>
      <c r="E6" s="317" t="s">
        <v>320</v>
      </c>
      <c r="F6" s="294" t="s">
        <v>261</v>
      </c>
      <c r="G6" s="318" t="s">
        <v>264</v>
      </c>
      <c r="H6" s="323">
        <v>31</v>
      </c>
      <c r="I6" s="394">
        <v>35</v>
      </c>
      <c r="J6" s="324">
        <v>10</v>
      </c>
      <c r="K6" s="325">
        <v>10</v>
      </c>
      <c r="L6" s="905"/>
    </row>
    <row r="7" spans="1:12" ht="26.25" customHeight="1" thickBot="1">
      <c r="A7" s="881" t="s">
        <v>160</v>
      </c>
      <c r="B7" s="882"/>
      <c r="C7" s="882"/>
      <c r="D7" s="882"/>
      <c r="E7" s="882"/>
      <c r="F7" s="882"/>
      <c r="G7" s="882"/>
      <c r="H7" s="882"/>
      <c r="I7" s="882"/>
      <c r="J7" s="882"/>
      <c r="K7" s="882"/>
      <c r="L7" s="883"/>
    </row>
    <row r="8" spans="1:12" ht="34.5" customHeight="1">
      <c r="A8" s="292"/>
      <c r="B8" s="313" t="s">
        <v>85</v>
      </c>
      <c r="C8" s="311" t="s">
        <v>256</v>
      </c>
      <c r="D8" s="892" t="s">
        <v>314</v>
      </c>
      <c r="E8" s="885"/>
      <c r="F8" s="293" t="s">
        <v>262</v>
      </c>
      <c r="G8" s="319">
        <v>94</v>
      </c>
      <c r="H8" s="326">
        <v>90</v>
      </c>
      <c r="I8" s="395">
        <v>95</v>
      </c>
      <c r="J8" s="327">
        <v>15</v>
      </c>
      <c r="K8" s="328">
        <v>15</v>
      </c>
      <c r="L8" s="886" t="s">
        <v>303</v>
      </c>
    </row>
    <row r="9" spans="1:12" ht="30" customHeight="1">
      <c r="A9" s="292"/>
      <c r="B9" s="874" t="s">
        <v>86</v>
      </c>
      <c r="C9" s="876" t="s">
        <v>257</v>
      </c>
      <c r="D9" s="878" t="s">
        <v>312</v>
      </c>
      <c r="E9" s="597"/>
      <c r="F9" s="294" t="s">
        <v>263</v>
      </c>
      <c r="G9" s="318" t="s">
        <v>265</v>
      </c>
      <c r="H9" s="332">
        <v>137000</v>
      </c>
      <c r="I9" s="396">
        <v>140616</v>
      </c>
      <c r="J9" s="324">
        <v>15</v>
      </c>
      <c r="K9" s="325">
        <v>15</v>
      </c>
      <c r="L9" s="893"/>
    </row>
    <row r="10" spans="1:12" ht="30" customHeight="1" thickBot="1">
      <c r="A10" s="295"/>
      <c r="B10" s="875"/>
      <c r="C10" s="877"/>
      <c r="D10" s="879" t="s">
        <v>313</v>
      </c>
      <c r="E10" s="880"/>
      <c r="F10" s="296" t="s">
        <v>261</v>
      </c>
      <c r="G10" s="320">
        <v>8</v>
      </c>
      <c r="H10" s="320">
        <v>6</v>
      </c>
      <c r="I10" s="397">
        <v>16</v>
      </c>
      <c r="J10" s="329">
        <v>15</v>
      </c>
      <c r="K10" s="330">
        <v>15</v>
      </c>
      <c r="L10" s="887"/>
    </row>
    <row r="11" spans="1:12" ht="26.25" customHeight="1" thickBot="1">
      <c r="A11" s="881" t="s">
        <v>194</v>
      </c>
      <c r="B11" s="882"/>
      <c r="C11" s="882"/>
      <c r="D11" s="882"/>
      <c r="E11" s="882"/>
      <c r="F11" s="882"/>
      <c r="G11" s="882"/>
      <c r="H11" s="882"/>
      <c r="I11" s="882"/>
      <c r="J11" s="882"/>
      <c r="K11" s="882"/>
      <c r="L11" s="883"/>
    </row>
    <row r="12" spans="1:12" ht="34.5" customHeight="1">
      <c r="A12" s="292"/>
      <c r="B12" s="313" t="s">
        <v>87</v>
      </c>
      <c r="C12" s="311" t="s">
        <v>258</v>
      </c>
      <c r="D12" s="884" t="s">
        <v>319</v>
      </c>
      <c r="E12" s="885"/>
      <c r="F12" s="293" t="s">
        <v>26</v>
      </c>
      <c r="G12" s="331">
        <v>1247</v>
      </c>
      <c r="H12" s="326">
        <v>950</v>
      </c>
      <c r="I12" s="398">
        <v>1430</v>
      </c>
      <c r="J12" s="327">
        <v>15</v>
      </c>
      <c r="K12" s="328">
        <v>15</v>
      </c>
      <c r="L12" s="886" t="s">
        <v>305</v>
      </c>
    </row>
    <row r="13" spans="1:12" ht="34.5" customHeight="1" thickBot="1">
      <c r="A13" s="295"/>
      <c r="B13" s="314" t="s">
        <v>88</v>
      </c>
      <c r="C13" s="312" t="s">
        <v>259</v>
      </c>
      <c r="D13" s="888" t="s">
        <v>339</v>
      </c>
      <c r="E13" s="889"/>
      <c r="F13" s="296" t="s">
        <v>26</v>
      </c>
      <c r="G13" s="320">
        <v>1.1000000000000001</v>
      </c>
      <c r="H13" s="270">
        <v>1</v>
      </c>
      <c r="I13" s="329">
        <v>1.1000000000000001</v>
      </c>
      <c r="J13" s="329">
        <v>10</v>
      </c>
      <c r="K13" s="330">
        <v>0</v>
      </c>
      <c r="L13" s="887"/>
    </row>
    <row r="14" spans="1:12" ht="18" customHeight="1">
      <c r="A14" s="890" t="s">
        <v>195</v>
      </c>
      <c r="B14" s="890"/>
      <c r="C14" s="890"/>
      <c r="D14" s="890"/>
      <c r="E14" s="890"/>
      <c r="F14" s="890"/>
      <c r="G14" s="890"/>
      <c r="H14" s="890"/>
      <c r="I14" s="890"/>
      <c r="J14" s="890"/>
      <c r="K14" s="890"/>
    </row>
    <row r="15" spans="1:12" ht="18" customHeight="1">
      <c r="A15" s="890" t="s">
        <v>196</v>
      </c>
      <c r="B15" s="890"/>
      <c r="C15" s="890"/>
      <c r="D15" s="890"/>
      <c r="E15" s="890"/>
      <c r="F15" s="890"/>
      <c r="G15" s="890"/>
      <c r="H15" s="890"/>
      <c r="I15" s="890"/>
      <c r="J15" s="890"/>
      <c r="K15" s="890"/>
    </row>
    <row r="16" spans="1:12" ht="18" customHeight="1">
      <c r="A16" s="890" t="s">
        <v>197</v>
      </c>
      <c r="B16" s="890"/>
      <c r="C16" s="890"/>
      <c r="D16" s="890"/>
      <c r="E16" s="890"/>
      <c r="F16" s="890"/>
      <c r="G16" s="890"/>
      <c r="H16" s="890"/>
      <c r="I16" s="890"/>
      <c r="J16" s="890"/>
      <c r="K16" s="890"/>
    </row>
    <row r="17" spans="1:12" ht="18" customHeight="1">
      <c r="A17" s="98"/>
      <c r="B17" s="98"/>
      <c r="C17" s="98"/>
      <c r="D17" s="98"/>
      <c r="E17" s="98"/>
      <c r="F17" s="98"/>
      <c r="G17" s="98"/>
      <c r="H17" s="98"/>
      <c r="I17" s="98"/>
      <c r="J17" s="98"/>
      <c r="K17" s="98"/>
    </row>
    <row r="18" spans="1:12" ht="21" customHeight="1" thickBot="1">
      <c r="A18" s="891" t="s">
        <v>100</v>
      </c>
      <c r="B18" s="891"/>
      <c r="C18" s="891"/>
      <c r="D18" s="891"/>
      <c r="E18" s="891"/>
      <c r="F18" s="891"/>
      <c r="G18" s="15"/>
      <c r="H18" s="15"/>
      <c r="J18" s="54"/>
    </row>
    <row r="19" spans="1:12" s="161" customFormat="1" ht="32.25" customHeight="1" thickBot="1">
      <c r="A19" s="870" t="s">
        <v>67</v>
      </c>
      <c r="B19" s="871"/>
      <c r="C19" s="871"/>
      <c r="D19" s="871"/>
      <c r="E19" s="871"/>
      <c r="F19" s="871"/>
      <c r="G19" s="871"/>
      <c r="H19" s="871"/>
      <c r="I19" s="871"/>
      <c r="J19" s="871"/>
      <c r="K19" s="93" t="s">
        <v>96</v>
      </c>
      <c r="L19" s="93" t="s">
        <v>97</v>
      </c>
    </row>
    <row r="20" spans="1:12" s="161" customFormat="1" ht="133.5" customHeight="1" thickBot="1">
      <c r="A20" s="872" t="s">
        <v>332</v>
      </c>
      <c r="B20" s="873"/>
      <c r="C20" s="873"/>
      <c r="D20" s="873"/>
      <c r="E20" s="873"/>
      <c r="F20" s="873"/>
      <c r="G20" s="873"/>
      <c r="H20" s="873"/>
      <c r="I20" s="873"/>
      <c r="J20" s="873"/>
      <c r="K20" s="297">
        <v>70</v>
      </c>
      <c r="L20" s="298" t="s">
        <v>311</v>
      </c>
    </row>
    <row r="21" spans="1:12" ht="30" customHeight="1"/>
  </sheetData>
  <mergeCells count="25">
    <mergeCell ref="A7:L7"/>
    <mergeCell ref="D8:E8"/>
    <mergeCell ref="L8:L10"/>
    <mergeCell ref="J1:L1"/>
    <mergeCell ref="A2:F2"/>
    <mergeCell ref="D4:E4"/>
    <mergeCell ref="B5:B6"/>
    <mergeCell ref="C5:C6"/>
    <mergeCell ref="D5:E5"/>
    <mergeCell ref="L5:L6"/>
    <mergeCell ref="B4:C4"/>
    <mergeCell ref="A19:J19"/>
    <mergeCell ref="A20:J20"/>
    <mergeCell ref="B9:B10"/>
    <mergeCell ref="C9:C10"/>
    <mergeCell ref="D9:E9"/>
    <mergeCell ref="D10:E10"/>
    <mergeCell ref="A11:L11"/>
    <mergeCell ref="D12:E12"/>
    <mergeCell ref="L12:L13"/>
    <mergeCell ref="D13:E13"/>
    <mergeCell ref="A14:K14"/>
    <mergeCell ref="A15:K15"/>
    <mergeCell ref="A16:K16"/>
    <mergeCell ref="A18:F18"/>
  </mergeCells>
  <phoneticPr fontId="2"/>
  <dataValidations count="1">
    <dataValidation allowBlank="1" showErrorMessage="1" sqref="A1:XFD1048576"/>
  </dataValidations>
  <printOptions horizontalCentered="1"/>
  <pageMargins left="0.59055118110236227" right="0.59055118110236227" top="0.98425196850393704" bottom="0.59055118110236227" header="0.31496062992125984" footer="0.31496062992125984"/>
  <pageSetup paperSize="9" scale="8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FF0000"/>
  </sheetPr>
  <dimension ref="A1:M10"/>
  <sheetViews>
    <sheetView view="pageBreakPreview" zoomScaleNormal="100" zoomScaleSheetLayoutView="100" workbookViewId="0">
      <selection sqref="A1:J1"/>
    </sheetView>
  </sheetViews>
  <sheetFormatPr defaultRowHeight="13.5"/>
  <cols>
    <col min="1" max="1" width="17.625" style="33" customWidth="1"/>
    <col min="2" max="2" width="23" style="33" customWidth="1"/>
    <col min="3" max="3" width="1.125" style="33" customWidth="1"/>
    <col min="4" max="4" width="10.375" style="33" customWidth="1"/>
    <col min="5" max="5" width="0.875" style="33" customWidth="1"/>
    <col min="6" max="7" width="10.375" style="33" customWidth="1"/>
    <col min="8" max="8" width="2.875" style="33" customWidth="1"/>
    <col min="9" max="9" width="10.5" style="33" customWidth="1"/>
    <col min="10" max="10" width="9.75" style="33" customWidth="1"/>
    <col min="11" max="12" width="9" style="33"/>
    <col min="13" max="13" width="18.625" style="33" customWidth="1"/>
    <col min="14" max="16384" width="9" style="33"/>
  </cols>
  <sheetData>
    <row r="1" spans="1:13">
      <c r="A1" s="914" t="s">
        <v>24</v>
      </c>
      <c r="B1" s="914"/>
      <c r="C1" s="914"/>
      <c r="D1" s="914"/>
      <c r="E1" s="914"/>
      <c r="F1" s="914"/>
      <c r="G1" s="914"/>
      <c r="H1" s="914"/>
      <c r="I1" s="914"/>
      <c r="J1" s="914"/>
      <c r="K1" s="911" t="s">
        <v>337</v>
      </c>
      <c r="L1" s="912"/>
      <c r="M1" s="913"/>
    </row>
    <row r="2" spans="1:13" ht="24.95" customHeight="1">
      <c r="A2" s="31"/>
      <c r="B2" s="31"/>
      <c r="C2" s="31"/>
      <c r="D2" s="4"/>
      <c r="E2" s="4"/>
      <c r="F2" s="31"/>
      <c r="G2" s="31"/>
    </row>
    <row r="3" spans="1:13" ht="15.75" customHeight="1">
      <c r="A3" s="3" t="s">
        <v>60</v>
      </c>
      <c r="B3" s="31"/>
      <c r="C3" s="31"/>
      <c r="D3" s="4"/>
      <c r="E3" s="4"/>
      <c r="F3" s="31"/>
      <c r="G3" s="31"/>
    </row>
    <row r="4" spans="1:13" ht="15" customHeight="1" thickBot="1">
      <c r="A4" s="3"/>
      <c r="B4" s="31"/>
      <c r="C4" s="31"/>
      <c r="D4" s="4"/>
      <c r="E4" s="4"/>
      <c r="F4" s="31"/>
      <c r="G4" s="31"/>
    </row>
    <row r="5" spans="1:13" ht="15" customHeight="1" thickBot="1">
      <c r="A5" s="917" t="s">
        <v>61</v>
      </c>
      <c r="B5" s="918"/>
      <c r="C5" s="918"/>
      <c r="D5" s="919"/>
      <c r="E5" s="37"/>
      <c r="F5" s="917" t="s">
        <v>62</v>
      </c>
      <c r="G5" s="918"/>
      <c r="H5" s="918"/>
      <c r="I5" s="918"/>
      <c r="J5" s="918"/>
      <c r="K5" s="918"/>
      <c r="L5" s="918"/>
      <c r="M5" s="919"/>
    </row>
    <row r="6" spans="1:13" ht="204.75" customHeight="1" thickBot="1">
      <c r="A6" s="915" t="s">
        <v>333</v>
      </c>
      <c r="B6" s="916"/>
      <c r="C6" s="916"/>
      <c r="D6" s="916"/>
      <c r="E6" s="55"/>
      <c r="F6" s="920" t="s">
        <v>334</v>
      </c>
      <c r="G6" s="921"/>
      <c r="H6" s="921"/>
      <c r="I6" s="921"/>
      <c r="J6" s="921"/>
      <c r="K6" s="921"/>
      <c r="L6" s="921"/>
      <c r="M6" s="922"/>
    </row>
    <row r="7" spans="1:13" ht="24.75" customHeight="1">
      <c r="B7" s="26"/>
      <c r="C7" s="26"/>
      <c r="D7" s="36"/>
      <c r="E7" s="36"/>
      <c r="F7" s="36"/>
      <c r="G7" s="26"/>
      <c r="H7" s="26"/>
    </row>
    <row r="8" spans="1:13" ht="14.25">
      <c r="A8" s="907" t="s">
        <v>111</v>
      </c>
      <c r="B8" s="907"/>
      <c r="C8" s="907"/>
      <c r="D8" s="907"/>
      <c r="E8" s="907"/>
      <c r="F8" s="907"/>
      <c r="G8" s="907"/>
      <c r="H8" s="907"/>
      <c r="M8" s="33" t="s">
        <v>92</v>
      </c>
    </row>
    <row r="9" spans="1:13" s="1" customFormat="1" ht="14.25" thickBot="1">
      <c r="A9" s="75"/>
      <c r="B9" s="75"/>
      <c r="C9" s="75"/>
      <c r="D9" s="75"/>
      <c r="E9" s="75"/>
      <c r="F9" s="75"/>
      <c r="G9" s="75"/>
      <c r="H9" s="75"/>
      <c r="I9" s="75"/>
      <c r="J9" s="75"/>
      <c r="K9" s="75"/>
      <c r="L9" s="75"/>
      <c r="M9" s="75"/>
    </row>
    <row r="10" spans="1:13" s="1" customFormat="1" ht="59.25" customHeight="1" thickBot="1">
      <c r="A10" s="908" t="s">
        <v>266</v>
      </c>
      <c r="B10" s="909"/>
      <c r="C10" s="909"/>
      <c r="D10" s="909"/>
      <c r="E10" s="909"/>
      <c r="F10" s="909"/>
      <c r="G10" s="909"/>
      <c r="H10" s="909"/>
      <c r="I10" s="909"/>
      <c r="J10" s="909"/>
      <c r="K10" s="909"/>
      <c r="L10" s="909"/>
      <c r="M10" s="910"/>
    </row>
  </sheetData>
  <sheetProtection formatCells="0" formatRows="0"/>
  <protectedRanges>
    <protectedRange sqref="A10" name="範囲1_1_1"/>
  </protectedRanges>
  <mergeCells count="8">
    <mergeCell ref="A8:H8"/>
    <mergeCell ref="A10:M10"/>
    <mergeCell ref="K1:M1"/>
    <mergeCell ref="A1:J1"/>
    <mergeCell ref="A6:D6"/>
    <mergeCell ref="F5:M5"/>
    <mergeCell ref="F6:M6"/>
    <mergeCell ref="A5:D5"/>
  </mergeCells>
  <phoneticPr fontId="2"/>
  <printOptions horizontalCentered="1"/>
  <pageMargins left="0.78740157480314965" right="0.78740157480314965" top="0.78740157480314965" bottom="0.31496062992125984" header="0.19685039370078741" footer="0.19685039370078741"/>
  <pageSetup paperSize="9" scale="95" orientation="landscape" cellComments="asDisplayed" useFirstPageNumber="1" errors="blank"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1"/>
  <sheetViews>
    <sheetView view="pageBreakPreview" zoomScaleNormal="100" zoomScaleSheetLayoutView="100" workbookViewId="0">
      <selection activeCell="B1" sqref="B1"/>
    </sheetView>
  </sheetViews>
  <sheetFormatPr defaultRowHeight="13.5"/>
  <cols>
    <col min="1" max="1" width="1.625" customWidth="1"/>
    <col min="2" max="4" width="15.625" customWidth="1"/>
    <col min="5" max="5" width="3.625" customWidth="1"/>
    <col min="6" max="8" width="17.625" customWidth="1"/>
    <col min="9" max="9" width="3.625" customWidth="1"/>
    <col min="10" max="12" width="17.625" customWidth="1"/>
  </cols>
  <sheetData>
    <row r="1" spans="1:12" ht="17.25">
      <c r="A1" s="97"/>
      <c r="J1" s="923" t="s">
        <v>337</v>
      </c>
      <c r="K1" s="924"/>
      <c r="L1" s="925"/>
    </row>
    <row r="5" spans="1:12">
      <c r="B5" s="926" t="s">
        <v>267</v>
      </c>
      <c r="C5" s="927"/>
      <c r="D5" s="927"/>
      <c r="F5" s="928" t="s">
        <v>177</v>
      </c>
      <c r="G5" s="927"/>
      <c r="H5" s="927"/>
      <c r="J5" s="929" t="s">
        <v>268</v>
      </c>
      <c r="K5" s="929"/>
      <c r="L5" s="929"/>
    </row>
    <row r="6" spans="1:12">
      <c r="B6" s="927"/>
      <c r="C6" s="927"/>
      <c r="D6" s="927"/>
      <c r="F6" s="927"/>
      <c r="G6" s="927"/>
      <c r="H6" s="927"/>
      <c r="J6" s="929"/>
      <c r="K6" s="929"/>
      <c r="L6" s="929"/>
    </row>
    <row r="7" spans="1:12">
      <c r="B7" s="283"/>
      <c r="C7" s="283"/>
      <c r="D7" s="283"/>
      <c r="F7" s="283"/>
      <c r="G7" s="283"/>
      <c r="H7" s="283"/>
      <c r="J7" s="284"/>
      <c r="K7" s="284"/>
      <c r="L7" s="284"/>
    </row>
    <row r="8" spans="1:12">
      <c r="B8" s="283"/>
      <c r="C8" s="283"/>
      <c r="D8" s="283"/>
      <c r="F8" s="283"/>
      <c r="G8" s="283"/>
      <c r="H8" s="283"/>
      <c r="J8" s="284"/>
      <c r="K8" s="284"/>
      <c r="L8" s="284"/>
    </row>
    <row r="9" spans="1:12">
      <c r="B9" s="283"/>
      <c r="C9" s="283"/>
      <c r="D9" s="283"/>
      <c r="F9" s="283"/>
      <c r="G9" s="283"/>
      <c r="H9" s="283"/>
      <c r="J9" s="284"/>
      <c r="K9" s="284"/>
      <c r="L9" s="284"/>
    </row>
    <row r="10" spans="1:12">
      <c r="B10" s="283"/>
      <c r="C10" s="283"/>
      <c r="D10" s="283"/>
      <c r="F10" s="283"/>
      <c r="G10" s="283"/>
      <c r="H10" s="283"/>
      <c r="J10" s="284"/>
      <c r="K10" s="284"/>
      <c r="L10" s="284"/>
    </row>
    <row r="11" spans="1:12">
      <c r="B11" s="283"/>
      <c r="C11" s="283"/>
      <c r="D11" s="283"/>
      <c r="F11" s="283"/>
      <c r="G11" s="283"/>
      <c r="H11" s="283"/>
      <c r="J11" s="284"/>
      <c r="K11" s="284"/>
      <c r="L11" s="284"/>
    </row>
    <row r="12" spans="1:12">
      <c r="B12" s="283"/>
      <c r="C12" s="283"/>
      <c r="D12" s="283"/>
      <c r="F12" s="283"/>
      <c r="G12" s="283"/>
      <c r="H12" s="283"/>
      <c r="J12" s="284"/>
      <c r="K12" s="284"/>
      <c r="L12" s="284"/>
    </row>
    <row r="13" spans="1:12">
      <c r="B13" s="283"/>
      <c r="C13" s="283"/>
      <c r="D13" s="283"/>
      <c r="F13" s="283"/>
      <c r="G13" s="283"/>
      <c r="H13" s="283"/>
      <c r="J13" s="284"/>
      <c r="K13" s="284"/>
      <c r="L13" s="284"/>
    </row>
    <row r="14" spans="1:12">
      <c r="B14" s="283"/>
      <c r="C14" s="283"/>
      <c r="D14" s="283"/>
      <c r="F14" s="283"/>
      <c r="G14" s="283"/>
      <c r="H14" s="283"/>
      <c r="J14" s="284"/>
      <c r="K14" s="284"/>
      <c r="L14" s="284"/>
    </row>
    <row r="15" spans="1:12">
      <c r="B15" s="283"/>
      <c r="C15" s="283"/>
      <c r="D15" s="283"/>
      <c r="F15" s="283"/>
      <c r="G15" s="283"/>
      <c r="H15" s="283"/>
      <c r="J15" s="284"/>
      <c r="K15" s="284"/>
      <c r="L15" s="284"/>
    </row>
    <row r="16" spans="1:12">
      <c r="B16" s="283"/>
      <c r="C16" s="283"/>
      <c r="D16" s="283"/>
      <c r="F16" s="283"/>
      <c r="G16" s="283"/>
      <c r="H16" s="283"/>
      <c r="J16" s="284"/>
      <c r="K16" s="284"/>
      <c r="L16" s="284"/>
    </row>
    <row r="17" spans="2:12">
      <c r="B17" s="283"/>
      <c r="C17" s="283"/>
      <c r="D17" s="283"/>
      <c r="F17" s="283"/>
      <c r="G17" s="283"/>
      <c r="H17" s="283"/>
      <c r="J17" s="284"/>
      <c r="K17" s="284"/>
      <c r="L17" s="284"/>
    </row>
    <row r="18" spans="2:12">
      <c r="B18" s="283"/>
      <c r="C18" s="283"/>
      <c r="D18" s="283"/>
      <c r="F18" s="283"/>
      <c r="G18" s="283"/>
      <c r="H18" s="283"/>
      <c r="J18" s="284"/>
      <c r="K18" s="284"/>
      <c r="L18" s="284"/>
    </row>
    <row r="19" spans="2:12">
      <c r="B19" s="283"/>
      <c r="C19" s="283"/>
      <c r="D19" s="283"/>
      <c r="F19" s="283"/>
      <c r="G19" s="283"/>
      <c r="H19" s="283"/>
      <c r="J19" s="284"/>
      <c r="K19" s="284"/>
      <c r="L19" s="284"/>
    </row>
    <row r="20" spans="2:12">
      <c r="B20" s="283"/>
      <c r="C20" s="283"/>
      <c r="D20" s="283"/>
      <c r="F20" s="283"/>
      <c r="G20" s="283"/>
      <c r="H20" s="283"/>
      <c r="J20" s="284"/>
      <c r="K20" s="284"/>
      <c r="L20" s="284"/>
    </row>
    <row r="21" spans="2:12">
      <c r="B21" s="283"/>
      <c r="C21" s="283"/>
      <c r="D21" s="283"/>
      <c r="F21" s="283"/>
      <c r="G21" s="283"/>
      <c r="H21" s="283"/>
      <c r="J21" s="284"/>
      <c r="K21" s="284"/>
      <c r="L21" s="284"/>
    </row>
    <row r="22" spans="2:12">
      <c r="B22" s="283"/>
      <c r="C22" s="283"/>
      <c r="D22" s="283"/>
      <c r="F22" s="283"/>
      <c r="G22" s="283"/>
      <c r="H22" s="283"/>
      <c r="J22" s="284"/>
      <c r="K22" s="284"/>
      <c r="L22" s="284"/>
    </row>
    <row r="23" spans="2:12">
      <c r="B23" s="283"/>
      <c r="C23" s="283"/>
      <c r="D23" s="283"/>
      <c r="F23" s="283"/>
      <c r="G23" s="283"/>
      <c r="H23" s="283"/>
      <c r="J23" s="284"/>
      <c r="K23" s="284"/>
      <c r="L23" s="284"/>
    </row>
    <row r="24" spans="2:12">
      <c r="B24" s="283"/>
      <c r="C24" s="283"/>
      <c r="D24" s="283"/>
      <c r="F24" s="283"/>
      <c r="G24" s="283"/>
      <c r="H24" s="283"/>
      <c r="J24" s="284"/>
      <c r="K24" s="284"/>
      <c r="L24" s="284"/>
    </row>
    <row r="25" spans="2:12">
      <c r="B25" s="283"/>
      <c r="C25" s="283"/>
      <c r="D25" s="283"/>
      <c r="F25" s="283"/>
      <c r="G25" s="283"/>
      <c r="H25" s="283"/>
      <c r="J25" s="284"/>
      <c r="K25" s="284"/>
      <c r="L25" s="284"/>
    </row>
    <row r="26" spans="2:12">
      <c r="B26" s="283"/>
      <c r="C26" s="283"/>
      <c r="D26" s="283"/>
      <c r="F26" s="283"/>
      <c r="G26" s="283"/>
      <c r="H26" s="283"/>
      <c r="J26" s="284"/>
      <c r="K26" s="284"/>
      <c r="L26" s="284"/>
    </row>
    <row r="27" spans="2:12">
      <c r="B27" s="283"/>
      <c r="C27" s="283"/>
      <c r="D27" s="283"/>
      <c r="F27" s="283"/>
      <c r="G27" s="283"/>
      <c r="H27" s="283"/>
      <c r="J27" s="284"/>
      <c r="K27" s="284"/>
      <c r="L27" s="284"/>
    </row>
    <row r="28" spans="2:12">
      <c r="B28" s="283"/>
      <c r="C28" s="283"/>
      <c r="D28" s="283"/>
      <c r="F28" s="283"/>
      <c r="G28" s="283"/>
      <c r="H28" s="283"/>
      <c r="J28" s="284"/>
      <c r="K28" s="284"/>
      <c r="L28" s="284"/>
    </row>
    <row r="29" spans="2:12">
      <c r="B29" s="283"/>
      <c r="C29" s="283"/>
      <c r="D29" s="283"/>
      <c r="E29" s="165"/>
      <c r="F29" s="283"/>
      <c r="G29" s="283"/>
      <c r="H29" s="283"/>
      <c r="J29" s="284"/>
      <c r="K29" s="284"/>
      <c r="L29" s="284"/>
    </row>
    <row r="30" spans="2:12">
      <c r="B30" s="283"/>
      <c r="C30" s="283"/>
      <c r="D30" s="283"/>
      <c r="F30" s="283"/>
      <c r="G30" s="283"/>
      <c r="H30" s="283"/>
      <c r="J30" s="284"/>
      <c r="K30" s="284"/>
      <c r="L30" s="284"/>
    </row>
    <row r="31" spans="2:12">
      <c r="B31" s="283"/>
      <c r="C31" s="283"/>
      <c r="D31" s="283"/>
      <c r="F31" s="283"/>
      <c r="G31" s="283"/>
      <c r="H31" s="283"/>
      <c r="J31" s="284"/>
      <c r="K31" s="284"/>
      <c r="L31" s="284"/>
    </row>
    <row r="32" spans="2:12">
      <c r="B32" s="283"/>
      <c r="C32" s="283"/>
      <c r="D32" s="283"/>
      <c r="F32" s="283"/>
      <c r="G32" s="283"/>
      <c r="H32" s="283"/>
      <c r="J32" s="284"/>
      <c r="K32" s="284"/>
      <c r="L32" s="284"/>
    </row>
    <row r="33" spans="2:12">
      <c r="B33" s="283"/>
      <c r="C33" s="283"/>
      <c r="D33" s="283"/>
      <c r="F33" s="283"/>
      <c r="G33" s="283"/>
      <c r="H33" s="283"/>
      <c r="J33" s="284"/>
      <c r="K33" s="284"/>
      <c r="L33" s="284"/>
    </row>
    <row r="34" spans="2:12">
      <c r="B34" s="283"/>
      <c r="C34" s="283"/>
      <c r="D34" s="283"/>
      <c r="F34" s="283"/>
      <c r="G34" s="283"/>
      <c r="H34" s="283"/>
      <c r="J34" s="284"/>
      <c r="K34" s="284"/>
      <c r="L34" s="284"/>
    </row>
    <row r="35" spans="2:12">
      <c r="B35" s="283"/>
      <c r="C35" s="283"/>
      <c r="D35" s="283"/>
      <c r="F35" s="283"/>
      <c r="G35" s="283"/>
      <c r="H35" s="283"/>
      <c r="J35" s="284"/>
      <c r="K35" s="284"/>
      <c r="L35" s="284"/>
    </row>
    <row r="36" spans="2:12">
      <c r="B36" s="283"/>
      <c r="C36" s="283"/>
      <c r="D36" s="283"/>
      <c r="F36" s="283"/>
      <c r="G36" s="283"/>
      <c r="H36" s="283"/>
      <c r="J36" s="284"/>
      <c r="K36" s="284"/>
      <c r="L36" s="284"/>
    </row>
    <row r="37" spans="2:12">
      <c r="B37" s="283"/>
      <c r="C37" s="283"/>
      <c r="D37" s="283"/>
      <c r="F37" s="283"/>
      <c r="G37" s="283"/>
      <c r="H37" s="283"/>
      <c r="J37" s="284"/>
      <c r="K37" s="284"/>
      <c r="L37" s="284"/>
    </row>
    <row r="38" spans="2:12">
      <c r="B38" s="283"/>
      <c r="C38" s="283"/>
      <c r="D38" s="283"/>
      <c r="F38" s="283"/>
      <c r="G38" s="283"/>
      <c r="H38" s="283"/>
      <c r="J38" s="284"/>
      <c r="K38" s="284"/>
      <c r="L38" s="284"/>
    </row>
    <row r="39" spans="2:12">
      <c r="B39" s="283"/>
      <c r="C39" s="283"/>
      <c r="D39" s="283"/>
      <c r="F39" s="283"/>
      <c r="G39" s="283"/>
      <c r="H39" s="283"/>
      <c r="J39" s="284"/>
      <c r="K39" s="284"/>
      <c r="L39" s="284"/>
    </row>
    <row r="40" spans="2:12">
      <c r="B40" s="283"/>
      <c r="C40" s="283"/>
      <c r="D40" s="283"/>
      <c r="F40" s="283"/>
      <c r="G40" s="283"/>
      <c r="H40" s="283"/>
      <c r="J40" s="284"/>
      <c r="K40" s="284"/>
      <c r="L40" s="284"/>
    </row>
    <row r="41" spans="2:12">
      <c r="B41" s="283"/>
      <c r="C41" s="283"/>
      <c r="D41" s="283"/>
      <c r="F41" s="283"/>
      <c r="G41" s="283"/>
      <c r="H41" s="283"/>
      <c r="J41" s="284"/>
      <c r="K41" s="284"/>
      <c r="L41" s="284"/>
    </row>
    <row r="42" spans="2:12">
      <c r="B42" s="283"/>
      <c r="C42" s="283"/>
      <c r="D42" s="283"/>
      <c r="E42" s="165"/>
      <c r="F42" s="283"/>
      <c r="G42" s="283"/>
      <c r="H42" s="283"/>
      <c r="J42" s="284"/>
      <c r="K42" s="284"/>
      <c r="L42" s="284"/>
    </row>
    <row r="43" spans="2:12">
      <c r="B43" s="283"/>
      <c r="C43" s="283"/>
      <c r="D43" s="283"/>
      <c r="F43" s="283"/>
      <c r="G43" s="283"/>
      <c r="H43" s="283"/>
      <c r="J43" s="284"/>
      <c r="K43" s="284"/>
      <c r="L43" s="284"/>
    </row>
    <row r="44" spans="2:12">
      <c r="B44" s="283"/>
      <c r="C44" s="283"/>
      <c r="D44" s="283"/>
      <c r="F44" s="283"/>
      <c r="G44" s="283"/>
      <c r="H44" s="283"/>
      <c r="J44" s="284"/>
      <c r="K44" s="284"/>
      <c r="L44" s="284"/>
    </row>
    <row r="45" spans="2:12">
      <c r="B45" s="283"/>
      <c r="C45" s="283"/>
      <c r="D45" s="283"/>
      <c r="F45" s="283"/>
      <c r="G45" s="283"/>
      <c r="H45" s="283"/>
      <c r="J45" s="284"/>
      <c r="K45" s="284"/>
      <c r="L45" s="284"/>
    </row>
    <row r="46" spans="2:12">
      <c r="B46" s="283"/>
      <c r="C46" s="283"/>
      <c r="D46" s="283"/>
      <c r="F46" s="283"/>
      <c r="G46" s="283"/>
      <c r="H46" s="283"/>
      <c r="J46" s="284"/>
      <c r="K46" s="284"/>
      <c r="L46" s="284"/>
    </row>
    <row r="47" spans="2:12">
      <c r="B47" s="283"/>
      <c r="C47" s="283"/>
      <c r="D47" s="283"/>
      <c r="F47" s="283"/>
      <c r="G47" s="283"/>
      <c r="H47" s="283"/>
      <c r="J47" s="284"/>
      <c r="K47" s="284"/>
      <c r="L47" s="284"/>
    </row>
    <row r="48" spans="2:12">
      <c r="B48" s="283"/>
      <c r="C48" s="283"/>
      <c r="D48" s="283"/>
      <c r="F48" s="283"/>
      <c r="G48" s="283"/>
      <c r="H48" s="283"/>
      <c r="J48" s="284"/>
      <c r="K48" s="284"/>
      <c r="L48" s="284"/>
    </row>
    <row r="49" spans="2:12">
      <c r="B49" s="283"/>
      <c r="C49" s="283"/>
      <c r="D49" s="283"/>
      <c r="F49" s="283"/>
      <c r="G49" s="283"/>
      <c r="H49" s="283"/>
      <c r="J49" s="284"/>
      <c r="K49" s="284"/>
      <c r="L49" s="284"/>
    </row>
    <row r="50" spans="2:12">
      <c r="B50" s="284"/>
      <c r="C50" s="284"/>
      <c r="D50" s="284"/>
      <c r="F50" s="284"/>
      <c r="G50" s="284"/>
      <c r="H50" s="284"/>
      <c r="J50" s="284"/>
      <c r="K50" s="284"/>
      <c r="L50" s="284"/>
    </row>
    <row r="51" spans="2:12">
      <c r="B51" s="284"/>
      <c r="C51" s="284"/>
      <c r="D51" s="284"/>
      <c r="F51" s="284"/>
      <c r="G51" s="284"/>
      <c r="H51" s="284"/>
      <c r="J51" s="284"/>
      <c r="K51" s="284"/>
      <c r="L51" s="284"/>
    </row>
  </sheetData>
  <mergeCells count="4">
    <mergeCell ref="J1:L1"/>
    <mergeCell ref="B5:D6"/>
    <mergeCell ref="F5:H6"/>
    <mergeCell ref="J5:L6"/>
  </mergeCells>
  <phoneticPr fontId="2"/>
  <printOptions horizontalCentered="1"/>
  <pageMargins left="0.59055118110236227" right="0.59055118110236227" top="0.59055118110236227" bottom="0.59055118110236227" header="0.31496062992125984" footer="0.31496062992125984"/>
  <pageSetup paperSize="9" scale="8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0"/>
  <sheetViews>
    <sheetView view="pageBreakPreview" topLeftCell="B1" zoomScale="70" zoomScaleNormal="100" zoomScaleSheetLayoutView="70" workbookViewId="0">
      <selection activeCell="B1" sqref="B1"/>
    </sheetView>
  </sheetViews>
  <sheetFormatPr defaultRowHeight="13.5"/>
  <cols>
    <col min="1" max="1" width="2.375" style="168" customWidth="1"/>
    <col min="2" max="2" width="3.125" style="168" customWidth="1"/>
    <col min="3" max="3" width="32.75" style="168" customWidth="1"/>
    <col min="4" max="4" width="7" style="168" customWidth="1"/>
    <col min="5" max="5" width="42" style="168" customWidth="1"/>
    <col min="6" max="6" width="8" style="168" customWidth="1"/>
    <col min="7" max="10" width="15.625" style="168" customWidth="1"/>
    <col min="11" max="12" width="15.625" style="173" customWidth="1"/>
    <col min="13" max="13" width="41.125" style="168" customWidth="1"/>
    <col min="14" max="16384" width="9" style="168"/>
  </cols>
  <sheetData>
    <row r="1" spans="1:15" ht="29.25" customHeight="1">
      <c r="C1" s="187"/>
      <c r="D1" s="187"/>
      <c r="J1" s="188"/>
      <c r="K1" s="189"/>
      <c r="L1" s="1027" t="s">
        <v>337</v>
      </c>
      <c r="M1" s="1028"/>
    </row>
    <row r="2" spans="1:15" ht="60" customHeight="1" thickBot="1">
      <c r="A2" s="1030" t="s">
        <v>198</v>
      </c>
      <c r="B2" s="1030"/>
      <c r="C2" s="1030"/>
      <c r="D2" s="1030"/>
      <c r="E2" s="1030"/>
      <c r="F2" s="1030"/>
      <c r="G2" s="1030"/>
      <c r="H2" s="166"/>
      <c r="I2" s="166"/>
      <c r="J2" s="166"/>
      <c r="K2" s="167"/>
      <c r="L2" s="167"/>
    </row>
    <row r="3" spans="1:15" ht="39.950000000000003" customHeight="1" thickBot="1">
      <c r="A3" s="988" t="s">
        <v>176</v>
      </c>
      <c r="B3" s="1031"/>
      <c r="C3" s="1031"/>
      <c r="D3" s="1031"/>
      <c r="E3" s="1031"/>
      <c r="F3" s="1031"/>
      <c r="G3" s="1031"/>
      <c r="H3" s="1031"/>
      <c r="I3" s="1031"/>
      <c r="J3" s="1031"/>
      <c r="K3" s="1031"/>
      <c r="L3" s="1031"/>
      <c r="M3" s="1032"/>
    </row>
    <row r="4" spans="1:15" ht="39.950000000000003" customHeight="1">
      <c r="A4" s="169"/>
      <c r="B4" s="1019" t="s">
        <v>157</v>
      </c>
      <c r="C4" s="1039"/>
      <c r="D4" s="1019" t="s">
        <v>10</v>
      </c>
      <c r="E4" s="1034"/>
      <c r="F4" s="1037" t="s">
        <v>11</v>
      </c>
      <c r="G4" s="1015" t="s">
        <v>178</v>
      </c>
      <c r="H4" s="1017" t="s">
        <v>199</v>
      </c>
      <c r="I4" s="1023" t="s">
        <v>200</v>
      </c>
      <c r="J4" s="1017" t="s">
        <v>201</v>
      </c>
      <c r="K4" s="938" t="s">
        <v>300</v>
      </c>
      <c r="L4" s="1048"/>
      <c r="M4" s="1049"/>
    </row>
    <row r="5" spans="1:15" ht="39.950000000000003" customHeight="1">
      <c r="A5" s="170"/>
      <c r="B5" s="1035"/>
      <c r="C5" s="1040"/>
      <c r="D5" s="1035"/>
      <c r="E5" s="1036"/>
      <c r="F5" s="1038"/>
      <c r="G5" s="1041"/>
      <c r="H5" s="1029"/>
      <c r="I5" s="1033"/>
      <c r="J5" s="1029"/>
      <c r="K5" s="939"/>
      <c r="L5" s="1050"/>
      <c r="M5" s="1051"/>
    </row>
    <row r="6" spans="1:15" ht="39.950000000000003" customHeight="1">
      <c r="A6" s="170"/>
      <c r="B6" s="1052" t="s">
        <v>269</v>
      </c>
      <c r="C6" s="1054" t="s">
        <v>270</v>
      </c>
      <c r="D6" s="1056" t="s">
        <v>271</v>
      </c>
      <c r="E6" s="903"/>
      <c r="F6" s="335" t="s">
        <v>272</v>
      </c>
      <c r="G6" s="336">
        <v>68993</v>
      </c>
      <c r="H6" s="469">
        <v>68586</v>
      </c>
      <c r="I6" s="399">
        <v>78000</v>
      </c>
      <c r="J6" s="400">
        <v>20</v>
      </c>
      <c r="K6" s="337">
        <v>90000</v>
      </c>
      <c r="L6" s="1050"/>
      <c r="M6" s="1051"/>
    </row>
    <row r="7" spans="1:15" ht="39.950000000000003" customHeight="1" thickBot="1">
      <c r="A7" s="170"/>
      <c r="B7" s="1053"/>
      <c r="C7" s="1055"/>
      <c r="D7" s="315"/>
      <c r="E7" s="338" t="s">
        <v>273</v>
      </c>
      <c r="F7" s="339" t="s">
        <v>261</v>
      </c>
      <c r="G7" s="340">
        <v>-28</v>
      </c>
      <c r="H7" s="340">
        <v>35</v>
      </c>
      <c r="I7" s="401">
        <v>31</v>
      </c>
      <c r="J7" s="402">
        <v>10</v>
      </c>
      <c r="K7" s="341" t="s">
        <v>274</v>
      </c>
      <c r="L7" s="1050"/>
      <c r="M7" s="1051"/>
    </row>
    <row r="8" spans="1:15" ht="60" customHeight="1" thickBot="1">
      <c r="A8" s="171"/>
      <c r="B8" s="1045" t="s">
        <v>149</v>
      </c>
      <c r="C8" s="942"/>
      <c r="D8" s="942"/>
      <c r="E8" s="942"/>
      <c r="F8" s="942"/>
      <c r="G8" s="942"/>
      <c r="H8" s="942"/>
      <c r="I8" s="942"/>
      <c r="J8" s="943"/>
      <c r="K8" s="942" t="s">
        <v>150</v>
      </c>
      <c r="L8" s="942"/>
      <c r="M8" s="943"/>
    </row>
    <row r="9" spans="1:15" ht="168.75" customHeight="1">
      <c r="A9" s="171"/>
      <c r="B9" s="1066" t="s">
        <v>151</v>
      </c>
      <c r="C9" s="1067"/>
      <c r="D9" s="1063" t="s">
        <v>275</v>
      </c>
      <c r="E9" s="1064"/>
      <c r="F9" s="1064"/>
      <c r="G9" s="1064"/>
      <c r="H9" s="1064"/>
      <c r="I9" s="1064"/>
      <c r="J9" s="1065"/>
      <c r="K9" s="1068" t="s">
        <v>278</v>
      </c>
      <c r="L9" s="1069"/>
      <c r="M9" s="1070"/>
    </row>
    <row r="10" spans="1:15" ht="270" customHeight="1">
      <c r="A10" s="171"/>
      <c r="B10" s="1077" t="s">
        <v>152</v>
      </c>
      <c r="C10" s="1078"/>
      <c r="D10" s="1079" t="s">
        <v>276</v>
      </c>
      <c r="E10" s="1080"/>
      <c r="F10" s="1080"/>
      <c r="G10" s="1080"/>
      <c r="H10" s="1080"/>
      <c r="I10" s="1080"/>
      <c r="J10" s="1081"/>
      <c r="K10" s="1071"/>
      <c r="L10" s="1072"/>
      <c r="M10" s="1073"/>
    </row>
    <row r="11" spans="1:15" ht="99.95" customHeight="1" thickBot="1">
      <c r="A11" s="172"/>
      <c r="B11" s="1046" t="s">
        <v>153</v>
      </c>
      <c r="C11" s="1047"/>
      <c r="D11" s="1042" t="s">
        <v>277</v>
      </c>
      <c r="E11" s="1043"/>
      <c r="F11" s="1043"/>
      <c r="G11" s="1043"/>
      <c r="H11" s="1043"/>
      <c r="I11" s="1043"/>
      <c r="J11" s="1044"/>
      <c r="K11" s="1074"/>
      <c r="L11" s="1075"/>
      <c r="M11" s="1076"/>
    </row>
    <row r="12" spans="1:15" ht="16.5" customHeight="1">
      <c r="A12" s="194"/>
      <c r="B12" s="195"/>
      <c r="C12" s="195"/>
      <c r="D12" s="196"/>
      <c r="E12" s="196"/>
      <c r="F12" s="197"/>
      <c r="G12" s="198"/>
      <c r="H12" s="198"/>
      <c r="I12" s="199"/>
      <c r="J12" s="200"/>
      <c r="K12" s="201"/>
      <c r="L12" s="201"/>
      <c r="M12" s="31"/>
      <c r="N12" s="31"/>
      <c r="O12" s="31"/>
    </row>
    <row r="13" spans="1:15" ht="28.5" customHeight="1">
      <c r="A13" s="194"/>
      <c r="B13" s="195"/>
      <c r="C13" s="195"/>
      <c r="D13" s="196"/>
      <c r="E13" s="196"/>
      <c r="F13" s="197"/>
      <c r="G13" s="198"/>
      <c r="H13" s="198"/>
      <c r="I13" s="199"/>
      <c r="J13" s="200"/>
      <c r="K13" s="201"/>
      <c r="L13" s="1027" t="s">
        <v>337</v>
      </c>
      <c r="M13" s="1028"/>
      <c r="N13" s="31"/>
      <c r="O13" s="31"/>
    </row>
    <row r="14" spans="1:15" ht="7.5" customHeight="1" thickBot="1">
      <c r="A14" s="194"/>
      <c r="B14" s="174"/>
      <c r="C14" s="174"/>
      <c r="D14" s="175"/>
      <c r="E14" s="175"/>
      <c r="F14" s="176"/>
      <c r="G14" s="177"/>
      <c r="H14" s="177"/>
      <c r="I14" s="178"/>
      <c r="J14" s="179"/>
      <c r="K14" s="180"/>
      <c r="L14" s="180"/>
      <c r="M14" s="177"/>
    </row>
    <row r="15" spans="1:15" ht="39.950000000000003" customHeight="1" thickBot="1">
      <c r="A15" s="988" t="s">
        <v>154</v>
      </c>
      <c r="B15" s="1031"/>
      <c r="C15" s="1031"/>
      <c r="D15" s="1031"/>
      <c r="E15" s="1031"/>
      <c r="F15" s="1031"/>
      <c r="G15" s="1031"/>
      <c r="H15" s="1031"/>
      <c r="I15" s="1031"/>
      <c r="J15" s="1031"/>
      <c r="K15" s="1031"/>
      <c r="L15" s="1031"/>
      <c r="M15" s="1032"/>
    </row>
    <row r="16" spans="1:15" ht="39.950000000000003" customHeight="1">
      <c r="A16" s="169"/>
      <c r="B16" s="1019" t="s">
        <v>158</v>
      </c>
      <c r="C16" s="1020"/>
      <c r="D16" s="1019" t="s">
        <v>10</v>
      </c>
      <c r="E16" s="1020"/>
      <c r="F16" s="1037" t="s">
        <v>11</v>
      </c>
      <c r="G16" s="1015" t="s">
        <v>178</v>
      </c>
      <c r="H16" s="1017" t="s">
        <v>199</v>
      </c>
      <c r="I16" s="1023" t="s">
        <v>200</v>
      </c>
      <c r="J16" s="1017" t="s">
        <v>201</v>
      </c>
      <c r="K16" s="938" t="s">
        <v>284</v>
      </c>
      <c r="L16" s="930" t="s">
        <v>155</v>
      </c>
      <c r="M16" s="931"/>
    </row>
    <row r="17" spans="1:14" ht="39.950000000000003" customHeight="1">
      <c r="A17" s="170"/>
      <c r="B17" s="1021"/>
      <c r="C17" s="1022"/>
      <c r="D17" s="1021"/>
      <c r="E17" s="1022"/>
      <c r="F17" s="1082"/>
      <c r="G17" s="1016"/>
      <c r="H17" s="1018"/>
      <c r="I17" s="1024"/>
      <c r="J17" s="1018"/>
      <c r="K17" s="939"/>
      <c r="L17" s="932"/>
      <c r="M17" s="933"/>
    </row>
    <row r="18" spans="1:14" ht="39.950000000000003" customHeight="1">
      <c r="A18" s="170"/>
      <c r="B18" s="1004" t="s">
        <v>85</v>
      </c>
      <c r="C18" s="1011" t="s">
        <v>279</v>
      </c>
      <c r="D18" s="1004" t="s">
        <v>301</v>
      </c>
      <c r="E18" s="1005"/>
      <c r="F18" s="968" t="s">
        <v>283</v>
      </c>
      <c r="G18" s="996">
        <v>94</v>
      </c>
      <c r="H18" s="998">
        <v>95</v>
      </c>
      <c r="I18" s="1025">
        <v>90</v>
      </c>
      <c r="J18" s="1013">
        <v>15</v>
      </c>
      <c r="K18" s="940">
        <v>90</v>
      </c>
      <c r="L18" s="934" t="s">
        <v>285</v>
      </c>
      <c r="M18" s="935"/>
    </row>
    <row r="19" spans="1:14" ht="39.950000000000003" customHeight="1">
      <c r="A19" s="170"/>
      <c r="B19" s="1083"/>
      <c r="C19" s="1012"/>
      <c r="D19" s="1006"/>
      <c r="E19" s="1007"/>
      <c r="F19" s="995"/>
      <c r="G19" s="997"/>
      <c r="H19" s="1009"/>
      <c r="I19" s="1026"/>
      <c r="J19" s="1014"/>
      <c r="K19" s="941"/>
      <c r="L19" s="936"/>
      <c r="M19" s="937"/>
    </row>
    <row r="20" spans="1:14" ht="39.950000000000003" customHeight="1">
      <c r="A20" s="170"/>
      <c r="B20" s="1062" t="s">
        <v>86</v>
      </c>
      <c r="C20" s="1061" t="s">
        <v>280</v>
      </c>
      <c r="D20" s="991" t="s">
        <v>281</v>
      </c>
      <c r="E20" s="992"/>
      <c r="F20" s="968" t="s">
        <v>263</v>
      </c>
      <c r="G20" s="996">
        <v>118962</v>
      </c>
      <c r="H20" s="998">
        <v>140616</v>
      </c>
      <c r="I20" s="1000">
        <v>140000</v>
      </c>
      <c r="J20" s="976">
        <v>15</v>
      </c>
      <c r="K20" s="986">
        <v>142000</v>
      </c>
      <c r="L20" s="1002" t="s">
        <v>286</v>
      </c>
      <c r="M20" s="935"/>
      <c r="N20" s="181"/>
    </row>
    <row r="21" spans="1:14" ht="39.950000000000003" customHeight="1">
      <c r="A21" s="170"/>
      <c r="B21" s="1062"/>
      <c r="C21" s="1061"/>
      <c r="D21" s="1008"/>
      <c r="E21" s="994"/>
      <c r="F21" s="995"/>
      <c r="G21" s="997"/>
      <c r="H21" s="1009"/>
      <c r="I21" s="1001"/>
      <c r="J21" s="1010"/>
      <c r="K21" s="985"/>
      <c r="L21" s="1003"/>
      <c r="M21" s="937"/>
      <c r="N21" s="181"/>
    </row>
    <row r="22" spans="1:14" ht="39.950000000000003" customHeight="1">
      <c r="A22" s="170"/>
      <c r="B22" s="1062"/>
      <c r="C22" s="1061"/>
      <c r="D22" s="991" t="s">
        <v>282</v>
      </c>
      <c r="E22" s="992"/>
      <c r="F22" s="968" t="s">
        <v>261</v>
      </c>
      <c r="G22" s="996">
        <v>6</v>
      </c>
      <c r="H22" s="998">
        <v>16</v>
      </c>
      <c r="I22" s="1000">
        <v>12</v>
      </c>
      <c r="J22" s="976">
        <v>15</v>
      </c>
      <c r="K22" s="986">
        <v>6</v>
      </c>
      <c r="L22" s="1002" t="s">
        <v>287</v>
      </c>
      <c r="M22" s="935"/>
      <c r="N22" s="181"/>
    </row>
    <row r="23" spans="1:14" ht="39.950000000000003" customHeight="1" thickBot="1">
      <c r="A23" s="170"/>
      <c r="B23" s="1053"/>
      <c r="C23" s="1055"/>
      <c r="D23" s="993"/>
      <c r="E23" s="994"/>
      <c r="F23" s="995"/>
      <c r="G23" s="997"/>
      <c r="H23" s="999"/>
      <c r="I23" s="1001"/>
      <c r="J23" s="977"/>
      <c r="K23" s="987"/>
      <c r="L23" s="1057"/>
      <c r="M23" s="946"/>
      <c r="N23" s="181"/>
    </row>
    <row r="24" spans="1:14" ht="39.950000000000003" customHeight="1" thickBot="1">
      <c r="A24" s="988" t="s">
        <v>156</v>
      </c>
      <c r="B24" s="989"/>
      <c r="C24" s="989"/>
      <c r="D24" s="989"/>
      <c r="E24" s="989"/>
      <c r="F24" s="989"/>
      <c r="G24" s="989"/>
      <c r="H24" s="989"/>
      <c r="I24" s="989"/>
      <c r="J24" s="989"/>
      <c r="K24" s="989"/>
      <c r="L24" s="989"/>
      <c r="M24" s="990"/>
      <c r="N24" s="185"/>
    </row>
    <row r="25" spans="1:14" ht="39.950000000000003" customHeight="1">
      <c r="A25" s="182"/>
      <c r="B25" s="947" t="s">
        <v>87</v>
      </c>
      <c r="C25" s="949" t="s">
        <v>288</v>
      </c>
      <c r="D25" s="947" t="s">
        <v>289</v>
      </c>
      <c r="E25" s="954"/>
      <c r="F25" s="957" t="s">
        <v>290</v>
      </c>
      <c r="G25" s="959">
        <v>1247</v>
      </c>
      <c r="H25" s="978">
        <v>1430</v>
      </c>
      <c r="I25" s="980">
        <v>1050</v>
      </c>
      <c r="J25" s="982">
        <v>15</v>
      </c>
      <c r="K25" s="984">
        <v>1155</v>
      </c>
      <c r="L25" s="1058" t="s">
        <v>293</v>
      </c>
      <c r="M25" s="1059"/>
    </row>
    <row r="26" spans="1:14" ht="39.950000000000003" customHeight="1">
      <c r="A26" s="170"/>
      <c r="B26" s="948"/>
      <c r="C26" s="950"/>
      <c r="D26" s="955"/>
      <c r="E26" s="956"/>
      <c r="F26" s="958"/>
      <c r="G26" s="960"/>
      <c r="H26" s="979"/>
      <c r="I26" s="981"/>
      <c r="J26" s="983"/>
      <c r="K26" s="985"/>
      <c r="L26" s="1060"/>
      <c r="M26" s="937"/>
      <c r="N26" s="190"/>
    </row>
    <row r="27" spans="1:14" ht="39.950000000000003" customHeight="1">
      <c r="A27" s="170"/>
      <c r="B27" s="951" t="s">
        <v>88</v>
      </c>
      <c r="C27" s="953" t="s">
        <v>291</v>
      </c>
      <c r="D27" s="951" t="s">
        <v>292</v>
      </c>
      <c r="E27" s="965"/>
      <c r="F27" s="968" t="s">
        <v>290</v>
      </c>
      <c r="G27" s="970">
        <v>1.1000000000000001</v>
      </c>
      <c r="H27" s="972">
        <v>1.1000000000000001</v>
      </c>
      <c r="I27" s="974">
        <v>1</v>
      </c>
      <c r="J27" s="961">
        <v>10</v>
      </c>
      <c r="K27" s="963">
        <v>0.8</v>
      </c>
      <c r="L27" s="944" t="s">
        <v>294</v>
      </c>
      <c r="M27" s="935"/>
    </row>
    <row r="28" spans="1:14" ht="39.950000000000003" customHeight="1" thickBot="1">
      <c r="A28" s="186"/>
      <c r="B28" s="952"/>
      <c r="C28" s="877"/>
      <c r="D28" s="966"/>
      <c r="E28" s="967"/>
      <c r="F28" s="969"/>
      <c r="G28" s="971"/>
      <c r="H28" s="973"/>
      <c r="I28" s="975"/>
      <c r="J28" s="962"/>
      <c r="K28" s="964"/>
      <c r="L28" s="945"/>
      <c r="M28" s="946"/>
      <c r="N28" s="190"/>
    </row>
    <row r="29" spans="1:14" ht="13.5" customHeight="1">
      <c r="J29" s="183"/>
      <c r="K29" s="184"/>
      <c r="L29" s="184"/>
      <c r="M29" s="191"/>
    </row>
    <row r="30" spans="1:14" ht="28.5" customHeight="1">
      <c r="A30" s="280" t="s">
        <v>174</v>
      </c>
      <c r="B30" s="14"/>
      <c r="C30" s="14"/>
      <c r="D30" s="14"/>
      <c r="E30" s="14"/>
      <c r="F30" s="14"/>
      <c r="G30" s="14"/>
      <c r="H30" s="14"/>
      <c r="I30" s="14"/>
      <c r="J30" s="14"/>
      <c r="K30" s="14"/>
      <c r="L30" s="14"/>
      <c r="M30" s="71"/>
    </row>
  </sheetData>
  <mergeCells count="84">
    <mergeCell ref="B6:B7"/>
    <mergeCell ref="C6:C7"/>
    <mergeCell ref="D6:E6"/>
    <mergeCell ref="L22:M23"/>
    <mergeCell ref="L25:M26"/>
    <mergeCell ref="C20:C23"/>
    <mergeCell ref="B20:B23"/>
    <mergeCell ref="D9:J9"/>
    <mergeCell ref="B9:C9"/>
    <mergeCell ref="K9:M11"/>
    <mergeCell ref="B10:C10"/>
    <mergeCell ref="D10:J10"/>
    <mergeCell ref="F16:F17"/>
    <mergeCell ref="A15:M15"/>
    <mergeCell ref="B16:C17"/>
    <mergeCell ref="B18:B19"/>
    <mergeCell ref="L1:M1"/>
    <mergeCell ref="L13:M13"/>
    <mergeCell ref="J4:J5"/>
    <mergeCell ref="A2:G2"/>
    <mergeCell ref="A3:M3"/>
    <mergeCell ref="H4:H5"/>
    <mergeCell ref="I4:I5"/>
    <mergeCell ref="D4:E5"/>
    <mergeCell ref="F4:F5"/>
    <mergeCell ref="B4:C5"/>
    <mergeCell ref="G4:G5"/>
    <mergeCell ref="D11:J11"/>
    <mergeCell ref="B8:J8"/>
    <mergeCell ref="B11:C11"/>
    <mergeCell ref="L4:M7"/>
    <mergeCell ref="K4:K5"/>
    <mergeCell ref="C18:C19"/>
    <mergeCell ref="J18:J19"/>
    <mergeCell ref="G16:G17"/>
    <mergeCell ref="H16:H17"/>
    <mergeCell ref="J16:J17"/>
    <mergeCell ref="F18:F19"/>
    <mergeCell ref="D16:E17"/>
    <mergeCell ref="I16:I17"/>
    <mergeCell ref="G18:G19"/>
    <mergeCell ref="H18:H19"/>
    <mergeCell ref="I18:I19"/>
    <mergeCell ref="L20:M21"/>
    <mergeCell ref="D18:E19"/>
    <mergeCell ref="D20:E21"/>
    <mergeCell ref="F20:F21"/>
    <mergeCell ref="G20:G21"/>
    <mergeCell ref="H20:H21"/>
    <mergeCell ref="I20:I21"/>
    <mergeCell ref="K20:K21"/>
    <mergeCell ref="J20:J21"/>
    <mergeCell ref="J22:J23"/>
    <mergeCell ref="H25:H26"/>
    <mergeCell ref="I25:I26"/>
    <mergeCell ref="J25:J26"/>
    <mergeCell ref="K25:K26"/>
    <mergeCell ref="K22:K23"/>
    <mergeCell ref="A24:M24"/>
    <mergeCell ref="D22:E23"/>
    <mergeCell ref="F22:F23"/>
    <mergeCell ref="G22:G23"/>
    <mergeCell ref="H22:H23"/>
    <mergeCell ref="I22:I23"/>
    <mergeCell ref="L27:M28"/>
    <mergeCell ref="B25:B26"/>
    <mergeCell ref="C25:C26"/>
    <mergeCell ref="B27:B28"/>
    <mergeCell ref="C27:C28"/>
    <mergeCell ref="D25:E26"/>
    <mergeCell ref="F25:F26"/>
    <mergeCell ref="G25:G26"/>
    <mergeCell ref="J27:J28"/>
    <mergeCell ref="K27:K28"/>
    <mergeCell ref="D27:E28"/>
    <mergeCell ref="F27:F28"/>
    <mergeCell ref="G27:G28"/>
    <mergeCell ref="H27:H28"/>
    <mergeCell ref="I27:I28"/>
    <mergeCell ref="L16:M17"/>
    <mergeCell ref="L18:M19"/>
    <mergeCell ref="K16:K17"/>
    <mergeCell ref="K18:K19"/>
    <mergeCell ref="K8:M8"/>
  </mergeCells>
  <phoneticPr fontId="2"/>
  <printOptions horizontalCentered="1"/>
  <pageMargins left="0.39370078740157483" right="0.39370078740157483" top="0.78740157480314965" bottom="0.39370078740157483" header="0.51181102362204722" footer="0.51181102362204722"/>
  <pageSetup paperSize="9" scale="60" orientation="landscape" r:id="rId1"/>
  <headerFooter alignWithMargins="0"/>
  <rowBreaks count="1" manualBreakCount="1">
    <brk id="12"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300"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１，２法人概要</vt:lpstr>
      <vt:lpstr>３、４事業概要</vt:lpstr>
      <vt:lpstr>５　財務</vt:lpstr>
      <vt:lpstr>６、７　Ｈ２９達成状況</vt:lpstr>
      <vt:lpstr>８，９評価</vt:lpstr>
      <vt:lpstr>10　経営目標設定の考え方</vt:lpstr>
      <vt:lpstr>11　Ｈ３０目標</vt:lpstr>
      <vt:lpstr>Sheet1</vt:lpstr>
      <vt:lpstr>'１，２法人概要'!Print_Area</vt:lpstr>
      <vt:lpstr>'10　経営目標設定の考え方'!Print_Area</vt:lpstr>
      <vt:lpstr>'11　Ｈ３０目標'!Print_Area</vt:lpstr>
      <vt:lpstr>'３、４事業概要'!Print_Area</vt:lpstr>
      <vt:lpstr>'５　財務'!Print_Area</vt:lpstr>
      <vt:lpstr>'６、７　Ｈ２９達成状況'!Print_Area</vt:lpstr>
      <vt:lpstr>'８，９評価'!Print_Area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2018-07-26T02:33:20Z</dcterms:created>
  <dcterms:modified xsi:type="dcterms:W3CDTF">2018-07-26T08:47:13Z</dcterms:modified>
</cp:coreProperties>
</file>