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793" activeTab="0"/>
  </bookViews>
  <sheets>
    <sheet name="資料１" sheetId="1" r:id="rId1"/>
    <sheet name="資料２" sheetId="2" r:id="rId2"/>
    <sheet name="資料３-②" sheetId="3" r:id="rId3"/>
  </sheets>
  <definedNames>
    <definedName name="_xlnm.Print_Area" localSheetId="0">'資料１'!$A$1:$M$55</definedName>
    <definedName name="_xlnm.Print_Area" localSheetId="1">'資料２'!$A$1:$P$35</definedName>
  </definedNames>
  <calcPr fullCalcOnLoad="1"/>
</workbook>
</file>

<file path=xl/sharedStrings.xml><?xml version="1.0" encoding="utf-8"?>
<sst xmlns="http://schemas.openxmlformats.org/spreadsheetml/2006/main" count="126" uniqueCount="101">
  <si>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</si>
  <si>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</si>
  <si>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</si>
  <si>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</si>
  <si>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</si>
  <si>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</si>
  <si>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</si>
  <si>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</si>
  <si>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</si>
  <si>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</si>
  <si>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</si>
  <si>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</si>
  <si>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</si>
  <si>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</si>
  <si>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</si>
  <si>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</si>
  <si>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</si>
  <si>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</si>
  <si>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</si>
  <si>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</si>
  <si>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</si>
  <si>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</si>
  <si>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</si>
  <si>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</si>
  <si>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</si>
  <si>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</si>
  <si>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</si>
  <si>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</si>
  <si>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</si>
  <si>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</si>
  <si>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</si>
  <si>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</si>
  <si>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</si>
  <si>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</si>
  <si>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</si>
  <si>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</si>
  <si>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</si>
  <si>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</si>
  <si>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</si>
  <si>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</si>
  <si>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</si>
  <si>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</si>
  <si>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</si>
  <si>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</si>
  <si>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</si>
  <si>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法人名</t>
  </si>
  <si>
    <t>公益財団法人　大阪府保健医療財団</t>
  </si>
  <si>
    <t>健康医療部保健医療室健康づくり課</t>
  </si>
  <si>
    <t>②</t>
  </si>
  <si>
    <t>総合健診の受診者数</t>
  </si>
  <si>
    <t>人</t>
  </si>
  <si>
    <t>ウエイト
（H２９）</t>
  </si>
  <si>
    <t>①</t>
  </si>
  <si>
    <t>回</t>
  </si>
  <si>
    <t>-</t>
  </si>
  <si>
    <t>市町村の個別検診の受託件数</t>
  </si>
  <si>
    <t>件</t>
  </si>
  <si>
    <t>大腸がん（職域）検診の精検受診率
（精検受診者数/要精検受診者数）</t>
  </si>
  <si>
    <t>％</t>
  </si>
  <si>
    <t>休日検診の実施回数</t>
  </si>
  <si>
    <t>正味財産増減額</t>
  </si>
  <si>
    <t>百万円</t>
  </si>
  <si>
    <t>Ｈ３０目標</t>
  </si>
  <si>
    <t>ウエイト
（H３０）</t>
  </si>
  <si>
    <t>H３０目標設定の考え方
（数値の根拠）
 ※累積数値による目標設定の場合は、その理由も記載</t>
  </si>
  <si>
    <t>H３０目標</t>
  </si>
  <si>
    <t>最終年度目標</t>
  </si>
  <si>
    <t>・土曜日の子宮がん・乳がん検診の実施、オプション検査の拡大について、市町村等へのＰＲを積極的に行う。</t>
  </si>
  <si>
    <t>・収益確保のための取組みとして、総合健診受診者数の増、検診料金の改定、土曜検診の実施、オプション検査の拡大、午後検診枠の拡大、車検診の受診者数の増を図るとともに、インターネット予約システムを導入し新たな受診者の増加を図る。
・経費削減の取組みとして、常勤職員の更なる活用、入札や価格交渉による支出額削減、医療材料費の削減、時間外手当の削減を図る</t>
  </si>
  <si>
    <t>受付で調査票を配布し、受診者が自書のうえ回収箱に投かん。</t>
  </si>
  <si>
    <t>・施設検診受診者</t>
  </si>
  <si>
    <t>500人</t>
  </si>
  <si>
    <t>平成29年10月</t>
  </si>
  <si>
    <t>平成30年10月</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</si>
  <si>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</si>
  <si>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</si>
  <si>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・職域における大腸がん検診の精検受診率が国の定める許容値（70％）に達していないため、未受診者への個別の受診勧奨の一層の推進と、他の検診機関での受診状況の把握の徹底を行う。</t>
  </si>
  <si>
    <t>502人</t>
  </si>
  <si>
    <t>個別に記述された意見等を分析し、改善点に結び付けていくとともに、引き続き満足度を高めるよう努力する。</t>
  </si>
  <si>
    <t>受診者から評価の高い検診実施により、事業の安定化を図る</t>
  </si>
  <si>
    <t>○当財団は、平成３３年度において収支バランスの均衡を図ることを目指した第２期中期経営計画を策定し、達成に向け事業を進めているが、最重点とした「総合健診」は公益目的事業であるがん予防検診事業の事業収益のうち約３０．６％（２８年度決算・収益の内最大）を占めており、第２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</si>
  <si>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 xml:space="preserve">○第２期中期経営計画において、策定から５年後（平成３３年）の財団のあるべき姿として、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
</t>
  </si>
  <si>
    <t>中期経営計画　H30目標値</t>
  </si>
  <si>
    <t>中期経営計画
（H２９～H３３）</t>
  </si>
  <si>
    <t>（78）</t>
  </si>
  <si>
    <t>（10）</t>
  </si>
  <si>
    <t>（69.4）</t>
  </si>
  <si>
    <t>12</t>
  </si>
  <si>
    <t>中期経営計画のH30目標値</t>
  </si>
  <si>
    <t>大阪がん循環器病予防センターにおける健（検）診の満足度</t>
  </si>
  <si>
    <t>検診車によるセット検診(乳がん・子宮頸がん）の実施回数</t>
  </si>
  <si>
    <t>（大阪がん循環器病予防センター）
市町村等の要望に応え検診車の効果的な稼働と精度の高い検診を実施する</t>
  </si>
  <si>
    <t>・受診者は40歳代、50歳代、60歳代の順に多く、全体の76.3％。性別では、女性が56.0％、男性44.0％の割合。
・受診した健（検）診で胃がん検診が最も多く、受診者全体の49.4％を占める。また、毎年受診しているが最多で、受診者の43.1％を占める。
・検診スタッフの言動と態度について、満足89.0％、ほぼ満足6.4％で、合わせて95.4％、前年に比べ0.2ポイント増加
・診察、健診等の十分な説明については、満足90.8％、ほぼ満足6.0％で、合わせて96.8％で、前年に比べ0.9ポイント増加
・健診にかかった時間については、「思ったより早く受診できた」57.0％、「普通」36.2％、「思った以上に時間がかかった」6.8％で、「思ったより早く受診できた」が前年より2.5ポイント増加、「思った以上に時間がかかった」が0.8ポイント減少
・次回もセンターを受診したいと思うかについては、94.6％の受診者が「次回もセンターを受診したい」と回答
・当センターに対する要望、改善点については、「女性医師の配置」、「空調」、「待ち時間」、「説明や対応の仕方」の順に改善を望む声が多かった。45.1％は「感謝・満足・励まし」と回答。</t>
  </si>
  <si>
    <t xml:space="preserve">・アンケート結果を職員に周知し、各所属において満足していない原因について認識するとともに改善方策について討議を行い、改善できるものについては、直ちに対応した。
</t>
  </si>
  <si>
    <t>○トップセールスをはじめ営業活動の強化による新たな団体の獲得
○平成２９年２月に「人間ドック健診施設機能評価」の認定を受け、同年５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
○午後検診の実施による受診者の確保
○大規模団体職員のがん検診など入札制度の効果的な対応
○インターネット等を活用し、当センターの特色を積極的に啓発するとともに、インターネット予約システムを通じた新たな受診者の増加を図る。</t>
  </si>
  <si>
    <t>○受診者数の多いある自治体が毎年入札を実施しているが、新しい検診機関が参加することにより年々単価が低下している。公益目的事業として健診の質（精度）を確保しつつ、他の健診機関との価格競争を行わざるを得ない環境になりつつある。また、当該団体に代わる規模の大きい新規団体を確保することが求められている。
○目標を達成するため、小規模団体の検診を受託しているが、団体数が増加すると団体毎の受入条件が多くなり、職員では対応しきれない状況になっている。そのためにはシステム変更が必要であるが、多額の経費を要するためシステム改修ができない現状がある。
○施設構造が人間ドックのような検査項目の多い健診に対応しておらず、受診者が多くなると各所において待ち時間が発生するため、効率良く受診者を移動させることが課題である。</t>
  </si>
  <si>
    <t>受診者から評価の高い検診実施により、事業の安定化を図る</t>
  </si>
  <si>
    <t>（△42）</t>
  </si>
  <si>
    <t>・車検診受診者</t>
  </si>
  <si>
    <t>（70.4）</t>
  </si>
  <si>
    <t>81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</si>
</sst>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 numFmtId="179" formatCode="#,##0;&quot;△ &quot;#,##0"/>
    <numFmt numFmtId="180" formatCode="0;&quot;△ &quot;0"/>
    <numFmt numFmtId="181" formatCode="#,##0;&quot;▲ &quot;#,##0"/>
    <numFmt numFmtId="182" formatCode="#,##0.0_);\(#,##0.0\)"/>
    <numFmt numFmtId="183" formatCode="#,##0_);\(#,##0\)"/>
    <numFmt numFmtId="184" formatCode="#,##0.00_);\(#,##0.00\)"/>
    <numFmt numFmtId="185" formatCode="0.0"/>
    <numFmt numFmtId="186" formatCode="0;&quot;▲ &quot;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1"/>
      <color indexed="8"/>
      <name val="HG丸ｺﾞｼｯｸM-PRO"/>
      <family val="3"/>
    </font>
    <font>
      <b/>
      <sz val="11"/>
      <color indexed="8"/>
      <name val="Calibri"/>
      <family val="2"/>
    </font>
    <font>
      <sz val="10.5"/>
      <color indexed="8"/>
      <name val="Calibri"/>
      <family val="2"/>
    </font>
    <font>
      <sz val="10.5"/>
      <color indexed="8"/>
      <name val="HG丸ｺﾞｼｯｸM-PRO"/>
      <family val="3"/>
    </font>
    <font>
      <sz val="11"/>
      <color indexed="8"/>
      <name val="HG丸ｺﾞｼｯｸM-PRO"/>
      <family val="3"/>
    </font>
    <font>
      <b/>
      <sz val="12"/>
      <color indexed="8"/>
      <name val="HG丸ｺﾞｼｯｸM-PRO"/>
      <family val="3"/>
    </font>
    <font>
      <b/>
      <sz val="12"/>
      <color indexed="8"/>
      <name val="Calibri"/>
      <family val="2"/>
    </font>
    <font>
      <sz val="12"/>
      <color indexed="8"/>
      <name val="HG丸ｺﾞｼｯｸM-PRO"/>
      <family val="3"/>
    </font>
    <font>
      <b/>
      <sz val="12"/>
      <color indexed="9"/>
      <name val="HG丸ｺﾞｼｯｸM-PRO"/>
      <family val="3"/>
    </font>
    <font>
      <b/>
      <sz val="10.5"/>
      <color indexed="8"/>
      <name val="Calibri"/>
      <family val="2"/>
    </font>
    <font>
      <b/>
      <sz val="10.5"/>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bottom/>
    </border>
    <border>
      <left style="thick"/>
      <right style="thin"/>
      <top style="thin"/>
      <bottom style="thin"/>
    </border>
    <border>
      <left style="thin"/>
      <right style="thick"/>
      <top>
        <color indexed="63"/>
      </top>
      <bottom>
        <color indexed="63"/>
      </bottom>
    </border>
    <border>
      <left style="medium"/>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ck"/>
      <right style="thin"/>
      <top style="thin"/>
      <bottom style="thick"/>
    </border>
    <border>
      <left style="thin"/>
      <right style="thick"/>
      <top style="thin"/>
      <bottom>
        <color indexed="63"/>
      </bottom>
    </border>
    <border>
      <left style="thin"/>
      <right style="thick"/>
      <top>
        <color indexed="63"/>
      </top>
      <bottom style="thick"/>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ck"/>
      <right style="thin"/>
      <top style="thin"/>
      <bottom>
        <color indexed="63"/>
      </bottom>
    </border>
    <border>
      <left style="medium"/>
      <right>
        <color indexed="63"/>
      </right>
      <top style="medium"/>
      <bottom style="thin"/>
    </border>
    <border>
      <left style="thin"/>
      <right style="thin"/>
      <top>
        <color indexed="63"/>
      </top>
      <bottom>
        <color indexed="63"/>
      </bottom>
    </border>
    <border>
      <left style="thick"/>
      <right style="thin"/>
      <top>
        <color indexed="63"/>
      </top>
      <bottom style="thick"/>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right style="thin"/>
      <top style="medium"/>
      <bottom style="thin"/>
    </border>
    <border>
      <left/>
      <right style="thin"/>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275">
    <xf numFmtId="0" fontId="0" fillId="0" borderId="0" xfId="0" applyAlignment="1">
      <alignment/>
    </xf>
    <xf numFmtId="183" fontId="0" fillId="0" borderId="0" xfId="0" applyNumberFormat="1" applyFont="1" applyAlignment="1">
      <alignment/>
    </xf>
    <xf numFmtId="183" fontId="8" fillId="0" borderId="0" xfId="0" applyNumberFormat="1" applyFont="1" applyAlignment="1">
      <alignment horizontal="left"/>
    </xf>
    <xf numFmtId="183" fontId="5" fillId="0" borderId="0" xfId="0" applyNumberFormat="1" applyFont="1" applyAlignment="1">
      <alignment/>
    </xf>
    <xf numFmtId="183" fontId="2" fillId="33" borderId="10" xfId="0" applyNumberFormat="1" applyFont="1" applyFill="1" applyBorder="1" applyAlignment="1">
      <alignment vertical="center"/>
    </xf>
    <xf numFmtId="183" fontId="0" fillId="33" borderId="11" xfId="0" applyNumberFormat="1" applyFont="1" applyFill="1" applyBorder="1" applyAlignment="1">
      <alignment/>
    </xf>
    <xf numFmtId="183" fontId="0" fillId="33" borderId="12" xfId="0" applyNumberFormat="1" applyFont="1" applyFill="1" applyBorder="1" applyAlignment="1">
      <alignment/>
    </xf>
    <xf numFmtId="183" fontId="0" fillId="0" borderId="0" xfId="0" applyNumberFormat="1" applyFont="1" applyFill="1" applyBorder="1" applyAlignment="1">
      <alignment/>
    </xf>
    <xf numFmtId="183" fontId="11" fillId="0" borderId="0" xfId="0" applyNumberFormat="1" applyFont="1" applyFill="1" applyBorder="1" applyAlignment="1">
      <alignment vertical="center" wrapText="1" shrinkToFit="1"/>
    </xf>
    <xf numFmtId="183" fontId="0" fillId="0" borderId="0" xfId="0" applyNumberFormat="1" applyFill="1" applyBorder="1" applyAlignment="1">
      <alignment vertical="center" wrapText="1"/>
    </xf>
    <xf numFmtId="183" fontId="4" fillId="0" borderId="0" xfId="0" applyNumberFormat="1" applyFont="1" applyFill="1" applyBorder="1" applyAlignment="1">
      <alignment vertical="center" wrapTex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9" fillId="0" borderId="0" xfId="0" applyNumberFormat="1" applyFont="1" applyFill="1" applyBorder="1" applyAlignment="1" applyProtection="1">
      <alignment horizontal="center" vertical="center" shrinkToFit="1"/>
      <protection locked="0"/>
    </xf>
    <xf numFmtId="183" fontId="3" fillId="0" borderId="0" xfId="0" applyNumberFormat="1" applyFont="1" applyFill="1" applyBorder="1" applyAlignment="1" applyProtection="1">
      <alignment vertical="center" wrapText="1" shrinkToFit="1"/>
      <protection locked="0"/>
    </xf>
    <xf numFmtId="183" fontId="9" fillId="0" borderId="0" xfId="0" applyNumberFormat="1" applyFont="1" applyAlignment="1">
      <alignment/>
    </xf>
    <xf numFmtId="182" fontId="0" fillId="0" borderId="0" xfId="0" applyNumberFormat="1" applyFont="1" applyAlignment="1">
      <alignment/>
    </xf>
    <xf numFmtId="182" fontId="5" fillId="0" borderId="0" xfId="0" applyNumberFormat="1" applyFont="1" applyAlignment="1">
      <alignment/>
    </xf>
    <xf numFmtId="182" fontId="9" fillId="0" borderId="0" xfId="0" applyNumberFormat="1" applyFont="1" applyFill="1" applyBorder="1" applyAlignment="1" applyProtection="1">
      <alignment horizontal="center" vertical="center" shrinkToFit="1"/>
      <protection locked="0"/>
    </xf>
    <xf numFmtId="182" fontId="9" fillId="0" borderId="0" xfId="0" applyNumberFormat="1" applyFont="1" applyAlignment="1">
      <alignment/>
    </xf>
    <xf numFmtId="183" fontId="10" fillId="33" borderId="11" xfId="0" applyNumberFormat="1" applyFont="1" applyFill="1" applyBorder="1" applyAlignment="1">
      <alignment vertical="center" wrapText="1"/>
    </xf>
    <xf numFmtId="183" fontId="10" fillId="33" borderId="13" xfId="0" applyNumberFormat="1" applyFont="1" applyFill="1" applyBorder="1" applyAlignment="1">
      <alignment vertical="center" wrapText="1"/>
    </xf>
    <xf numFmtId="183" fontId="11" fillId="0" borderId="14" xfId="0" applyNumberFormat="1" applyFont="1" applyFill="1" applyBorder="1" applyAlignment="1" applyProtection="1">
      <alignment horizontal="center" vertical="center" wrapText="1" shrinkToFit="1"/>
      <protection locked="0"/>
    </xf>
    <xf numFmtId="183" fontId="11" fillId="0" borderId="15"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183" fontId="11"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0" fillId="0" borderId="0" xfId="0" applyNumberFormat="1" applyFont="1" applyBorder="1" applyAlignment="1">
      <alignment horizontal="center" vertical="center" wrapText="1" shrinkToFit="1"/>
    </xf>
    <xf numFmtId="183" fontId="9" fillId="0" borderId="0" xfId="0" applyNumberFormat="1" applyFont="1" applyFill="1" applyBorder="1" applyAlignment="1" applyProtection="1">
      <alignment horizontal="center" vertical="center" wrapText="1" shrinkToFit="1"/>
      <protection locked="0"/>
    </xf>
    <xf numFmtId="182"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20" fillId="0" borderId="0" xfId="0" applyFont="1" applyAlignment="1">
      <alignment vertical="center"/>
    </xf>
    <xf numFmtId="183" fontId="0" fillId="0" borderId="0" xfId="0" applyNumberFormat="1" applyBorder="1" applyAlignment="1">
      <alignment horizontal="center"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183" fontId="16" fillId="34" borderId="18" xfId="0" applyNumberFormat="1" applyFont="1" applyFill="1" applyBorder="1" applyAlignment="1">
      <alignment horizontal="center" vertical="center"/>
    </xf>
    <xf numFmtId="0" fontId="18" fillId="34" borderId="18"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4" borderId="18" xfId="0" applyFont="1" applyFill="1" applyBorder="1" applyAlignment="1">
      <alignment horizontal="center" vertical="center" shrinkToFit="1"/>
    </xf>
    <xf numFmtId="183" fontId="16" fillId="0" borderId="19" xfId="0" applyNumberFormat="1" applyFont="1" applyBorder="1" applyAlignment="1">
      <alignment horizontal="center" vertical="center" shrinkToFit="1"/>
    </xf>
    <xf numFmtId="183" fontId="16" fillId="0" borderId="19" xfId="0" applyNumberFormat="1" applyFont="1" applyBorder="1" applyAlignment="1">
      <alignment horizontal="center" vertical="center"/>
    </xf>
    <xf numFmtId="184" fontId="13" fillId="0" borderId="0" xfId="0" applyNumberFormat="1" applyFont="1" applyFill="1" applyBorder="1" applyAlignment="1" applyProtection="1">
      <alignment horizontal="center" vertical="center" wrapText="1" shrinkToFit="1"/>
      <protection locked="0"/>
    </xf>
    <xf numFmtId="183" fontId="5" fillId="37" borderId="20" xfId="0" applyNumberFormat="1" applyFont="1" applyFill="1" applyBorder="1" applyAlignment="1">
      <alignment horizontal="center" vertical="center" wrapText="1"/>
    </xf>
    <xf numFmtId="183" fontId="5" fillId="37" borderId="21" xfId="0" applyNumberFormat="1" applyFont="1" applyFill="1" applyBorder="1" applyAlignment="1">
      <alignment horizontal="center" vertical="center" shrinkToFit="1"/>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wrapText="1"/>
    </xf>
    <xf numFmtId="183" fontId="16" fillId="0" borderId="0" xfId="0" applyNumberFormat="1" applyFont="1" applyBorder="1" applyAlignment="1">
      <alignment horizontal="center" vertical="center"/>
    </xf>
    <xf numFmtId="183" fontId="16" fillId="38"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38" fontId="11" fillId="0" borderId="14" xfId="49" applyFont="1" applyFill="1" applyBorder="1" applyAlignment="1" applyProtection="1">
      <alignment horizontal="center" vertical="center" wrapText="1" shrinkToFit="1"/>
      <protection locked="0"/>
    </xf>
    <xf numFmtId="49" fontId="11" fillId="0" borderId="14" xfId="49" applyNumberFormat="1" applyFont="1" applyFill="1" applyBorder="1" applyAlignment="1" applyProtection="1">
      <alignment horizontal="center" vertical="center" wrapText="1" shrinkToFit="1"/>
      <protection locked="0"/>
    </xf>
    <xf numFmtId="49" fontId="11" fillId="0" borderId="14" xfId="0" applyNumberFormat="1" applyFont="1" applyFill="1" applyBorder="1" applyAlignment="1" applyProtection="1">
      <alignment horizontal="center" vertical="center" wrapText="1" shrinkToFit="1"/>
      <protection locked="0"/>
    </xf>
    <xf numFmtId="183" fontId="0" fillId="0" borderId="0" xfId="0" applyNumberFormat="1" applyFont="1" applyFill="1" applyAlignment="1">
      <alignment/>
    </xf>
    <xf numFmtId="180" fontId="11" fillId="0" borderId="24" xfId="0" applyNumberFormat="1" applyFont="1" applyFill="1" applyBorder="1" applyAlignment="1" applyProtection="1">
      <alignment horizontal="center" vertical="center" shrinkToFit="1"/>
      <protection locked="0"/>
    </xf>
    <xf numFmtId="49" fontId="11" fillId="0" borderId="25" xfId="0" applyNumberFormat="1" applyFont="1" applyFill="1" applyBorder="1" applyAlignment="1" applyProtection="1">
      <alignment horizontal="center" vertical="center" shrinkToFit="1"/>
      <protection locked="0"/>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xf>
    <xf numFmtId="183" fontId="11" fillId="0" borderId="0" xfId="0" applyNumberFormat="1" applyFont="1" applyBorder="1" applyAlignment="1">
      <alignment horizontal="center" vertical="center"/>
    </xf>
    <xf numFmtId="178" fontId="11" fillId="0" borderId="21" xfId="0" applyNumberFormat="1" applyFont="1" applyFill="1" applyBorder="1" applyAlignment="1" applyProtection="1">
      <alignment horizontal="center" vertical="center" wrapText="1" shrinkToFit="1"/>
      <protection locked="0"/>
    </xf>
    <xf numFmtId="186" fontId="74" fillId="0" borderId="15" xfId="0" applyNumberFormat="1" applyFont="1" applyFill="1" applyBorder="1" applyAlignment="1" applyProtection="1">
      <alignment horizontal="center" vertical="center" shrinkToFit="1"/>
      <protection locked="0"/>
    </xf>
    <xf numFmtId="186" fontId="74" fillId="0" borderId="21" xfId="0" applyNumberFormat="1" applyFont="1" applyFill="1" applyBorder="1" applyAlignment="1" applyProtection="1">
      <alignment horizontal="center" vertical="center" shrinkToFit="1"/>
      <protection locked="0"/>
    </xf>
    <xf numFmtId="176" fontId="11" fillId="0" borderId="21" xfId="0" applyNumberFormat="1" applyFont="1" applyFill="1" applyBorder="1" applyAlignment="1" applyProtection="1">
      <alignment horizontal="center" vertical="center" wrapText="1" shrinkToFit="1"/>
      <protection locked="0"/>
    </xf>
    <xf numFmtId="183" fontId="2" fillId="33" borderId="11" xfId="0" applyNumberFormat="1" applyFont="1" applyFill="1" applyBorder="1" applyAlignment="1">
      <alignment vertical="center"/>
    </xf>
    <xf numFmtId="0" fontId="22" fillId="0" borderId="0" xfId="0" applyFont="1" applyAlignment="1">
      <alignment horizontal="left" vertical="center" wrapText="1"/>
    </xf>
    <xf numFmtId="0" fontId="0" fillId="0" borderId="0" xfId="0" applyAlignment="1">
      <alignment/>
    </xf>
    <xf numFmtId="0" fontId="23" fillId="0" borderId="0" xfId="0" applyFont="1" applyAlignment="1">
      <alignment horizontal="center" vertical="center" wrapText="1"/>
    </xf>
    <xf numFmtId="0" fontId="25" fillId="0" borderId="0" xfId="0" applyFont="1" applyAlignment="1">
      <alignment/>
    </xf>
    <xf numFmtId="0" fontId="23" fillId="0" borderId="0" xfId="0" applyFont="1" applyAlignment="1">
      <alignment horizontal="center" vertical="center"/>
    </xf>
    <xf numFmtId="0" fontId="24" fillId="0" borderId="0" xfId="0" applyFont="1" applyAlignment="1">
      <alignment horizontal="center" vertical="center" shrinkToFit="1"/>
    </xf>
    <xf numFmtId="183" fontId="12" fillId="33" borderId="28" xfId="0" applyNumberFormat="1" applyFont="1" applyFill="1" applyBorder="1" applyAlignment="1">
      <alignment vertical="center"/>
    </xf>
    <xf numFmtId="183" fontId="12" fillId="33" borderId="29" xfId="0" applyNumberFormat="1" applyFont="1" applyFill="1" applyBorder="1" applyAlignment="1">
      <alignment vertical="center"/>
    </xf>
    <xf numFmtId="183" fontId="12" fillId="33" borderId="30" xfId="0" applyNumberFormat="1" applyFont="1" applyFill="1" applyBorder="1" applyAlignment="1">
      <alignment vertical="center"/>
    </xf>
    <xf numFmtId="183" fontId="10" fillId="37" borderId="28" xfId="0" applyNumberFormat="1" applyFont="1" applyFill="1" applyBorder="1" applyAlignment="1">
      <alignment horizontal="center" vertical="center"/>
    </xf>
    <xf numFmtId="183" fontId="10" fillId="37" borderId="30" xfId="0" applyNumberFormat="1" applyFont="1" applyFill="1" applyBorder="1" applyAlignment="1">
      <alignment horizontal="center" vertical="center"/>
    </xf>
    <xf numFmtId="183" fontId="10" fillId="37" borderId="31" xfId="0" applyNumberFormat="1" applyFont="1" applyFill="1" applyBorder="1" applyAlignment="1">
      <alignment horizontal="center" vertical="center"/>
    </xf>
    <xf numFmtId="183" fontId="10" fillId="37" borderId="32" xfId="0" applyNumberFormat="1" applyFont="1" applyFill="1" applyBorder="1" applyAlignment="1">
      <alignment horizontal="center" vertical="center"/>
    </xf>
    <xf numFmtId="183" fontId="10" fillId="37" borderId="33" xfId="0" applyNumberFormat="1" applyFont="1" applyFill="1" applyBorder="1" applyAlignment="1">
      <alignment horizontal="center" vertical="center"/>
    </xf>
    <xf numFmtId="183" fontId="10" fillId="37" borderId="34" xfId="0" applyNumberFormat="1" applyFont="1" applyFill="1" applyBorder="1" applyAlignment="1">
      <alignment horizontal="center" vertical="center"/>
    </xf>
    <xf numFmtId="183" fontId="10" fillId="37" borderId="35" xfId="0" applyNumberFormat="1" applyFont="1" applyFill="1" applyBorder="1" applyAlignment="1">
      <alignment horizontal="center" vertical="center" textRotation="255"/>
    </xf>
    <xf numFmtId="183" fontId="10" fillId="37" borderId="36" xfId="0" applyNumberFormat="1" applyFont="1" applyFill="1" applyBorder="1" applyAlignment="1">
      <alignment horizontal="center" vertical="center" textRotation="255"/>
    </xf>
    <xf numFmtId="183" fontId="5" fillId="37" borderId="35" xfId="0" applyNumberFormat="1" applyFont="1" applyFill="1" applyBorder="1" applyAlignment="1">
      <alignment horizontal="center" vertical="center" wrapText="1"/>
    </xf>
    <xf numFmtId="183" fontId="5" fillId="37" borderId="36" xfId="0" applyNumberFormat="1" applyFont="1" applyFill="1" applyBorder="1" applyAlignment="1">
      <alignment horizontal="center" vertical="center"/>
    </xf>
    <xf numFmtId="183" fontId="5" fillId="37" borderId="36" xfId="0" applyNumberFormat="1" applyFont="1" applyFill="1" applyBorder="1" applyAlignment="1">
      <alignment horizontal="center" vertical="center" wrapText="1"/>
    </xf>
    <xf numFmtId="183" fontId="5" fillId="37" borderId="37" xfId="0" applyNumberFormat="1" applyFont="1" applyFill="1" applyBorder="1" applyAlignment="1">
      <alignment horizontal="center" vertical="center" wrapText="1"/>
    </xf>
    <xf numFmtId="183" fontId="5" fillId="37" borderId="38" xfId="0" applyNumberFormat="1" applyFont="1" applyFill="1" applyBorder="1" applyAlignment="1">
      <alignment horizontal="center" vertical="center"/>
    </xf>
    <xf numFmtId="183" fontId="5" fillId="37" borderId="39" xfId="0" applyNumberFormat="1" applyFont="1" applyFill="1" applyBorder="1" applyAlignment="1">
      <alignment horizontal="center" vertical="center" wrapText="1"/>
    </xf>
    <xf numFmtId="183" fontId="5" fillId="37" borderId="40" xfId="0" applyNumberFormat="1"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7" borderId="42" xfId="0" applyFill="1" applyBorder="1" applyAlignment="1">
      <alignment horizontal="center" vertical="center" wrapText="1"/>
    </xf>
    <xf numFmtId="0" fontId="0" fillId="37" borderId="43" xfId="0" applyFill="1" applyBorder="1" applyAlignment="1">
      <alignment horizontal="center" vertical="center" wrapText="1"/>
    </xf>
    <xf numFmtId="0" fontId="0" fillId="0" borderId="44" xfId="0" applyBorder="1" applyAlignment="1">
      <alignment horizontal="center" vertical="center" wrapText="1"/>
    </xf>
    <xf numFmtId="183" fontId="26" fillId="37" borderId="43" xfId="0" applyNumberFormat="1" applyFont="1" applyFill="1" applyBorder="1" applyAlignment="1">
      <alignment horizontal="center" vertical="center" wrapText="1"/>
    </xf>
    <xf numFmtId="183" fontId="26" fillId="37" borderId="44" xfId="0" applyNumberFormat="1" applyFont="1" applyFill="1" applyBorder="1" applyAlignment="1">
      <alignment horizontal="center" vertical="center"/>
    </xf>
    <xf numFmtId="183" fontId="12" fillId="33" borderId="45" xfId="0" applyNumberFormat="1" applyFont="1" applyFill="1" applyBorder="1" applyAlignment="1">
      <alignment vertical="center"/>
    </xf>
    <xf numFmtId="183" fontId="12" fillId="33" borderId="46" xfId="0" applyNumberFormat="1" applyFont="1" applyFill="1" applyBorder="1" applyAlignment="1">
      <alignment vertical="center"/>
    </xf>
    <xf numFmtId="183" fontId="12" fillId="33" borderId="47" xfId="0" applyNumberFormat="1" applyFont="1" applyFill="1" applyBorder="1" applyAlignment="1">
      <alignment vertical="center"/>
    </xf>
    <xf numFmtId="0" fontId="11" fillId="0" borderId="11"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31" xfId="0" applyFont="1" applyFill="1" applyBorder="1" applyAlignment="1" applyProtection="1">
      <alignment vertical="center" wrapText="1" shrinkToFit="1"/>
      <protection locked="0"/>
    </xf>
    <xf numFmtId="0" fontId="11" fillId="0" borderId="34" xfId="0" applyFont="1" applyFill="1" applyBorder="1" applyAlignment="1" applyProtection="1">
      <alignment vertical="center" wrapText="1" shrinkToFit="1"/>
      <protection locked="0"/>
    </xf>
    <xf numFmtId="0" fontId="11" fillId="0" borderId="36"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186" fontId="11" fillId="0" borderId="36" xfId="0" applyNumberFormat="1" applyFont="1" applyFill="1" applyBorder="1" applyAlignment="1" applyProtection="1">
      <alignment horizontal="center" vertical="center" shrinkToFit="1"/>
      <protection locked="0"/>
    </xf>
    <xf numFmtId="186" fontId="11" fillId="0" borderId="18" xfId="0" applyNumberFormat="1" applyFont="1" applyFill="1" applyBorder="1" applyAlignment="1" applyProtection="1">
      <alignment horizontal="center" vertical="center" shrinkToFit="1"/>
      <protection locked="0"/>
    </xf>
    <xf numFmtId="186" fontId="11" fillId="0" borderId="38" xfId="0" applyNumberFormat="1" applyFont="1" applyFill="1" applyBorder="1" applyAlignment="1" applyProtection="1">
      <alignment horizontal="center" vertical="center" shrinkToFit="1"/>
      <protection locked="0"/>
    </xf>
    <xf numFmtId="186" fontId="11" fillId="0" borderId="49" xfId="0" applyNumberFormat="1" applyFont="1" applyFill="1" applyBorder="1" applyAlignment="1" applyProtection="1">
      <alignment horizontal="center" vertical="center" shrinkToFit="1"/>
      <protection locked="0"/>
    </xf>
    <xf numFmtId="181" fontId="11" fillId="0" borderId="50" xfId="0" applyNumberFormat="1" applyFont="1" applyFill="1" applyBorder="1" applyAlignment="1" applyProtection="1">
      <alignment horizontal="center" vertical="center" shrinkToFit="1"/>
      <protection locked="0"/>
    </xf>
    <xf numFmtId="181" fontId="11" fillId="0" borderId="40" xfId="0" applyNumberFormat="1" applyFont="1" applyFill="1" applyBorder="1" applyAlignment="1" applyProtection="1">
      <alignment horizontal="center" vertical="center" shrinkToFit="1"/>
      <protection locked="0"/>
    </xf>
    <xf numFmtId="182" fontId="11" fillId="0" borderId="51" xfId="0" applyNumberFormat="1" applyFont="1" applyFill="1" applyBorder="1" applyAlignment="1" applyProtection="1">
      <alignment horizontal="center" vertical="center" shrinkToFit="1"/>
      <protection locked="0"/>
    </xf>
    <xf numFmtId="0" fontId="0" fillId="0" borderId="44" xfId="0" applyFont="1" applyBorder="1" applyAlignment="1">
      <alignment horizontal="center" vertical="center" shrinkToFit="1"/>
    </xf>
    <xf numFmtId="181" fontId="11" fillId="0" borderId="0" xfId="0" applyNumberFormat="1" applyFont="1" applyFill="1" applyBorder="1" applyAlignment="1" applyProtection="1">
      <alignment horizontal="center" vertical="center" wrapText="1" shrinkToFit="1"/>
      <protection locked="0"/>
    </xf>
    <xf numFmtId="181" fontId="11" fillId="0" borderId="22" xfId="0" applyNumberFormat="1" applyFont="1" applyFill="1" applyBorder="1" applyAlignment="1" applyProtection="1">
      <alignment horizontal="center" vertical="center" wrapText="1" shrinkToFit="1"/>
      <protection locked="0"/>
    </xf>
    <xf numFmtId="183" fontId="11" fillId="0" borderId="52" xfId="0" applyNumberFormat="1" applyFont="1" applyFill="1" applyBorder="1" applyAlignment="1" applyProtection="1">
      <alignment horizontal="center" vertical="center" wrapText="1" shrinkToFit="1"/>
      <protection locked="0"/>
    </xf>
    <xf numFmtId="183" fontId="11" fillId="0" borderId="53" xfId="0" applyNumberFormat="1" applyFont="1" applyFill="1" applyBorder="1" applyAlignment="1" applyProtection="1">
      <alignment horizontal="center" vertical="center" wrapText="1" shrinkToFit="1"/>
      <protection locked="0"/>
    </xf>
    <xf numFmtId="183" fontId="74" fillId="0" borderId="10" xfId="0" applyNumberFormat="1" applyFont="1" applyFill="1" applyBorder="1" applyAlignment="1" applyProtection="1">
      <alignment horizontal="center" vertical="center" shrinkToFit="1"/>
      <protection locked="0"/>
    </xf>
    <xf numFmtId="0" fontId="75" fillId="0" borderId="44" xfId="0" applyFont="1" applyBorder="1" applyAlignment="1">
      <alignment horizontal="center" vertical="center" shrinkToFit="1"/>
    </xf>
    <xf numFmtId="0" fontId="0" fillId="0" borderId="54" xfId="0" applyBorder="1" applyAlignment="1">
      <alignment horizontal="left" vertical="center" wrapText="1"/>
    </xf>
    <xf numFmtId="0" fontId="0" fillId="0" borderId="32" xfId="0" applyBorder="1" applyAlignment="1">
      <alignment horizontal="left" vertical="center" wrapText="1"/>
    </xf>
    <xf numFmtId="0" fontId="11" fillId="0" borderId="55" xfId="0" applyFont="1" applyFill="1" applyBorder="1" applyAlignment="1" applyProtection="1">
      <alignment vertical="center" wrapText="1" shrinkToFit="1"/>
      <protection locked="0"/>
    </xf>
    <xf numFmtId="0" fontId="11" fillId="0" borderId="56"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57" xfId="0" applyFont="1" applyFill="1" applyBorder="1" applyAlignment="1" applyProtection="1">
      <alignment vertical="center" wrapText="1" shrinkToFit="1"/>
      <protection locked="0"/>
    </xf>
    <xf numFmtId="0" fontId="11" fillId="0" borderId="26" xfId="0" applyFont="1" applyFill="1" applyBorder="1" applyAlignment="1" applyProtection="1">
      <alignment horizontal="center" vertical="center" shrinkToFit="1"/>
      <protection locked="0"/>
    </xf>
    <xf numFmtId="180" fontId="11" fillId="0" borderId="18" xfId="0" applyNumberFormat="1" applyFont="1" applyFill="1" applyBorder="1" applyAlignment="1" applyProtection="1">
      <alignment horizontal="center" vertical="center" shrinkToFit="1"/>
      <protection locked="0"/>
    </xf>
    <xf numFmtId="180" fontId="11" fillId="0" borderId="26" xfId="0" applyNumberFormat="1" applyFont="1" applyFill="1" applyBorder="1" applyAlignment="1" applyProtection="1">
      <alignment horizontal="center" vertical="center" shrinkToFit="1"/>
      <protection locked="0"/>
    </xf>
    <xf numFmtId="180" fontId="11" fillId="0" borderId="49" xfId="0" applyNumberFormat="1" applyFont="1" applyFill="1" applyBorder="1" applyAlignment="1" applyProtection="1">
      <alignment horizontal="center" vertical="center" shrinkToFit="1"/>
      <protection locked="0"/>
    </xf>
    <xf numFmtId="180" fontId="11" fillId="0" borderId="58" xfId="0" applyNumberFormat="1" applyFont="1" applyFill="1" applyBorder="1" applyAlignment="1" applyProtection="1">
      <alignment horizontal="center" vertical="center" shrinkToFit="1"/>
      <protection locked="0"/>
    </xf>
    <xf numFmtId="181" fontId="11" fillId="0" borderId="59" xfId="0" applyNumberFormat="1" applyFont="1" applyFill="1" applyBorder="1" applyAlignment="1" applyProtection="1">
      <alignment horizontal="center" vertical="center" shrinkToFit="1"/>
      <protection locked="0"/>
    </xf>
    <xf numFmtId="181" fontId="11" fillId="0" borderId="60" xfId="0" applyNumberFormat="1" applyFont="1" applyFill="1" applyBorder="1" applyAlignment="1" applyProtection="1">
      <alignment horizontal="center" vertical="center" shrinkToFit="1"/>
      <protection locked="0"/>
    </xf>
    <xf numFmtId="179" fontId="11" fillId="0" borderId="61" xfId="0" applyNumberFormat="1" applyFont="1" applyFill="1" applyBorder="1" applyAlignment="1" applyProtection="1">
      <alignment horizontal="center" vertical="center" wrapText="1" shrinkToFit="1"/>
      <protection locked="0"/>
    </xf>
    <xf numFmtId="179" fontId="11" fillId="0" borderId="62" xfId="0" applyNumberFormat="1" applyFont="1" applyFill="1" applyBorder="1" applyAlignment="1" applyProtection="1">
      <alignment horizontal="center" vertical="center" wrapText="1" shrinkToFit="1"/>
      <protection locked="0"/>
    </xf>
    <xf numFmtId="183" fontId="11" fillId="0" borderId="63" xfId="0" applyNumberFormat="1" applyFont="1" applyFill="1" applyBorder="1" applyAlignment="1" applyProtection="1">
      <alignment horizontal="center" vertical="center" wrapText="1" shrinkToFit="1"/>
      <protection locked="0"/>
    </xf>
    <xf numFmtId="183" fontId="11" fillId="0" borderId="64"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shrinkToFi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11" fillId="0" borderId="55" xfId="0" applyFont="1" applyFill="1" applyBorder="1" applyAlignment="1">
      <alignment vertical="center" wrapText="1"/>
    </xf>
    <xf numFmtId="0" fontId="11" fillId="0" borderId="56" xfId="0" applyFont="1" applyFill="1" applyBorder="1" applyAlignment="1">
      <alignment vertical="center" wrapText="1"/>
    </xf>
    <xf numFmtId="0" fontId="11" fillId="0" borderId="31" xfId="0" applyFont="1" applyFill="1" applyBorder="1" applyAlignment="1">
      <alignment vertical="center" wrapText="1"/>
    </xf>
    <xf numFmtId="0" fontId="11" fillId="0" borderId="34" xfId="0" applyFont="1" applyFill="1" applyBorder="1" applyAlignment="1">
      <alignment vertical="center" wrapText="1"/>
    </xf>
    <xf numFmtId="0" fontId="11" fillId="0" borderId="67" xfId="0" applyFont="1" applyFill="1" applyBorder="1" applyAlignment="1" applyProtection="1">
      <alignment horizontal="center" vertical="center" shrinkToFit="1"/>
      <protection locked="0"/>
    </xf>
    <xf numFmtId="49" fontId="11" fillId="0" borderId="67" xfId="49" applyNumberFormat="1" applyFont="1" applyFill="1" applyBorder="1" applyAlignment="1" applyProtection="1">
      <alignment horizontal="center" vertical="center" shrinkToFit="1"/>
      <protection locked="0"/>
    </xf>
    <xf numFmtId="49" fontId="11" fillId="0" borderId="36" xfId="49" applyNumberFormat="1" applyFont="1" applyFill="1" applyBorder="1" applyAlignment="1" applyProtection="1">
      <alignment horizontal="center" vertical="center" shrinkToFit="1"/>
      <protection locked="0"/>
    </xf>
    <xf numFmtId="0" fontId="74" fillId="0" borderId="68" xfId="0" applyFont="1" applyFill="1" applyBorder="1" applyAlignment="1" applyProtection="1">
      <alignment horizontal="center" vertical="center" shrinkToFit="1"/>
      <protection locked="0"/>
    </xf>
    <xf numFmtId="0" fontId="74" fillId="0" borderId="38" xfId="0" applyFont="1" applyFill="1" applyBorder="1" applyAlignment="1" applyProtection="1">
      <alignment horizontal="center" vertical="center" shrinkToFit="1"/>
      <protection locked="0"/>
    </xf>
    <xf numFmtId="178" fontId="11" fillId="0" borderId="59" xfId="0" applyNumberFormat="1" applyFont="1" applyFill="1" applyBorder="1" applyAlignment="1" applyProtection="1">
      <alignment horizontal="center" vertical="center" shrinkToFit="1"/>
      <protection locked="0"/>
    </xf>
    <xf numFmtId="178" fontId="11" fillId="0" borderId="40" xfId="0" applyNumberFormat="1" applyFont="1" applyFill="1" applyBorder="1" applyAlignment="1" applyProtection="1">
      <alignment horizontal="center" vertical="center" shrinkToFit="1"/>
      <protection locked="0"/>
    </xf>
    <xf numFmtId="183" fontId="11" fillId="0" borderId="61" xfId="0" applyNumberFormat="1" applyFont="1" applyFill="1" applyBorder="1" applyAlignment="1" applyProtection="1">
      <alignment horizontal="center" vertical="center" wrapText="1" shrinkToFit="1"/>
      <protection locked="0"/>
    </xf>
    <xf numFmtId="183" fontId="11" fillId="0" borderId="22" xfId="0" applyNumberFormat="1" applyFont="1" applyFill="1" applyBorder="1" applyAlignment="1" applyProtection="1">
      <alignment horizontal="center" vertical="center" wrapText="1" shrinkToFit="1"/>
      <protection locked="0"/>
    </xf>
    <xf numFmtId="0" fontId="0" fillId="0" borderId="65" xfId="0" applyBorder="1" applyAlignment="1">
      <alignment vertical="center" wrapText="1"/>
    </xf>
    <xf numFmtId="0" fontId="0" fillId="0" borderId="32" xfId="0" applyBorder="1" applyAlignment="1">
      <alignment vertical="center" wrapText="1"/>
    </xf>
    <xf numFmtId="0" fontId="11" fillId="0" borderId="55" xfId="0" applyFont="1" applyBorder="1" applyAlignment="1">
      <alignment vertical="center" wrapText="1"/>
    </xf>
    <xf numFmtId="0" fontId="11" fillId="0" borderId="56" xfId="0" applyFont="1"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11" fillId="0" borderId="67" xfId="0" applyFont="1" applyFill="1" applyBorder="1" applyAlignment="1" applyProtection="1">
      <alignment horizontal="center" vertical="center" wrapText="1"/>
      <protection locked="0"/>
    </xf>
    <xf numFmtId="0" fontId="0" fillId="0" borderId="36" xfId="0" applyFont="1" applyBorder="1" applyAlignment="1">
      <alignment horizontal="center" vertical="center" wrapText="1"/>
    </xf>
    <xf numFmtId="49" fontId="11" fillId="0" borderId="67" xfId="0" applyNumberFormat="1" applyFont="1" applyFill="1" applyBorder="1" applyAlignment="1" applyProtection="1">
      <alignment horizontal="center" vertical="center" wrapText="1"/>
      <protection locked="0"/>
    </xf>
    <xf numFmtId="49" fontId="0" fillId="0" borderId="36" xfId="0" applyNumberFormat="1" applyFont="1" applyBorder="1" applyAlignment="1">
      <alignment horizontal="center" vertical="center" wrapText="1"/>
    </xf>
    <xf numFmtId="0" fontId="11" fillId="0" borderId="68"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178" fontId="0" fillId="0" borderId="40" xfId="0" applyNumberFormat="1" applyFont="1" applyBorder="1" applyAlignment="1">
      <alignment horizontal="center" vertical="center" shrinkToFit="1"/>
    </xf>
    <xf numFmtId="183" fontId="11" fillId="0" borderId="68" xfId="0" applyNumberFormat="1" applyFont="1" applyFill="1" applyBorder="1" applyAlignment="1" applyProtection="1">
      <alignment horizontal="center" vertical="center" wrapText="1"/>
      <protection locked="0"/>
    </xf>
    <xf numFmtId="183" fontId="11" fillId="0" borderId="63"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wrapText="1"/>
    </xf>
    <xf numFmtId="182" fontId="74" fillId="0" borderId="51" xfId="0" applyNumberFormat="1" applyFont="1" applyFill="1" applyBorder="1" applyAlignment="1" applyProtection="1">
      <alignment horizontal="center" vertical="center" shrinkToFit="1"/>
      <protection locked="0"/>
    </xf>
    <xf numFmtId="185" fontId="11" fillId="0" borderId="68" xfId="0" applyNumberFormat="1" applyFont="1" applyFill="1" applyBorder="1" applyAlignment="1" applyProtection="1">
      <alignment horizontal="center" vertical="center" wrapText="1"/>
      <protection locked="0"/>
    </xf>
    <xf numFmtId="185" fontId="0" fillId="0" borderId="38" xfId="0" applyNumberFormat="1" applyFont="1" applyBorder="1" applyAlignment="1">
      <alignment horizontal="center" vertical="center" wrapText="1"/>
    </xf>
    <xf numFmtId="182" fontId="11" fillId="0" borderId="68" xfId="0" applyNumberFormat="1" applyFont="1" applyFill="1" applyBorder="1" applyAlignment="1" applyProtection="1">
      <alignment horizontal="center" vertical="center" wrapText="1"/>
      <protection locked="0"/>
    </xf>
    <xf numFmtId="182" fontId="11" fillId="0" borderId="63" xfId="0" applyNumberFormat="1" applyFont="1" applyFill="1" applyBorder="1" applyAlignment="1" applyProtection="1">
      <alignment horizontal="center" vertical="center" wrapText="1"/>
      <protection locked="0"/>
    </xf>
    <xf numFmtId="0" fontId="11" fillId="0" borderId="65"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5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shrinkToFit="1"/>
      <protection locked="0"/>
    </xf>
    <xf numFmtId="0" fontId="11" fillId="0" borderId="13" xfId="0" applyFont="1" applyFill="1" applyBorder="1" applyAlignment="1" applyProtection="1">
      <alignment horizontal="center" vertical="center" wrapText="1" shrinkToFit="1"/>
      <protection locked="0"/>
    </xf>
    <xf numFmtId="0" fontId="11" fillId="0" borderId="66" xfId="0" applyFont="1" applyFill="1" applyBorder="1" applyAlignment="1">
      <alignment horizontal="left" vertical="center" wrapText="1"/>
    </xf>
    <xf numFmtId="183" fontId="11" fillId="0" borderId="69" xfId="0" applyNumberFormat="1" applyFont="1" applyFill="1" applyBorder="1" applyAlignment="1">
      <alignment vertical="center" wrapText="1"/>
    </xf>
    <xf numFmtId="183" fontId="11" fillId="0" borderId="41" xfId="0" applyNumberFormat="1" applyFont="1" applyFill="1" applyBorder="1" applyAlignment="1">
      <alignment vertical="center"/>
    </xf>
    <xf numFmtId="183" fontId="11" fillId="0" borderId="42" xfId="0" applyNumberFormat="1" applyFont="1" applyFill="1" applyBorder="1" applyAlignment="1">
      <alignment vertical="center"/>
    </xf>
    <xf numFmtId="183" fontId="11" fillId="0" borderId="67" xfId="0" applyNumberFormat="1" applyFont="1" applyFill="1" applyBorder="1" applyAlignment="1" applyProtection="1">
      <alignment horizontal="center" vertical="center" wrapText="1" shrinkToFit="1"/>
      <protection locked="0"/>
    </xf>
    <xf numFmtId="183" fontId="11" fillId="0" borderId="70" xfId="0" applyNumberFormat="1" applyFont="1" applyFill="1" applyBorder="1" applyAlignment="1" applyProtection="1">
      <alignment horizontal="center" vertical="center" wrapText="1" shrinkToFit="1"/>
      <protection locked="0"/>
    </xf>
    <xf numFmtId="183" fontId="76" fillId="0" borderId="68" xfId="0" applyNumberFormat="1" applyFont="1" applyFill="1" applyBorder="1" applyAlignment="1" applyProtection="1">
      <alignment horizontal="center" vertical="center" shrinkToFit="1"/>
      <protection locked="0"/>
    </xf>
    <xf numFmtId="183" fontId="76" fillId="0" borderId="71" xfId="0" applyNumberFormat="1" applyFont="1" applyBorder="1" applyAlignment="1">
      <alignment horizontal="center" vertical="center" shrinkToFit="1"/>
    </xf>
    <xf numFmtId="183" fontId="11" fillId="0" borderId="59" xfId="0" applyNumberFormat="1" applyFont="1" applyFill="1" applyBorder="1" applyAlignment="1" applyProtection="1">
      <alignment horizontal="center" vertical="center" wrapText="1" shrinkToFit="1"/>
      <protection locked="0"/>
    </xf>
    <xf numFmtId="183" fontId="11" fillId="0" borderId="60" xfId="0" applyNumberFormat="1" applyFont="1" applyFill="1" applyBorder="1" applyAlignment="1" applyProtection="1">
      <alignment horizontal="center" vertical="center" wrapText="1" shrinkToFit="1"/>
      <protection locked="0"/>
    </xf>
    <xf numFmtId="183" fontId="10" fillId="37" borderId="72" xfId="0" applyNumberFormat="1" applyFont="1" applyFill="1" applyBorder="1" applyAlignment="1">
      <alignment horizontal="center" vertical="center" wrapText="1"/>
    </xf>
    <xf numFmtId="183" fontId="10" fillId="37" borderId="73" xfId="0" applyNumberFormat="1" applyFont="1" applyFill="1" applyBorder="1" applyAlignment="1">
      <alignment horizontal="center" vertical="center" wrapText="1"/>
    </xf>
    <xf numFmtId="183" fontId="10" fillId="37" borderId="74" xfId="0" applyNumberFormat="1" applyFont="1" applyFill="1" applyBorder="1" applyAlignment="1">
      <alignment horizontal="center" vertical="center" wrapText="1"/>
    </xf>
    <xf numFmtId="183" fontId="10" fillId="37" borderId="75" xfId="0" applyNumberFormat="1" applyFont="1" applyFill="1" applyBorder="1" applyAlignment="1">
      <alignment horizontal="center" vertical="center"/>
    </xf>
    <xf numFmtId="183" fontId="11" fillId="0" borderId="74" xfId="0" applyNumberFormat="1" applyFont="1" applyFill="1" applyBorder="1" applyAlignment="1">
      <alignment vertical="center" wrapText="1"/>
    </xf>
    <xf numFmtId="183" fontId="11" fillId="0" borderId="76" xfId="0" applyNumberFormat="1" applyFont="1" applyFill="1" applyBorder="1" applyAlignment="1">
      <alignment vertical="center"/>
    </xf>
    <xf numFmtId="183" fontId="11" fillId="0" borderId="75" xfId="0" applyNumberFormat="1" applyFont="1" applyFill="1" applyBorder="1" applyAlignment="1">
      <alignment vertical="center"/>
    </xf>
    <xf numFmtId="183" fontId="11" fillId="0" borderId="62" xfId="0" applyNumberFormat="1" applyFont="1" applyFill="1" applyBorder="1" applyAlignment="1" applyProtection="1">
      <alignment horizontal="center" vertical="center" wrapText="1" shrinkToFit="1"/>
      <protection locked="0"/>
    </xf>
    <xf numFmtId="183" fontId="10" fillId="37" borderId="45" xfId="0" applyNumberFormat="1" applyFont="1" applyFill="1" applyBorder="1" applyAlignment="1">
      <alignment horizontal="center" vertical="center"/>
    </xf>
    <xf numFmtId="183" fontId="10" fillId="37" borderId="46" xfId="0" applyNumberFormat="1" applyFont="1" applyFill="1" applyBorder="1" applyAlignment="1">
      <alignment horizontal="center" vertical="center"/>
    </xf>
    <xf numFmtId="183" fontId="10" fillId="37" borderId="62" xfId="0" applyNumberFormat="1" applyFont="1" applyFill="1" applyBorder="1" applyAlignment="1">
      <alignment horizontal="center" vertical="center"/>
    </xf>
    <xf numFmtId="183" fontId="10" fillId="37" borderId="66" xfId="0" applyNumberFormat="1" applyFont="1" applyFill="1" applyBorder="1" applyAlignment="1">
      <alignment horizontal="center" vertical="center"/>
    </xf>
    <xf numFmtId="183" fontId="11" fillId="0" borderId="28" xfId="0" applyNumberFormat="1" applyFont="1" applyFill="1" applyBorder="1" applyAlignment="1">
      <alignment vertical="center" wrapText="1"/>
    </xf>
    <xf numFmtId="0" fontId="0" fillId="0" borderId="30" xfId="0" applyFont="1" applyFill="1" applyBorder="1" applyAlignment="1">
      <alignment vertical="center"/>
    </xf>
    <xf numFmtId="0" fontId="0" fillId="0" borderId="11" xfId="0" applyFont="1" applyFill="1" applyBorder="1" applyAlignment="1">
      <alignment vertical="center"/>
    </xf>
    <xf numFmtId="0" fontId="0" fillId="0" borderId="54" xfId="0" applyFont="1" applyFill="1" applyBorder="1" applyAlignment="1">
      <alignment vertical="center"/>
    </xf>
    <xf numFmtId="0" fontId="0" fillId="0" borderId="13" xfId="0" applyFont="1" applyFill="1" applyBorder="1" applyAlignment="1">
      <alignment vertical="center"/>
    </xf>
    <xf numFmtId="0" fontId="0" fillId="0" borderId="66" xfId="0" applyFont="1" applyFill="1" applyBorder="1" applyAlignment="1">
      <alignment vertical="center"/>
    </xf>
    <xf numFmtId="183" fontId="11" fillId="0" borderId="55" xfId="0" applyNumberFormat="1" applyFont="1" applyFill="1" applyBorder="1" applyAlignment="1">
      <alignment vertical="center" wrapText="1"/>
    </xf>
    <xf numFmtId="0" fontId="0" fillId="0" borderId="13" xfId="0" applyFont="1" applyBorder="1" applyAlignment="1">
      <alignment vertical="center" wrapText="1"/>
    </xf>
    <xf numFmtId="183" fontId="11" fillId="0" borderId="55" xfId="0" applyNumberFormat="1" applyFont="1" applyFill="1" applyBorder="1" applyAlignment="1">
      <alignment horizontal="left" vertical="center" wrapText="1"/>
    </xf>
    <xf numFmtId="183" fontId="11" fillId="0" borderId="56" xfId="0" applyNumberFormat="1" applyFont="1" applyFill="1" applyBorder="1" applyAlignment="1">
      <alignment horizontal="left" vertical="center"/>
    </xf>
    <xf numFmtId="183" fontId="11" fillId="0" borderId="11" xfId="0" applyNumberFormat="1" applyFont="1" applyFill="1" applyBorder="1" applyAlignment="1">
      <alignment horizontal="left" vertical="center"/>
    </xf>
    <xf numFmtId="183" fontId="11" fillId="0" borderId="48" xfId="0" applyNumberFormat="1" applyFont="1" applyFill="1" applyBorder="1" applyAlignment="1">
      <alignment horizontal="left" vertical="center"/>
    </xf>
    <xf numFmtId="183" fontId="11" fillId="0" borderId="67" xfId="0" applyNumberFormat="1" applyFont="1" applyFill="1" applyBorder="1" applyAlignment="1">
      <alignment horizontal="left" vertical="center"/>
    </xf>
    <xf numFmtId="183" fontId="11" fillId="0" borderId="70" xfId="0" applyNumberFormat="1" applyFont="1" applyBorder="1" applyAlignment="1">
      <alignment horizontal="left" vertical="center"/>
    </xf>
    <xf numFmtId="183" fontId="11" fillId="0" borderId="67" xfId="0" applyNumberFormat="1" applyFont="1" applyFill="1" applyBorder="1" applyAlignment="1" applyProtection="1">
      <alignment horizontal="center" vertical="center" shrinkToFit="1"/>
      <protection locked="0"/>
    </xf>
    <xf numFmtId="183" fontId="11" fillId="0" borderId="70" xfId="0" applyNumberFormat="1" applyFont="1" applyFill="1" applyBorder="1" applyAlignment="1" applyProtection="1">
      <alignment horizontal="center" vertical="center" shrinkToFit="1"/>
      <protection locked="0"/>
    </xf>
    <xf numFmtId="0" fontId="0" fillId="37" borderId="28" xfId="0" applyFill="1" applyBorder="1" applyAlignment="1">
      <alignment horizontal="center" vertical="center" wrapText="1"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xf>
    <xf numFmtId="183" fontId="10" fillId="37" borderId="69" xfId="0" applyNumberFormat="1" applyFont="1" applyFill="1" applyBorder="1" applyAlignment="1">
      <alignment horizontal="center" vertical="center" wrapText="1"/>
    </xf>
    <xf numFmtId="183" fontId="10" fillId="37" borderId="42" xfId="0" applyNumberFormat="1" applyFont="1" applyFill="1" applyBorder="1" applyAlignment="1">
      <alignment horizontal="center" vertical="center"/>
    </xf>
    <xf numFmtId="183" fontId="11" fillId="0" borderId="65" xfId="0" applyNumberFormat="1" applyFont="1" applyFill="1" applyBorder="1" applyAlignment="1">
      <alignment vertical="center" wrapText="1"/>
    </xf>
    <xf numFmtId="0" fontId="0" fillId="0" borderId="66" xfId="0" applyFont="1" applyBorder="1" applyAlignment="1">
      <alignment vertical="center" wrapText="1"/>
    </xf>
    <xf numFmtId="183" fontId="11" fillId="0" borderId="55" xfId="0" applyNumberFormat="1" applyFont="1" applyFill="1" applyBorder="1" applyAlignment="1" applyProtection="1">
      <alignment horizontal="center" vertical="center" wrapText="1" shrinkToFit="1"/>
      <protection locked="0"/>
    </xf>
    <xf numFmtId="0" fontId="0" fillId="0" borderId="65" xfId="0" applyFont="1" applyBorder="1" applyAlignment="1">
      <alignment horizontal="center" vertical="center"/>
    </xf>
    <xf numFmtId="0" fontId="0" fillId="0" borderId="13" xfId="0" applyFont="1" applyBorder="1" applyAlignment="1">
      <alignment horizontal="center" vertical="center"/>
    </xf>
    <xf numFmtId="0" fontId="0" fillId="0" borderId="66" xfId="0" applyFont="1" applyBorder="1" applyAlignment="1">
      <alignment horizontal="center" vertical="center"/>
    </xf>
    <xf numFmtId="0" fontId="11" fillId="0" borderId="13" xfId="0" applyFont="1" applyFill="1" applyBorder="1" applyAlignment="1">
      <alignment horizontal="center" vertical="center" wrapText="1"/>
    </xf>
    <xf numFmtId="183" fontId="11" fillId="0" borderId="13" xfId="0" applyNumberFormat="1" applyFont="1" applyFill="1" applyBorder="1" applyAlignment="1">
      <alignment vertical="center" wrapText="1"/>
    </xf>
    <xf numFmtId="183" fontId="11" fillId="0" borderId="62" xfId="0" applyNumberFormat="1" applyFont="1" applyFill="1" applyBorder="1" applyAlignment="1">
      <alignment vertical="center" wrapText="1"/>
    </xf>
    <xf numFmtId="183" fontId="11" fillId="0" borderId="66" xfId="0" applyNumberFormat="1" applyFont="1" applyFill="1" applyBorder="1" applyAlignment="1">
      <alignment vertical="center" wrapText="1"/>
    </xf>
    <xf numFmtId="183" fontId="14" fillId="0" borderId="0" xfId="0" applyNumberFormat="1" applyFont="1" applyBorder="1" applyAlignment="1">
      <alignment horizontal="left" vertical="center"/>
    </xf>
    <xf numFmtId="183" fontId="10" fillId="37" borderId="29" xfId="0" applyNumberFormat="1" applyFont="1" applyFill="1" applyBorder="1" applyAlignment="1">
      <alignment horizontal="center" vertical="center"/>
    </xf>
    <xf numFmtId="183" fontId="10" fillId="37" borderId="22" xfId="0" applyNumberFormat="1" applyFont="1" applyFill="1" applyBorder="1" applyAlignment="1">
      <alignment horizontal="center" vertical="center"/>
    </xf>
    <xf numFmtId="0" fontId="18" fillId="0" borderId="21" xfId="0" applyFont="1" applyBorder="1" applyAlignment="1">
      <alignment horizontal="center" vertical="center" shrinkToFit="1"/>
    </xf>
    <xf numFmtId="0" fontId="18" fillId="0" borderId="19" xfId="0" applyFont="1" applyBorder="1" applyAlignment="1">
      <alignment horizontal="center" vertical="center" shrinkToFit="1"/>
    </xf>
    <xf numFmtId="0" fontId="19" fillId="0" borderId="0" xfId="0" applyFont="1" applyAlignment="1">
      <alignment horizontal="center" vertical="center"/>
    </xf>
    <xf numFmtId="0" fontId="20" fillId="34" borderId="69" xfId="0" applyFont="1" applyFill="1" applyBorder="1" applyAlignment="1">
      <alignment horizontal="center" vertical="center"/>
    </xf>
    <xf numFmtId="0" fontId="20" fillId="34" borderId="77" xfId="0" applyFont="1" applyFill="1" applyBorder="1" applyAlignment="1">
      <alignment horizontal="center" vertical="center"/>
    </xf>
    <xf numFmtId="0" fontId="20" fillId="34" borderId="16" xfId="0" applyFont="1" applyFill="1" applyBorder="1" applyAlignment="1">
      <alignment horizontal="center" vertical="center"/>
    </xf>
    <xf numFmtId="0" fontId="21" fillId="0" borderId="72" xfId="0" applyFont="1" applyFill="1" applyBorder="1" applyAlignment="1">
      <alignment vertical="center" wrapText="1"/>
    </xf>
    <xf numFmtId="0" fontId="21" fillId="0" borderId="78" xfId="0" applyFont="1" applyFill="1" applyBorder="1" applyAlignment="1">
      <alignment vertical="center" wrapText="1"/>
    </xf>
    <xf numFmtId="0" fontId="21" fillId="0" borderId="25" xfId="0" applyFont="1" applyFill="1" applyBorder="1" applyAlignment="1">
      <alignment vertical="center" wrapText="1"/>
    </xf>
    <xf numFmtId="0" fontId="21" fillId="0" borderId="79" xfId="0" applyFont="1" applyFill="1" applyBorder="1" applyAlignment="1">
      <alignment vertical="center" wrapText="1"/>
    </xf>
    <xf numFmtId="0" fontId="21" fillId="0" borderId="46" xfId="0" applyFont="1" applyFill="1" applyBorder="1" applyAlignment="1">
      <alignment horizontal="center" vertical="center" wrapText="1"/>
    </xf>
    <xf numFmtId="0" fontId="20" fillId="34" borderId="41" xfId="0" applyFont="1" applyFill="1" applyBorder="1" applyAlignment="1">
      <alignment horizontal="center" vertical="center"/>
    </xf>
    <xf numFmtId="0" fontId="20" fillId="34" borderId="20" xfId="0" applyFont="1" applyFill="1" applyBorder="1" applyAlignment="1">
      <alignment horizontal="center" vertical="center"/>
    </xf>
    <xf numFmtId="0" fontId="20" fillId="34" borderId="42" xfId="0" applyFont="1" applyFill="1" applyBorder="1" applyAlignment="1">
      <alignment horizontal="center" vertical="center"/>
    </xf>
    <xf numFmtId="0" fontId="27" fillId="0" borderId="72" xfId="0" applyFont="1" applyBorder="1" applyAlignment="1">
      <alignment vertical="center" wrapText="1"/>
    </xf>
    <xf numFmtId="0" fontId="27" fillId="0" borderId="79" xfId="0" applyFont="1" applyBorder="1" applyAlignment="1">
      <alignment vertical="center"/>
    </xf>
    <xf numFmtId="0" fontId="27" fillId="0" borderId="78" xfId="0" applyFont="1" applyBorder="1" applyAlignment="1">
      <alignment vertical="center"/>
    </xf>
    <xf numFmtId="0" fontId="21" fillId="0" borderId="25" xfId="0" applyFont="1" applyBorder="1" applyAlignment="1">
      <alignment vertical="center" wrapText="1"/>
    </xf>
    <xf numFmtId="0" fontId="21" fillId="0" borderId="79" xfId="0" applyFont="1" applyBorder="1" applyAlignment="1">
      <alignment vertical="center"/>
    </xf>
    <xf numFmtId="0" fontId="21" fillId="0" borderId="78" xfId="0" applyFont="1" applyBorder="1" applyAlignment="1">
      <alignment vertical="center"/>
    </xf>
    <xf numFmtId="0" fontId="21" fillId="0" borderId="73" xfId="0" applyFont="1" applyFill="1" applyBorder="1" applyAlignment="1">
      <alignment vertical="center" wrapText="1"/>
    </xf>
    <xf numFmtId="0" fontId="0" fillId="0" borderId="21" xfId="0" applyBorder="1" applyAlignment="1">
      <alignment horizontal="center" vertical="center" shrinkToFit="1"/>
    </xf>
    <xf numFmtId="0" fontId="0" fillId="0" borderId="19" xfId="0"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31</xdr:row>
      <xdr:rowOff>19050</xdr:rowOff>
    </xdr:from>
    <xdr:to>
      <xdr:col>4</xdr:col>
      <xdr:colOff>171450</xdr:colOff>
      <xdr:row>31</xdr:row>
      <xdr:rowOff>19050</xdr:rowOff>
    </xdr:to>
    <xdr:sp>
      <xdr:nvSpPr>
        <xdr:cNvPr id="1" name="直線コネクタ 40"/>
        <xdr:cNvSpPr>
          <a:spLocks/>
        </xdr:cNvSpPr>
      </xdr:nvSpPr>
      <xdr:spPr>
        <a:xfrm>
          <a:off x="3581400" y="58483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190500</xdr:colOff>
      <xdr:row>43</xdr:row>
      <xdr:rowOff>38100</xdr:rowOff>
    </xdr:to>
    <xdr:sp>
      <xdr:nvSpPr>
        <xdr:cNvPr id="2" name="直線コネクタ 2"/>
        <xdr:cNvSpPr>
          <a:spLocks/>
        </xdr:cNvSpPr>
      </xdr:nvSpPr>
      <xdr:spPr>
        <a:xfrm flipH="1" flipV="1">
          <a:off x="3876675" y="3390900"/>
          <a:ext cx="9525" cy="453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20</xdr:row>
      <xdr:rowOff>47625</xdr:rowOff>
    </xdr:from>
    <xdr:to>
      <xdr:col>9</xdr:col>
      <xdr:colOff>123825</xdr:colOff>
      <xdr:row>20</xdr:row>
      <xdr:rowOff>47625</xdr:rowOff>
    </xdr:to>
    <xdr:sp>
      <xdr:nvSpPr>
        <xdr:cNvPr id="5" name="直線コネクタ 45"/>
        <xdr:cNvSpPr>
          <a:spLocks/>
        </xdr:cNvSpPr>
      </xdr:nvSpPr>
      <xdr:spPr>
        <a:xfrm flipV="1">
          <a:off x="7924800" y="39909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41</xdr:row>
      <xdr:rowOff>114300</xdr:rowOff>
    </xdr:from>
    <xdr:to>
      <xdr:col>9</xdr:col>
      <xdr:colOff>180975</xdr:colOff>
      <xdr:row>41</xdr:row>
      <xdr:rowOff>114300</xdr:rowOff>
    </xdr:to>
    <xdr:sp>
      <xdr:nvSpPr>
        <xdr:cNvPr id="6" name="直線コネクタ 45"/>
        <xdr:cNvSpPr>
          <a:spLocks/>
        </xdr:cNvSpPr>
      </xdr:nvSpPr>
      <xdr:spPr>
        <a:xfrm>
          <a:off x="7943850" y="7658100"/>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34</xdr:row>
      <xdr:rowOff>66675</xdr:rowOff>
    </xdr:from>
    <xdr:to>
      <xdr:col>11</xdr:col>
      <xdr:colOff>1876425</xdr:colOff>
      <xdr:row>48</xdr:row>
      <xdr:rowOff>95250</xdr:rowOff>
    </xdr:to>
    <xdr:sp>
      <xdr:nvSpPr>
        <xdr:cNvPr id="7" name="正方形/長方形 18"/>
        <xdr:cNvSpPr>
          <a:spLocks/>
        </xdr:cNvSpPr>
      </xdr:nvSpPr>
      <xdr:spPr>
        <a:xfrm>
          <a:off x="8467725" y="6410325"/>
          <a:ext cx="4829175" cy="2428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②受診者から評価の高い検診実施により、事業の安定化を図る。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11,711</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15,000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・正味財産増減額</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95</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133350</xdr:colOff>
      <xdr:row>13</xdr:row>
      <xdr:rowOff>95250</xdr:rowOff>
    </xdr:from>
    <xdr:to>
      <xdr:col>11</xdr:col>
      <xdr:colOff>1819275</xdr:colOff>
      <xdr:row>27</xdr:row>
      <xdr:rowOff>28575</xdr:rowOff>
    </xdr:to>
    <xdr:sp>
      <xdr:nvSpPr>
        <xdr:cNvPr id="8" name="正方形/長方形 19"/>
        <xdr:cNvSpPr>
          <a:spLocks/>
        </xdr:cNvSpPr>
      </xdr:nvSpPr>
      <xdr:spPr>
        <a:xfrm>
          <a:off x="8410575" y="2838450"/>
          <a:ext cx="48291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78</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92</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69.4</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104775</xdr:colOff>
      <xdr:row>13</xdr:row>
      <xdr:rowOff>66675</xdr:rowOff>
    </xdr:from>
    <xdr:to>
      <xdr:col>7</xdr:col>
      <xdr:colOff>1285875</xdr:colOff>
      <xdr:row>27</xdr:row>
      <xdr:rowOff>47625</xdr:rowOff>
    </xdr:to>
    <xdr:sp>
      <xdr:nvSpPr>
        <xdr:cNvPr id="9" name="正方形/長方形 21"/>
        <xdr:cNvSpPr>
          <a:spLocks/>
        </xdr:cNvSpPr>
      </xdr:nvSpPr>
      <xdr:spPr>
        <a:xfrm>
          <a:off x="4076700" y="2809875"/>
          <a:ext cx="3867150"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0"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　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「健康づくりの推進」</a:t>
          </a:r>
        </a:p>
      </xdr:txBody>
    </xdr:sp>
    <xdr:clientData/>
  </xdr:twoCellAnchor>
  <xdr:twoCellAnchor>
    <xdr:from>
      <xdr:col>4</xdr:col>
      <xdr:colOff>200025</xdr:colOff>
      <xdr:row>43</xdr:row>
      <xdr:rowOff>38100</xdr:rowOff>
    </xdr:from>
    <xdr:to>
      <xdr:col>5</xdr:col>
      <xdr:colOff>161925</xdr:colOff>
      <xdr:row>43</xdr:row>
      <xdr:rowOff>38100</xdr:rowOff>
    </xdr:to>
    <xdr:sp>
      <xdr:nvSpPr>
        <xdr:cNvPr id="11" name="直線コネクタ 40"/>
        <xdr:cNvSpPr>
          <a:spLocks/>
        </xdr:cNvSpPr>
      </xdr:nvSpPr>
      <xdr:spPr>
        <a:xfrm>
          <a:off x="3895725" y="792480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34</xdr:row>
      <xdr:rowOff>95250</xdr:rowOff>
    </xdr:from>
    <xdr:to>
      <xdr:col>7</xdr:col>
      <xdr:colOff>1285875</xdr:colOff>
      <xdr:row>48</xdr:row>
      <xdr:rowOff>104775</xdr:rowOff>
    </xdr:to>
    <xdr:sp>
      <xdr:nvSpPr>
        <xdr:cNvPr id="12" name="正方形/長方形 20"/>
        <xdr:cNvSpPr>
          <a:spLocks/>
        </xdr:cNvSpPr>
      </xdr:nvSpPr>
      <xdr:spPr>
        <a:xfrm>
          <a:off x="4067175" y="6438900"/>
          <a:ext cx="3876675" cy="2409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　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41157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70" zoomScaleSheetLayoutView="90" zoomScalePageLayoutView="84"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4"/>
      <c r="I2" s="35"/>
      <c r="J2" s="35"/>
      <c r="K2" s="35"/>
    </row>
    <row r="3" spans="8:12" ht="19.5" customHeight="1">
      <c r="H3" s="52"/>
      <c r="I3" s="53"/>
      <c r="J3" s="54" t="s">
        <v>5</v>
      </c>
      <c r="K3" s="273" t="s">
        <v>46</v>
      </c>
      <c r="L3" s="274"/>
    </row>
    <row r="4" spans="8:12" ht="19.5" customHeight="1">
      <c r="H4" s="52"/>
      <c r="I4" s="53"/>
      <c r="J4" s="54" t="s">
        <v>17</v>
      </c>
      <c r="K4" s="273" t="s">
        <v>47</v>
      </c>
      <c r="L4" s="274"/>
    </row>
    <row r="5" spans="1:6" ht="30" customHeight="1">
      <c r="A5" s="79" t="s">
        <v>28</v>
      </c>
      <c r="B5" s="80"/>
      <c r="C5" s="80"/>
      <c r="D5" s="80"/>
      <c r="E5" s="80"/>
      <c r="F5" s="80"/>
    </row>
    <row r="8" spans="2:12" ht="13.5" customHeight="1">
      <c r="B8" s="81" t="s">
        <v>27</v>
      </c>
      <c r="C8" s="82"/>
      <c r="D8" s="82"/>
      <c r="F8" s="83" t="s">
        <v>29</v>
      </c>
      <c r="G8" s="82"/>
      <c r="H8" s="82"/>
      <c r="J8" s="84" t="s">
        <v>30</v>
      </c>
      <c r="K8" s="84"/>
      <c r="L8" s="84"/>
    </row>
    <row r="9" spans="2:12" ht="13.5" customHeight="1">
      <c r="B9" s="82"/>
      <c r="C9" s="82"/>
      <c r="D9" s="82"/>
      <c r="F9" s="82"/>
      <c r="G9" s="82"/>
      <c r="H9" s="82"/>
      <c r="J9" s="84"/>
      <c r="K9" s="84"/>
      <c r="L9" s="84"/>
    </row>
    <row r="10" spans="2:12" ht="13.5">
      <c r="B10" s="50"/>
      <c r="C10" s="50"/>
      <c r="D10" s="50"/>
      <c r="F10" s="50"/>
      <c r="G10" s="50"/>
      <c r="H10" s="50"/>
      <c r="J10" s="51"/>
      <c r="K10" s="51"/>
      <c r="L10" s="51"/>
    </row>
    <row r="11" spans="2:12" ht="13.5">
      <c r="B11" s="50"/>
      <c r="C11" s="50"/>
      <c r="D11" s="50"/>
      <c r="F11" s="50"/>
      <c r="G11" s="50"/>
      <c r="H11" s="50"/>
      <c r="J11" s="51"/>
      <c r="K11" s="51"/>
      <c r="L11" s="51"/>
    </row>
    <row r="12" spans="2:12" ht="13.5">
      <c r="B12" s="50"/>
      <c r="C12" s="50"/>
      <c r="D12" s="50"/>
      <c r="F12" s="50"/>
      <c r="G12" s="50"/>
      <c r="H12" s="50"/>
      <c r="J12" s="51"/>
      <c r="K12" s="51"/>
      <c r="L12" s="51"/>
    </row>
    <row r="13" spans="2:12" ht="13.5">
      <c r="B13" s="50"/>
      <c r="C13" s="50"/>
      <c r="D13" s="50"/>
      <c r="F13" s="50"/>
      <c r="G13" s="50"/>
      <c r="H13" s="50"/>
      <c r="J13" s="51"/>
      <c r="K13" s="51"/>
      <c r="L13" s="51"/>
    </row>
    <row r="14" spans="2:12" ht="13.5">
      <c r="B14" s="50"/>
      <c r="C14" s="50"/>
      <c r="D14" s="50"/>
      <c r="F14" s="50"/>
      <c r="G14" s="50"/>
      <c r="H14" s="50"/>
      <c r="J14" s="51"/>
      <c r="K14" s="51"/>
      <c r="L14" s="51"/>
    </row>
    <row r="15" spans="2:12" ht="13.5">
      <c r="B15" s="50"/>
      <c r="C15" s="50"/>
      <c r="D15" s="50"/>
      <c r="F15" s="50"/>
      <c r="G15" s="50"/>
      <c r="H15" s="50"/>
      <c r="J15" s="51"/>
      <c r="K15" s="51"/>
      <c r="L15" s="51"/>
    </row>
    <row r="16" spans="2:12" ht="13.5">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6"/>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6"/>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 r="B51" s="50"/>
      <c r="C51" s="50"/>
      <c r="D51" s="50"/>
      <c r="F51" s="50"/>
      <c r="G51" s="50"/>
      <c r="H51" s="50"/>
      <c r="J51" s="51"/>
      <c r="K51" s="51"/>
      <c r="L51" s="51"/>
    </row>
    <row r="52" spans="2:12" ht="13.5">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4724409448818898" header="0.31496062992125984" footer="0.275590551181102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S41"/>
  <sheetViews>
    <sheetView view="pageBreakPreview" zoomScale="60" zoomScaleNormal="55" zoomScalePageLayoutView="70" workbookViewId="0" topLeftCell="A1">
      <selection activeCell="B1" sqref="B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43.5" customHeight="1"/>
    <row r="2" spans="3:16" ht="29.25" customHeight="1">
      <c r="C2" s="2"/>
      <c r="D2" s="2"/>
      <c r="L2" s="45"/>
      <c r="M2" s="62"/>
      <c r="N2" s="63"/>
      <c r="O2" s="64" t="s">
        <v>45</v>
      </c>
      <c r="P2" s="55" t="str">
        <f>'資料１'!K3</f>
        <v>公益財団法人　大阪府保健医療財団</v>
      </c>
    </row>
    <row r="3" spans="1:15" ht="60" customHeight="1" thickBot="1">
      <c r="A3" s="249" t="s">
        <v>33</v>
      </c>
      <c r="B3" s="249"/>
      <c r="C3" s="249"/>
      <c r="D3" s="249"/>
      <c r="E3" s="249"/>
      <c r="F3" s="249"/>
      <c r="G3" s="249"/>
      <c r="H3" s="249"/>
      <c r="I3" s="249"/>
      <c r="J3" s="3"/>
      <c r="K3" s="3"/>
      <c r="L3" s="3"/>
      <c r="M3" s="17"/>
      <c r="N3" s="17"/>
      <c r="O3" s="17"/>
    </row>
    <row r="4" spans="1:16" ht="39.75" customHeight="1" thickBot="1">
      <c r="A4" s="85" t="s">
        <v>32</v>
      </c>
      <c r="B4" s="86"/>
      <c r="C4" s="86"/>
      <c r="D4" s="86"/>
      <c r="E4" s="86"/>
      <c r="F4" s="86"/>
      <c r="G4" s="86"/>
      <c r="H4" s="86"/>
      <c r="I4" s="86"/>
      <c r="J4" s="86"/>
      <c r="K4" s="86"/>
      <c r="L4" s="86"/>
      <c r="M4" s="86"/>
      <c r="N4" s="86"/>
      <c r="O4" s="86"/>
      <c r="P4" s="87"/>
    </row>
    <row r="5" spans="1:16" ht="39.75" customHeight="1" thickTop="1">
      <c r="A5" s="4"/>
      <c r="B5" s="88" t="s">
        <v>2</v>
      </c>
      <c r="C5" s="250"/>
      <c r="D5" s="88" t="s">
        <v>0</v>
      </c>
      <c r="E5" s="92"/>
      <c r="F5" s="94" t="s">
        <v>4</v>
      </c>
      <c r="G5" s="94" t="s">
        <v>1</v>
      </c>
      <c r="H5" s="96" t="s">
        <v>34</v>
      </c>
      <c r="I5" s="96" t="s">
        <v>35</v>
      </c>
      <c r="J5" s="58" t="s">
        <v>36</v>
      </c>
      <c r="K5" s="99" t="s">
        <v>37</v>
      </c>
      <c r="L5" s="101" t="s">
        <v>38</v>
      </c>
      <c r="M5" s="103" t="s">
        <v>83</v>
      </c>
      <c r="N5" s="104"/>
      <c r="O5" s="232" t="s">
        <v>44</v>
      </c>
      <c r="P5" s="233"/>
    </row>
    <row r="6" spans="1:16" ht="39.75" customHeight="1">
      <c r="A6" s="5"/>
      <c r="B6" s="90"/>
      <c r="C6" s="251"/>
      <c r="D6" s="90"/>
      <c r="E6" s="93"/>
      <c r="F6" s="95"/>
      <c r="G6" s="95"/>
      <c r="H6" s="97"/>
      <c r="I6" s="98"/>
      <c r="J6" s="59" t="s">
        <v>3</v>
      </c>
      <c r="K6" s="100"/>
      <c r="L6" s="102"/>
      <c r="M6" s="60" t="s">
        <v>39</v>
      </c>
      <c r="N6" s="61" t="s">
        <v>31</v>
      </c>
      <c r="O6" s="234"/>
      <c r="P6" s="235"/>
    </row>
    <row r="7" spans="1:16" ht="39.75" customHeight="1">
      <c r="A7" s="5"/>
      <c r="B7" s="222" t="s">
        <v>48</v>
      </c>
      <c r="C7" s="239" t="s">
        <v>79</v>
      </c>
      <c r="D7" s="224" t="s">
        <v>49</v>
      </c>
      <c r="E7" s="225"/>
      <c r="F7" s="228"/>
      <c r="G7" s="230" t="s">
        <v>50</v>
      </c>
      <c r="H7" s="230">
        <v>30</v>
      </c>
      <c r="I7" s="198">
        <v>11711</v>
      </c>
      <c r="J7" s="22">
        <v>13300</v>
      </c>
      <c r="K7" s="200">
        <v>14000</v>
      </c>
      <c r="L7" s="202">
        <v>30</v>
      </c>
      <c r="M7" s="163">
        <v>14000</v>
      </c>
      <c r="N7" s="147">
        <v>15000</v>
      </c>
      <c r="O7" s="241" t="s">
        <v>82</v>
      </c>
      <c r="P7" s="242"/>
    </row>
    <row r="8" spans="1:16" ht="39.75" customHeight="1" thickBot="1">
      <c r="A8" s="5"/>
      <c r="B8" s="223"/>
      <c r="C8" s="240"/>
      <c r="D8" s="226"/>
      <c r="E8" s="227"/>
      <c r="F8" s="229"/>
      <c r="G8" s="231"/>
      <c r="H8" s="231"/>
      <c r="I8" s="199"/>
      <c r="J8" s="23">
        <v>13663</v>
      </c>
      <c r="K8" s="201"/>
      <c r="L8" s="203"/>
      <c r="M8" s="211"/>
      <c r="N8" s="148"/>
      <c r="O8" s="243"/>
      <c r="P8" s="244"/>
    </row>
    <row r="9" spans="1:16" ht="60" customHeight="1" thickBot="1">
      <c r="A9" s="20"/>
      <c r="B9" s="212" t="s">
        <v>12</v>
      </c>
      <c r="C9" s="213"/>
      <c r="D9" s="213"/>
      <c r="E9" s="213"/>
      <c r="F9" s="213"/>
      <c r="G9" s="213"/>
      <c r="H9" s="213"/>
      <c r="I9" s="213"/>
      <c r="J9" s="213"/>
      <c r="K9" s="214"/>
      <c r="L9" s="214"/>
      <c r="M9" s="214"/>
      <c r="N9" s="215"/>
      <c r="O9" s="212" t="s">
        <v>7</v>
      </c>
      <c r="P9" s="236"/>
    </row>
    <row r="10" spans="1:16" ht="199.5" customHeight="1">
      <c r="A10" s="20"/>
      <c r="B10" s="237" t="s">
        <v>8</v>
      </c>
      <c r="C10" s="238"/>
      <c r="D10" s="195" t="s">
        <v>80</v>
      </c>
      <c r="E10" s="196"/>
      <c r="F10" s="196"/>
      <c r="G10" s="196"/>
      <c r="H10" s="196"/>
      <c r="I10" s="196"/>
      <c r="J10" s="196"/>
      <c r="K10" s="196"/>
      <c r="L10" s="196"/>
      <c r="M10" s="196"/>
      <c r="N10" s="197"/>
      <c r="O10" s="216" t="s">
        <v>94</v>
      </c>
      <c r="P10" s="217"/>
    </row>
    <row r="11" spans="1:16" ht="199.5" customHeight="1">
      <c r="A11" s="20"/>
      <c r="B11" s="206" t="s">
        <v>13</v>
      </c>
      <c r="C11" s="207"/>
      <c r="D11" s="208" t="s">
        <v>95</v>
      </c>
      <c r="E11" s="209"/>
      <c r="F11" s="209"/>
      <c r="G11" s="209"/>
      <c r="H11" s="209"/>
      <c r="I11" s="209"/>
      <c r="J11" s="209"/>
      <c r="K11" s="209"/>
      <c r="L11" s="209"/>
      <c r="M11" s="209"/>
      <c r="N11" s="210"/>
      <c r="O11" s="218"/>
      <c r="P11" s="219"/>
    </row>
    <row r="12" spans="1:16" ht="199.5" customHeight="1" thickBot="1">
      <c r="A12" s="21"/>
      <c r="B12" s="204" t="s">
        <v>9</v>
      </c>
      <c r="C12" s="205"/>
      <c r="D12" s="246" t="s">
        <v>81</v>
      </c>
      <c r="E12" s="247"/>
      <c r="F12" s="247"/>
      <c r="G12" s="247"/>
      <c r="H12" s="247"/>
      <c r="I12" s="247"/>
      <c r="J12" s="247"/>
      <c r="K12" s="247"/>
      <c r="L12" s="247"/>
      <c r="M12" s="247"/>
      <c r="N12" s="248"/>
      <c r="O12" s="220"/>
      <c r="P12" s="221"/>
    </row>
    <row r="13" spans="1:16" ht="30" customHeight="1">
      <c r="A13" s="7"/>
      <c r="B13" s="26"/>
      <c r="C13" s="26"/>
      <c r="D13" s="27"/>
      <c r="E13" s="27"/>
      <c r="F13" s="28"/>
      <c r="G13" s="29"/>
      <c r="H13" s="29"/>
      <c r="I13" s="30"/>
      <c r="J13" s="30"/>
      <c r="K13" s="31"/>
      <c r="L13" s="32"/>
      <c r="M13" s="33"/>
      <c r="N13" s="33"/>
      <c r="O13" s="33"/>
      <c r="P13" s="30"/>
    </row>
    <row r="14" spans="1:16" ht="30" customHeight="1">
      <c r="A14" s="7"/>
      <c r="B14" s="26"/>
      <c r="C14" s="26"/>
      <c r="D14" s="27"/>
      <c r="E14" s="27"/>
      <c r="F14" s="28"/>
      <c r="G14" s="29"/>
      <c r="H14" s="29"/>
      <c r="I14" s="30"/>
      <c r="J14" s="30"/>
      <c r="K14" s="31"/>
      <c r="L14" s="32"/>
      <c r="M14" s="73"/>
      <c r="N14" s="33"/>
      <c r="O14" s="48" t="s">
        <v>5</v>
      </c>
      <c r="P14" s="56" t="str">
        <f>'資料１'!K3</f>
        <v>公益財団法人　大阪府保健医療財団</v>
      </c>
    </row>
    <row r="15" spans="1:16" ht="30" customHeight="1" thickBot="1">
      <c r="A15" s="7"/>
      <c r="B15" s="26"/>
      <c r="C15" s="26"/>
      <c r="D15" s="27"/>
      <c r="E15" s="27"/>
      <c r="F15" s="28"/>
      <c r="G15" s="29"/>
      <c r="H15" s="29"/>
      <c r="I15" s="30"/>
      <c r="J15" s="30"/>
      <c r="K15" s="31"/>
      <c r="L15" s="32"/>
      <c r="M15" s="33"/>
      <c r="N15" s="33"/>
      <c r="O15" s="33"/>
      <c r="P15" s="30"/>
    </row>
    <row r="16" spans="1:16" ht="30" customHeight="1" thickBot="1">
      <c r="A16" s="85" t="s">
        <v>10</v>
      </c>
      <c r="B16" s="86"/>
      <c r="C16" s="86"/>
      <c r="D16" s="86"/>
      <c r="E16" s="86"/>
      <c r="F16" s="86"/>
      <c r="G16" s="86"/>
      <c r="H16" s="86"/>
      <c r="I16" s="86"/>
      <c r="J16" s="86"/>
      <c r="K16" s="86"/>
      <c r="L16" s="86"/>
      <c r="M16" s="86"/>
      <c r="N16" s="86"/>
      <c r="O16" s="86"/>
      <c r="P16" s="87"/>
    </row>
    <row r="17" spans="1:16" ht="30" customHeight="1" thickTop="1">
      <c r="A17" s="78"/>
      <c r="B17" s="88" t="s">
        <v>2</v>
      </c>
      <c r="C17" s="89"/>
      <c r="D17" s="88" t="s">
        <v>0</v>
      </c>
      <c r="E17" s="92"/>
      <c r="F17" s="94" t="s">
        <v>4</v>
      </c>
      <c r="G17" s="94" t="s">
        <v>1</v>
      </c>
      <c r="H17" s="96" t="s">
        <v>51</v>
      </c>
      <c r="I17" s="96" t="s">
        <v>35</v>
      </c>
      <c r="J17" s="58" t="s">
        <v>36</v>
      </c>
      <c r="K17" s="99" t="s">
        <v>62</v>
      </c>
      <c r="L17" s="101" t="s">
        <v>63</v>
      </c>
      <c r="M17" s="103" t="s">
        <v>83</v>
      </c>
      <c r="N17" s="104"/>
      <c r="O17" s="105" t="s">
        <v>64</v>
      </c>
      <c r="P17" s="107" t="s">
        <v>6</v>
      </c>
    </row>
    <row r="18" spans="1:16" ht="30" customHeight="1">
      <c r="A18" s="5"/>
      <c r="B18" s="90"/>
      <c r="C18" s="91"/>
      <c r="D18" s="90"/>
      <c r="E18" s="93"/>
      <c r="F18" s="95"/>
      <c r="G18" s="95"/>
      <c r="H18" s="97"/>
      <c r="I18" s="98"/>
      <c r="J18" s="59" t="s">
        <v>3</v>
      </c>
      <c r="K18" s="100"/>
      <c r="L18" s="102"/>
      <c r="M18" s="60" t="s">
        <v>65</v>
      </c>
      <c r="N18" s="61" t="s">
        <v>66</v>
      </c>
      <c r="O18" s="106"/>
      <c r="P18" s="108"/>
    </row>
    <row r="19" spans="1:19" ht="39.75" customHeight="1">
      <c r="A19" s="5"/>
      <c r="B19" s="189" t="s">
        <v>52</v>
      </c>
      <c r="C19" s="186" t="s">
        <v>91</v>
      </c>
      <c r="D19" s="152" t="s">
        <v>90</v>
      </c>
      <c r="E19" s="153"/>
      <c r="F19" s="156"/>
      <c r="G19" s="156" t="s">
        <v>53</v>
      </c>
      <c r="H19" s="156">
        <v>15</v>
      </c>
      <c r="I19" s="157" t="s">
        <v>84</v>
      </c>
      <c r="J19" s="65">
        <v>80</v>
      </c>
      <c r="K19" s="159">
        <v>83</v>
      </c>
      <c r="L19" s="161">
        <v>15</v>
      </c>
      <c r="M19" s="163">
        <v>83</v>
      </c>
      <c r="N19" s="147">
        <v>92</v>
      </c>
      <c r="O19" s="124" t="s">
        <v>88</v>
      </c>
      <c r="P19" s="165" t="s">
        <v>74</v>
      </c>
      <c r="R19" s="68"/>
      <c r="S19" s="68"/>
    </row>
    <row r="20" spans="1:19" ht="39.75" customHeight="1">
      <c r="A20" s="5"/>
      <c r="B20" s="190"/>
      <c r="C20" s="187"/>
      <c r="D20" s="154"/>
      <c r="E20" s="155"/>
      <c r="F20" s="116"/>
      <c r="G20" s="116"/>
      <c r="H20" s="116"/>
      <c r="I20" s="158"/>
      <c r="J20" s="66" t="s">
        <v>100</v>
      </c>
      <c r="K20" s="160"/>
      <c r="L20" s="162"/>
      <c r="M20" s="164"/>
      <c r="N20" s="129"/>
      <c r="O20" s="125"/>
      <c r="P20" s="166"/>
      <c r="R20" s="68"/>
      <c r="S20" s="68"/>
    </row>
    <row r="21" spans="1:19" ht="60" customHeight="1">
      <c r="A21" s="5"/>
      <c r="B21" s="190"/>
      <c r="C21" s="187"/>
      <c r="D21" s="167" t="s">
        <v>55</v>
      </c>
      <c r="E21" s="168"/>
      <c r="F21" s="171"/>
      <c r="G21" s="171" t="s">
        <v>56</v>
      </c>
      <c r="H21" s="171">
        <v>15</v>
      </c>
      <c r="I21" s="173" t="s">
        <v>85</v>
      </c>
      <c r="J21" s="74">
        <v>12</v>
      </c>
      <c r="K21" s="175">
        <v>13</v>
      </c>
      <c r="L21" s="161">
        <v>15</v>
      </c>
      <c r="M21" s="178">
        <v>13</v>
      </c>
      <c r="N21" s="179">
        <v>16</v>
      </c>
      <c r="O21" s="181" t="s">
        <v>88</v>
      </c>
      <c r="P21" s="165" t="s">
        <v>75</v>
      </c>
      <c r="R21" s="68"/>
      <c r="S21" s="68"/>
    </row>
    <row r="22" spans="1:19" ht="60" customHeight="1">
      <c r="A22" s="5"/>
      <c r="B22" s="190"/>
      <c r="C22" s="187"/>
      <c r="D22" s="169"/>
      <c r="E22" s="170"/>
      <c r="F22" s="172"/>
      <c r="G22" s="172"/>
      <c r="H22" s="172"/>
      <c r="I22" s="174"/>
      <c r="J22" s="67" t="s">
        <v>87</v>
      </c>
      <c r="K22" s="176"/>
      <c r="L22" s="177"/>
      <c r="M22" s="176"/>
      <c r="N22" s="180"/>
      <c r="O22" s="131"/>
      <c r="P22" s="166"/>
      <c r="R22" s="68"/>
      <c r="S22" s="68"/>
    </row>
    <row r="23" spans="1:19" ht="39.75" customHeight="1">
      <c r="A23" s="5"/>
      <c r="B23" s="190"/>
      <c r="C23" s="187"/>
      <c r="D23" s="152" t="s">
        <v>57</v>
      </c>
      <c r="E23" s="153"/>
      <c r="F23" s="171"/>
      <c r="G23" s="171" t="s">
        <v>58</v>
      </c>
      <c r="H23" s="171">
        <v>15</v>
      </c>
      <c r="I23" s="173" t="s">
        <v>86</v>
      </c>
      <c r="J23" s="77">
        <v>70</v>
      </c>
      <c r="K23" s="182">
        <v>71</v>
      </c>
      <c r="L23" s="161">
        <v>15</v>
      </c>
      <c r="M23" s="184">
        <v>71</v>
      </c>
      <c r="N23" s="185">
        <v>75</v>
      </c>
      <c r="O23" s="181" t="s">
        <v>88</v>
      </c>
      <c r="P23" s="165" t="s">
        <v>76</v>
      </c>
      <c r="R23" s="68"/>
      <c r="S23" s="68"/>
    </row>
    <row r="24" spans="1:19" ht="39.75" customHeight="1">
      <c r="A24" s="5"/>
      <c r="B24" s="191"/>
      <c r="C24" s="188"/>
      <c r="D24" s="169"/>
      <c r="E24" s="170"/>
      <c r="F24" s="172"/>
      <c r="G24" s="172"/>
      <c r="H24" s="172"/>
      <c r="I24" s="174"/>
      <c r="J24" s="67" t="s">
        <v>99</v>
      </c>
      <c r="K24" s="183"/>
      <c r="L24" s="177"/>
      <c r="M24" s="176"/>
      <c r="N24" s="180"/>
      <c r="O24" s="131"/>
      <c r="P24" s="166"/>
      <c r="R24" s="68"/>
      <c r="S24" s="68"/>
    </row>
    <row r="25" spans="1:19" ht="39.75" customHeight="1">
      <c r="A25" s="5"/>
      <c r="B25" s="190" t="s">
        <v>48</v>
      </c>
      <c r="C25" s="187" t="s">
        <v>96</v>
      </c>
      <c r="D25" s="112" t="s">
        <v>59</v>
      </c>
      <c r="E25" s="113"/>
      <c r="F25" s="116"/>
      <c r="G25" s="116" t="s">
        <v>53</v>
      </c>
      <c r="H25" s="116">
        <v>10</v>
      </c>
      <c r="I25" s="118" t="s">
        <v>54</v>
      </c>
      <c r="J25" s="75">
        <v>5</v>
      </c>
      <c r="K25" s="120">
        <v>17</v>
      </c>
      <c r="L25" s="122">
        <v>10</v>
      </c>
      <c r="M25" s="126">
        <v>17</v>
      </c>
      <c r="N25" s="128">
        <v>24</v>
      </c>
      <c r="O25" s="130" t="s">
        <v>88</v>
      </c>
      <c r="P25" s="132" t="s">
        <v>67</v>
      </c>
      <c r="R25" s="68"/>
      <c r="S25" s="68"/>
    </row>
    <row r="26" spans="1:19" ht="39.75" customHeight="1" thickBot="1">
      <c r="A26" s="5"/>
      <c r="B26" s="245"/>
      <c r="C26" s="194"/>
      <c r="D26" s="114"/>
      <c r="E26" s="115"/>
      <c r="F26" s="117"/>
      <c r="G26" s="117"/>
      <c r="H26" s="117"/>
      <c r="I26" s="119"/>
      <c r="J26" s="76">
        <v>5</v>
      </c>
      <c r="K26" s="121"/>
      <c r="L26" s="123"/>
      <c r="M26" s="127"/>
      <c r="N26" s="129"/>
      <c r="O26" s="131"/>
      <c r="P26" s="133"/>
      <c r="R26" s="68"/>
      <c r="S26" s="68"/>
    </row>
    <row r="27" spans="1:16" ht="30" customHeight="1" thickBot="1">
      <c r="A27" s="109" t="s">
        <v>11</v>
      </c>
      <c r="B27" s="110"/>
      <c r="C27" s="110"/>
      <c r="D27" s="110"/>
      <c r="E27" s="110"/>
      <c r="F27" s="110"/>
      <c r="G27" s="110"/>
      <c r="H27" s="110"/>
      <c r="I27" s="110"/>
      <c r="J27" s="110"/>
      <c r="K27" s="110"/>
      <c r="L27" s="110"/>
      <c r="M27" s="110"/>
      <c r="N27" s="110"/>
      <c r="O27" s="110"/>
      <c r="P27" s="111"/>
    </row>
    <row r="28" spans="1:16" ht="79.5" customHeight="1">
      <c r="A28" s="5"/>
      <c r="B28" s="192" t="s">
        <v>48</v>
      </c>
      <c r="C28" s="187" t="s">
        <v>96</v>
      </c>
      <c r="D28" s="134" t="s">
        <v>60</v>
      </c>
      <c r="E28" s="135"/>
      <c r="F28" s="117"/>
      <c r="G28" s="117" t="s">
        <v>61</v>
      </c>
      <c r="H28" s="117">
        <v>15</v>
      </c>
      <c r="I28" s="139">
        <v>-95</v>
      </c>
      <c r="J28" s="69">
        <v>-42</v>
      </c>
      <c r="K28" s="141">
        <v>-29.858</v>
      </c>
      <c r="L28" s="143">
        <v>15</v>
      </c>
      <c r="M28" s="145">
        <v>-29.858</v>
      </c>
      <c r="N28" s="147">
        <v>0</v>
      </c>
      <c r="O28" s="124" t="s">
        <v>88</v>
      </c>
      <c r="P28" s="150" t="s">
        <v>68</v>
      </c>
    </row>
    <row r="29" spans="1:16" ht="79.5" customHeight="1" thickBot="1">
      <c r="A29" s="6"/>
      <c r="B29" s="193"/>
      <c r="C29" s="194"/>
      <c r="D29" s="136"/>
      <c r="E29" s="137"/>
      <c r="F29" s="138"/>
      <c r="G29" s="138"/>
      <c r="H29" s="138"/>
      <c r="I29" s="140"/>
      <c r="J29" s="70" t="s">
        <v>97</v>
      </c>
      <c r="K29" s="142"/>
      <c r="L29" s="144"/>
      <c r="M29" s="146"/>
      <c r="N29" s="148"/>
      <c r="O29" s="149"/>
      <c r="P29" s="151"/>
    </row>
    <row r="30" spans="1:16" ht="17.25" customHeight="1">
      <c r="A30" s="7"/>
      <c r="B30" s="8"/>
      <c r="C30" s="8"/>
      <c r="D30" s="9"/>
      <c r="E30" s="10"/>
      <c r="F30" s="10"/>
      <c r="G30" s="11"/>
      <c r="H30" s="11"/>
      <c r="I30" s="11"/>
      <c r="J30" s="12"/>
      <c r="K30" s="12"/>
      <c r="L30" s="13"/>
      <c r="M30" s="57"/>
      <c r="N30" s="57"/>
      <c r="O30" s="57"/>
      <c r="P30" s="14"/>
    </row>
    <row r="31" spans="2:15" s="24" customFormat="1" ht="19.5" customHeight="1">
      <c r="B31" s="24" t="s">
        <v>14</v>
      </c>
      <c r="L31" s="25"/>
      <c r="M31" s="57"/>
      <c r="N31" s="57"/>
      <c r="O31" s="57"/>
    </row>
    <row r="32" spans="2:15" s="24" customFormat="1" ht="19.5" customHeight="1">
      <c r="B32" s="24" t="s">
        <v>40</v>
      </c>
      <c r="L32" s="25"/>
      <c r="M32" s="18"/>
      <c r="N32" s="18"/>
      <c r="O32" s="18"/>
    </row>
    <row r="33" spans="2:12" s="24" customFormat="1" ht="19.5" customHeight="1">
      <c r="B33" s="24" t="s">
        <v>15</v>
      </c>
      <c r="L33" s="25"/>
    </row>
    <row r="34" spans="2:12" s="24" customFormat="1" ht="19.5" customHeight="1">
      <c r="B34" s="24" t="s">
        <v>16</v>
      </c>
      <c r="L34" s="25"/>
    </row>
    <row r="35" spans="2:12" s="24" customFormat="1" ht="19.5" customHeight="1">
      <c r="B35" s="24" t="s">
        <v>25</v>
      </c>
      <c r="L35" s="25"/>
    </row>
    <row r="36" spans="12:15" ht="14.25">
      <c r="L36" s="15"/>
      <c r="M36" s="24"/>
      <c r="N36" s="24"/>
      <c r="O36" s="24"/>
    </row>
    <row r="37" spans="12:15" ht="14.25">
      <c r="L37" s="15"/>
      <c r="M37" s="24"/>
      <c r="N37" s="24"/>
      <c r="O37" s="24"/>
    </row>
    <row r="38" spans="12:15" ht="13.5">
      <c r="L38" s="15"/>
      <c r="M38" s="19"/>
      <c r="N38" s="19"/>
      <c r="O38" s="19"/>
    </row>
    <row r="39" spans="12:15" ht="13.5">
      <c r="L39" s="15"/>
      <c r="M39" s="19"/>
      <c r="N39" s="19"/>
      <c r="O39" s="19"/>
    </row>
    <row r="40" spans="13:15" ht="13.5">
      <c r="M40" s="19"/>
      <c r="N40" s="19"/>
      <c r="O40" s="19"/>
    </row>
    <row r="41" spans="13:15" ht="13.5">
      <c r="M41" s="19"/>
      <c r="N41" s="19"/>
      <c r="O41" s="19"/>
    </row>
  </sheetData>
  <sheetProtection/>
  <mergeCells count="107">
    <mergeCell ref="B25:B26"/>
    <mergeCell ref="C25:C26"/>
    <mergeCell ref="D12:N12"/>
    <mergeCell ref="A3:I3"/>
    <mergeCell ref="A4:P4"/>
    <mergeCell ref="B5:C6"/>
    <mergeCell ref="D5:E6"/>
    <mergeCell ref="F5:F6"/>
    <mergeCell ref="G5:G6"/>
    <mergeCell ref="I5:I6"/>
    <mergeCell ref="M5:N5"/>
    <mergeCell ref="O5:P6"/>
    <mergeCell ref="H5:H6"/>
    <mergeCell ref="O9:P9"/>
    <mergeCell ref="B10:C10"/>
    <mergeCell ref="K5:K6"/>
    <mergeCell ref="L5:L6"/>
    <mergeCell ref="C7:C8"/>
    <mergeCell ref="O7:P8"/>
    <mergeCell ref="D11:N11"/>
    <mergeCell ref="M7:M8"/>
    <mergeCell ref="N7:N8"/>
    <mergeCell ref="B9:N9"/>
    <mergeCell ref="O10:P12"/>
    <mergeCell ref="B7:B8"/>
    <mergeCell ref="D7:E8"/>
    <mergeCell ref="F7:F8"/>
    <mergeCell ref="G7:G8"/>
    <mergeCell ref="H7:H8"/>
    <mergeCell ref="C19:C24"/>
    <mergeCell ref="B19:B24"/>
    <mergeCell ref="B28:B29"/>
    <mergeCell ref="C28:C29"/>
    <mergeCell ref="D10:N10"/>
    <mergeCell ref="I7:I8"/>
    <mergeCell ref="K7:K8"/>
    <mergeCell ref="L7:L8"/>
    <mergeCell ref="B12:C12"/>
    <mergeCell ref="B11:C11"/>
    <mergeCell ref="K23:K24"/>
    <mergeCell ref="L23:L24"/>
    <mergeCell ref="M23:M24"/>
    <mergeCell ref="N23:N24"/>
    <mergeCell ref="O23:O24"/>
    <mergeCell ref="P23:P24"/>
    <mergeCell ref="L21:L22"/>
    <mergeCell ref="M21:M22"/>
    <mergeCell ref="N21:N22"/>
    <mergeCell ref="O21:O22"/>
    <mergeCell ref="P21:P22"/>
    <mergeCell ref="D23:E24"/>
    <mergeCell ref="F23:F24"/>
    <mergeCell ref="G23:G24"/>
    <mergeCell ref="H23:H24"/>
    <mergeCell ref="I23:I24"/>
    <mergeCell ref="L19:L20"/>
    <mergeCell ref="M19:M20"/>
    <mergeCell ref="N19:N20"/>
    <mergeCell ref="P19:P20"/>
    <mergeCell ref="D21:E22"/>
    <mergeCell ref="F21:F22"/>
    <mergeCell ref="G21:G22"/>
    <mergeCell ref="H21:H22"/>
    <mergeCell ref="I21:I22"/>
    <mergeCell ref="K21:K22"/>
    <mergeCell ref="D19:E20"/>
    <mergeCell ref="F19:F20"/>
    <mergeCell ref="G19:G20"/>
    <mergeCell ref="H19:H20"/>
    <mergeCell ref="I19:I20"/>
    <mergeCell ref="K19:K20"/>
    <mergeCell ref="K28:K29"/>
    <mergeCell ref="L28:L29"/>
    <mergeCell ref="M28:M29"/>
    <mergeCell ref="N28:N29"/>
    <mergeCell ref="O28:O29"/>
    <mergeCell ref="P28:P29"/>
    <mergeCell ref="O19:O20"/>
    <mergeCell ref="M25:M26"/>
    <mergeCell ref="N25:N26"/>
    <mergeCell ref="O25:O26"/>
    <mergeCell ref="P25:P26"/>
    <mergeCell ref="D28:E29"/>
    <mergeCell ref="F28:F29"/>
    <mergeCell ref="G28:G29"/>
    <mergeCell ref="H28:H29"/>
    <mergeCell ref="I28:I29"/>
    <mergeCell ref="O17:O18"/>
    <mergeCell ref="P17:P18"/>
    <mergeCell ref="A27:P27"/>
    <mergeCell ref="D25:E26"/>
    <mergeCell ref="F25:F26"/>
    <mergeCell ref="G25:G26"/>
    <mergeCell ref="H25:H26"/>
    <mergeCell ref="I25:I26"/>
    <mergeCell ref="K25:K26"/>
    <mergeCell ref="L25:L26"/>
    <mergeCell ref="A16:P16"/>
    <mergeCell ref="B17:C18"/>
    <mergeCell ref="D17:E18"/>
    <mergeCell ref="F17:F18"/>
    <mergeCell ref="G17:G18"/>
    <mergeCell ref="H17:H18"/>
    <mergeCell ref="I17:I18"/>
    <mergeCell ref="K17:K18"/>
    <mergeCell ref="L17:L18"/>
    <mergeCell ref="M17:N17"/>
  </mergeCells>
  <printOptions horizontalCentered="1"/>
  <pageMargins left="0.3937007874015748" right="0.3937007874015748" top="0.3937007874015748" bottom="0.4724409448818898" header="0.31496062992125984" footer="0.2755905511811024"/>
  <pageSetup fitToHeight="0" fitToWidth="1" horizontalDpi="600" verticalDpi="600" orientation="landscape" paperSize="9" scale="57"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15"/>
  <sheetViews>
    <sheetView view="pageBreakPreview" zoomScale="60" zoomScaleNormal="50" zoomScalePageLayoutView="55" workbookViewId="0" topLeftCell="A1">
      <selection activeCell="A1" sqref="A1"/>
    </sheetView>
  </sheetViews>
  <sheetFormatPr defaultColWidth="9.00390625" defaultRowHeight="13.5"/>
  <cols>
    <col min="1" max="1" width="39.125" style="37" customWidth="1"/>
    <col min="2" max="2" width="9.375" style="37" customWidth="1"/>
    <col min="3" max="3" width="41.00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4.5" customHeight="1">
      <c r="F2" s="41"/>
      <c r="G2" s="49" t="s">
        <v>5</v>
      </c>
      <c r="H2" s="252" t="str">
        <f>'資料１'!K3</f>
        <v>公益財団法人　大阪府保健医療財団</v>
      </c>
      <c r="I2" s="253"/>
    </row>
    <row r="3" spans="6:9" ht="33" customHeight="1">
      <c r="F3" s="41"/>
      <c r="G3" s="41"/>
      <c r="H3" s="42"/>
      <c r="I3" s="42"/>
    </row>
    <row r="4" spans="1:9" ht="53.25" customHeight="1">
      <c r="A4" s="254" t="s">
        <v>26</v>
      </c>
      <c r="B4" s="254"/>
      <c r="C4" s="254"/>
      <c r="D4" s="254"/>
      <c r="E4" s="254"/>
      <c r="F4" s="254"/>
      <c r="G4" s="254"/>
      <c r="H4" s="254"/>
      <c r="I4" s="254"/>
    </row>
    <row r="5" spans="1:9" ht="45" customHeight="1" thickBot="1">
      <c r="A5" s="44" t="s">
        <v>42</v>
      </c>
      <c r="B5" s="44"/>
      <c r="C5" s="44"/>
      <c r="D5" s="44"/>
      <c r="E5" s="44"/>
      <c r="F5" s="44"/>
      <c r="G5" s="44"/>
      <c r="H5" s="44"/>
      <c r="I5" s="44"/>
    </row>
    <row r="6" spans="1:9" ht="42" customHeight="1">
      <c r="A6" s="255" t="s">
        <v>18</v>
      </c>
      <c r="B6" s="256"/>
      <c r="C6" s="257" t="s">
        <v>19</v>
      </c>
      <c r="D6" s="257"/>
      <c r="E6" s="257" t="s">
        <v>20</v>
      </c>
      <c r="F6" s="257"/>
      <c r="G6" s="257"/>
      <c r="H6" s="46" t="s">
        <v>21</v>
      </c>
      <c r="I6" s="47" t="s">
        <v>22</v>
      </c>
    </row>
    <row r="7" spans="1:9" ht="104.25" customHeight="1" thickBot="1">
      <c r="A7" s="258" t="s">
        <v>89</v>
      </c>
      <c r="B7" s="259"/>
      <c r="C7" s="260" t="s">
        <v>69</v>
      </c>
      <c r="D7" s="259"/>
      <c r="E7" s="260" t="s">
        <v>70</v>
      </c>
      <c r="F7" s="261"/>
      <c r="G7" s="259"/>
      <c r="H7" s="71" t="s">
        <v>77</v>
      </c>
      <c r="I7" s="72" t="s">
        <v>72</v>
      </c>
    </row>
    <row r="8" spans="1:9" ht="24.75" customHeight="1" thickBot="1">
      <c r="A8" s="262"/>
      <c r="B8" s="262"/>
      <c r="C8" s="262"/>
      <c r="D8" s="262"/>
      <c r="E8" s="262"/>
      <c r="F8" s="262"/>
      <c r="G8" s="262"/>
      <c r="H8" s="262"/>
      <c r="I8" s="262"/>
    </row>
    <row r="9" spans="1:9" ht="36.75" customHeight="1">
      <c r="A9" s="255" t="s">
        <v>23</v>
      </c>
      <c r="B9" s="263"/>
      <c r="C9" s="256"/>
      <c r="D9" s="264" t="s">
        <v>24</v>
      </c>
      <c r="E9" s="263"/>
      <c r="F9" s="263"/>
      <c r="G9" s="256"/>
      <c r="H9" s="264" t="s">
        <v>43</v>
      </c>
      <c r="I9" s="265"/>
    </row>
    <row r="10" spans="1:9" ht="408.75" customHeight="1" thickBot="1">
      <c r="A10" s="266" t="s">
        <v>92</v>
      </c>
      <c r="B10" s="267"/>
      <c r="C10" s="268"/>
      <c r="D10" s="269" t="s">
        <v>93</v>
      </c>
      <c r="E10" s="270"/>
      <c r="F10" s="270"/>
      <c r="G10" s="271"/>
      <c r="H10" s="260" t="s">
        <v>78</v>
      </c>
      <c r="I10" s="272"/>
    </row>
    <row r="11" spans="1:9" ht="45" customHeight="1" thickBot="1">
      <c r="A11" s="44" t="s">
        <v>41</v>
      </c>
      <c r="B11" s="44"/>
      <c r="C11" s="44"/>
      <c r="D11" s="44"/>
      <c r="E11" s="44"/>
      <c r="F11" s="44"/>
      <c r="G11" s="44"/>
      <c r="H11" s="44"/>
      <c r="I11" s="44"/>
    </row>
    <row r="12" spans="1:9" ht="42" customHeight="1">
      <c r="A12" s="255" t="s">
        <v>18</v>
      </c>
      <c r="B12" s="256"/>
      <c r="C12" s="257" t="s">
        <v>19</v>
      </c>
      <c r="D12" s="257"/>
      <c r="E12" s="257" t="s">
        <v>20</v>
      </c>
      <c r="F12" s="257"/>
      <c r="G12" s="257"/>
      <c r="H12" s="46" t="s">
        <v>21</v>
      </c>
      <c r="I12" s="47" t="s">
        <v>22</v>
      </c>
    </row>
    <row r="13" spans="1:9" ht="111.75" customHeight="1" thickBot="1">
      <c r="A13" s="258" t="s">
        <v>89</v>
      </c>
      <c r="B13" s="259"/>
      <c r="C13" s="260" t="s">
        <v>69</v>
      </c>
      <c r="D13" s="259"/>
      <c r="E13" s="260" t="s">
        <v>98</v>
      </c>
      <c r="F13" s="261"/>
      <c r="G13" s="259"/>
      <c r="H13" s="71" t="s">
        <v>71</v>
      </c>
      <c r="I13" s="72" t="s">
        <v>73</v>
      </c>
    </row>
    <row r="14" spans="1:8" ht="13.5">
      <c r="A14" s="39"/>
      <c r="B14" s="39"/>
      <c r="C14" s="39"/>
      <c r="D14" s="39"/>
      <c r="E14" s="39"/>
      <c r="F14" s="43"/>
      <c r="G14" s="39"/>
      <c r="H14" s="39"/>
    </row>
    <row r="15" spans="1:8" ht="13.5">
      <c r="A15" s="38"/>
      <c r="B15" s="38"/>
      <c r="C15" s="39"/>
      <c r="D15" s="39"/>
      <c r="E15" s="39"/>
      <c r="F15" s="43"/>
      <c r="G15" s="39"/>
      <c r="H15" s="39"/>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3937007874015748" right="0.3937007874015748" top="0.3937007874015748" bottom="0.4724409448818898" header="0.31496062992125984" footer="0.2755905511811024"/>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2018-05-14T01:02:49Z</dcterms:created>
  <dcterms:modified xsi:type="dcterms:W3CDTF">2018-05-14T01:03:39Z</dcterms:modified>
  <cp:category/>
  <cp:version/>
  <cp:contentType/>
  <cp:contentStatus/>
</cp:coreProperties>
</file>