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8 箕面支援\"/>
    </mc:Choice>
  </mc:AlternateContent>
  <xr:revisionPtr revIDLastSave="0" documentId="13_ncr:1_{C6B2A346-908B-4649-A113-4B943BB62876}"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3" i="7" l="1"/>
  <c r="Y113" i="7"/>
  <c r="X113" i="7"/>
  <c r="P113" i="7"/>
  <c r="O113" i="7"/>
  <c r="N113" i="7"/>
  <c r="F113" i="7"/>
  <c r="E113" i="7"/>
  <c r="D113" i="7"/>
  <c r="Z111" i="7"/>
  <c r="Y111" i="7"/>
  <c r="X111" i="7"/>
  <c r="P111" i="7"/>
  <c r="O111" i="7"/>
  <c r="N111" i="7"/>
  <c r="F111" i="7"/>
  <c r="E111" i="7"/>
  <c r="D111" i="7"/>
  <c r="Z109" i="7"/>
  <c r="Y109" i="7"/>
  <c r="X109" i="7"/>
  <c r="P109" i="7"/>
  <c r="O109" i="7"/>
  <c r="N109" i="7"/>
  <c r="F109" i="7"/>
  <c r="E109" i="7"/>
  <c r="D109" i="7"/>
  <c r="Z107" i="7"/>
  <c r="Y107" i="7"/>
  <c r="X107" i="7"/>
  <c r="P107" i="7"/>
  <c r="O107" i="7"/>
  <c r="N107" i="7"/>
  <c r="F107" i="7"/>
  <c r="E107" i="7"/>
  <c r="D107" i="7"/>
  <c r="Z105" i="7"/>
  <c r="Y105" i="7"/>
  <c r="X105" i="7"/>
  <c r="P105" i="7"/>
  <c r="O105" i="7"/>
  <c r="N105" i="7"/>
  <c r="F105" i="7"/>
  <c r="E105" i="7"/>
  <c r="D105" i="7"/>
  <c r="Z103" i="7"/>
  <c r="Y103" i="7"/>
  <c r="X103" i="7"/>
  <c r="P103" i="7"/>
  <c r="O103" i="7"/>
  <c r="N103" i="7"/>
  <c r="F103" i="7"/>
  <c r="E103" i="7"/>
  <c r="D103" i="7"/>
  <c r="Z101" i="7"/>
  <c r="Y101" i="7"/>
  <c r="X101" i="7"/>
  <c r="P101" i="7"/>
  <c r="O101" i="7"/>
  <c r="N101" i="7"/>
  <c r="F101" i="7"/>
  <c r="E101" i="7"/>
  <c r="D101" i="7"/>
  <c r="Z99" i="7"/>
  <c r="Y99" i="7"/>
  <c r="X99" i="7"/>
  <c r="P99" i="7"/>
  <c r="O99" i="7"/>
  <c r="N99" i="7"/>
  <c r="F99" i="7"/>
  <c r="E99" i="7"/>
  <c r="D99" i="7"/>
  <c r="Z97" i="7"/>
  <c r="Y97" i="7"/>
  <c r="X97" i="7"/>
  <c r="P97" i="7"/>
  <c r="O97" i="7"/>
  <c r="N97" i="7"/>
  <c r="F97" i="7"/>
  <c r="E97" i="7"/>
  <c r="D97" i="7"/>
  <c r="Z95" i="7"/>
  <c r="Y95" i="7"/>
  <c r="X95" i="7"/>
  <c r="P95" i="7"/>
  <c r="O95" i="7"/>
  <c r="N95" i="7"/>
  <c r="F95" i="7"/>
  <c r="E95" i="7"/>
  <c r="D95" i="7"/>
  <c r="Z93" i="7"/>
  <c r="Y93" i="7"/>
  <c r="X93" i="7"/>
  <c r="P93" i="7"/>
  <c r="O93" i="7"/>
  <c r="N93" i="7"/>
  <c r="F93" i="7"/>
  <c r="E93" i="7"/>
  <c r="D93" i="7"/>
  <c r="Z91" i="7"/>
  <c r="Y91" i="7"/>
  <c r="X91" i="7"/>
  <c r="P91" i="7"/>
  <c r="O91" i="7"/>
  <c r="N91" i="7"/>
  <c r="F91" i="7"/>
  <c r="E91" i="7"/>
  <c r="D91" i="7"/>
  <c r="Z89" i="7"/>
  <c r="Y89" i="7"/>
  <c r="X89" i="7"/>
  <c r="P89" i="7"/>
  <c r="O89" i="7"/>
  <c r="N89" i="7"/>
  <c r="F89" i="7"/>
  <c r="E89" i="7"/>
  <c r="D89" i="7"/>
  <c r="Z87" i="7"/>
  <c r="Y87" i="7"/>
  <c r="X87" i="7"/>
  <c r="P87" i="7"/>
  <c r="O87" i="7"/>
  <c r="N87" i="7"/>
  <c r="F87" i="7"/>
  <c r="E87" i="7"/>
  <c r="D87" i="7"/>
  <c r="Z85" i="7"/>
  <c r="Y85" i="7"/>
  <c r="X85" i="7"/>
  <c r="P85" i="7"/>
  <c r="O85" i="7"/>
  <c r="N85" i="7"/>
  <c r="F85" i="7"/>
  <c r="E85" i="7"/>
  <c r="D85" i="7"/>
  <c r="Z80" i="7"/>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<sst xmlns="http://schemas.openxmlformats.org/spreadsheetml/2006/main" count="15434" uniqueCount="9687">
  <si>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</si>
  <si>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</si>
  <si>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</si>
  <si>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</si>
  <si>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</si>
  <si>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</si>
  <si>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</si>
  <si>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</si>
  <si>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</si>
  <si>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</si>
  <si>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</si>
  <si>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</si>
  <si>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</si>
  <si>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</si>
  <si>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</si>
  <si>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</si>
  <si>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</si>
  <si>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</si>
  <si>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</si>
  <si>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</si>
  <si>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</si>
  <si>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</si>
  <si>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</si>
  <si>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</si>
  <si>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</si>
  <si>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</si>
  <si>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</si>
  <si>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</si>
  <si>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</si>
  <si>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</si>
  <si>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</si>
  <si>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</si>
  <si>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</si>
  <si>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</si>
  <si>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</si>
  <si>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</si>
  <si>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</si>
  <si>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</si>
  <si>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</si>
  <si>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</si>
  <si>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</si>
  <si>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</si>
  <si>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</si>
  <si>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</si>
  <si>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</si>
  <si>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</si>
  <si>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</si>
  <si>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</si>
  <si>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</si>
  <si>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</si>
  <si>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</si>
  <si>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</si>
  <si>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</si>
  <si>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</si>
  <si>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</si>
  <si>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</si>
  <si>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</si>
  <si>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</si>
  <si>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</si>
  <si>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</si>
  <si>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</si>
  <si>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</si>
  <si>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</si>
  <si>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</si>
  <si>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</si>
  <si>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</si>
  <si>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</si>
  <si>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</si>
  <si>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</si>
  <si>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</si>
  <si>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</si>
  <si>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</si>
  <si>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</si>
  <si>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</si>
  <si>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</si>
  <si>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</si>
  <si>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</si>
  <si>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</si>
  <si>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</si>
  <si>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</si>
  <si>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</si>
  <si>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</si>
  <si>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</si>
  <si>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</si>
  <si>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</si>
  <si>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</si>
  <si>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</si>
  <si>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</si>
  <si>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</si>
  <si>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</si>
  <si>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</si>
  <si>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</si>
  <si>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</si>
  <si>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</si>
  <si>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</si>
  <si>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</si>
  <si>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</si>
  <si>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</si>
  <si>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</si>
  <si>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</si>
  <si>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</si>
  <si>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</si>
  <si>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</si>
  <si>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</si>
  <si>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</si>
  <si>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</si>
  <si>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</si>
  <si>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</si>
  <si>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</si>
  <si>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</si>
  <si>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</si>
  <si>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</si>
  <si>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</si>
  <si>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</si>
  <si>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</si>
  <si>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</si>
  <si>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</si>
  <si>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</si>
  <si>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</si>
  <si>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</si>
  <si>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</si>
  <si>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</si>
  <si>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</si>
  <si>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</si>
  <si>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</si>
  <si>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</si>
  <si>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</si>
  <si>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</si>
  <si>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</si>
  <si>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</si>
  <si>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</si>
  <si>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</si>
  <si>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</si>
  <si>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</si>
  <si>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</si>
  <si>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</si>
  <si>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</si>
  <si>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</si>
  <si>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</si>
  <si>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</si>
  <si>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</si>
  <si>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</si>
  <si>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</si>
  <si>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</si>
  <si>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</si>
  <si>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</si>
  <si>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</si>
  <si>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</si>
  <si>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</si>
  <si>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</si>
  <si>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</si>
  <si>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</si>
  <si>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</si>
  <si>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</si>
  <si>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</si>
  <si>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</si>
  <si>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</si>
  <si>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</si>
  <si>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</si>
  <si>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</si>
  <si>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</si>
  <si>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</si>
  <si>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</si>
  <si>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</si>
  <si>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</si>
  <si>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</si>
  <si>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</si>
  <si>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</si>
  <si>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</si>
  <si>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</si>
  <si>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</si>
  <si>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</si>
  <si>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</si>
  <si>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</si>
  <si>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</si>
  <si>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</si>
  <si>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</si>
  <si>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</si>
  <si>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</si>
  <si>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</si>
  <si>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</si>
  <si>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</si>
  <si>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</si>
  <si>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</si>
  <si>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</si>
  <si>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</si>
  <si>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</si>
  <si>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</si>
  <si>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</si>
  <si>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</si>
  <si>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</si>
  <si>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</si>
  <si>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</si>
  <si>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</si>
  <si>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</si>
  <si>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</si>
  <si>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</si>
  <si>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</si>
  <si>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</si>
  <si>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</si>
  <si>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</si>
  <si>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</si>
  <si>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</si>
  <si>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</si>
  <si>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</si>
  <si>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</si>
  <si>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</si>
  <si>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</si>
  <si>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</si>
  <si>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</si>
  <si>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</si>
  <si>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</si>
  <si>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</si>
  <si>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</si>
  <si>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</si>
  <si>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</si>
  <si>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</si>
  <si>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</si>
  <si>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</si>
  <si>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</si>
  <si>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</si>
  <si>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</si>
  <si>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</si>
  <si>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</si>
  <si>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</si>
  <si>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</si>
  <si>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</si>
  <si>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</si>
  <si>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</si>
  <si>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</si>
  <si>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</si>
  <si>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</si>
  <si>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</si>
  <si>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</si>
  <si>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</si>
  <si>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</si>
  <si>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</si>
  <si>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</si>
  <si>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</si>
  <si>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</si>
  <si>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</si>
  <si>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</si>
  <si>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</si>
  <si>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</si>
  <si>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</si>
  <si>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</si>
  <si>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</si>
  <si>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</si>
  <si>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</si>
  <si>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</si>
  <si>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</si>
  <si>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</si>
  <si>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</si>
  <si>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</si>
  <si>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</si>
  <si>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</si>
  <si>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</si>
  <si>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</si>
  <si>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</si>
  <si>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</si>
  <si>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</si>
  <si>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</si>
  <si>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</si>
  <si>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</si>
  <si>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</si>
  <si>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</si>
  <si>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</si>
  <si>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</si>
  <si>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</si>
  <si>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</si>
  <si>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</si>
  <si>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</si>
  <si>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</si>
  <si>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</si>
  <si>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</si>
  <si>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</si>
  <si>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</si>
  <si>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</si>
  <si>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</si>
  <si>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</si>
  <si>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</si>
  <si>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</si>
  <si>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</si>
  <si>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</si>
  <si>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</si>
  <si>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</si>
  <si>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</si>
  <si>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</si>
  <si>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</si>
  <si>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</si>
  <si>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</si>
  <si>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</si>
  <si>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</si>
  <si>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</si>
  <si>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</si>
  <si>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</si>
  <si>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</si>
  <si>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</si>
  <si>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</si>
  <si>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</si>
  <si>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</si>
  <si>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</si>
  <si>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</si>
  <si>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</si>
  <si>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</si>
  <si>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</si>
  <si>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</si>
  <si>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</si>
  <si>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</si>
  <si>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</si>
  <si>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</si>
  <si>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</si>
  <si>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</si>
  <si>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</si>
  <si>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</si>
  <si>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</si>
  <si>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</si>
  <si>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</si>
  <si>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</si>
  <si>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</si>
  <si>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</si>
  <si>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</si>
  <si>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</si>
  <si>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</si>
  <si>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</si>
  <si>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</si>
  <si>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</si>
  <si>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</si>
  <si>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</si>
  <si>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</si>
  <si>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</si>
  <si>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</si>
  <si>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</si>
  <si>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</si>
  <si>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</si>
  <si>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</si>
  <si>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</si>
  <si>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</si>
  <si>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</si>
  <si>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</si>
  <si>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</si>
  <si>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</si>
  <si>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</si>
  <si>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</si>
  <si>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</si>
  <si>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</si>
  <si>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</si>
  <si>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</si>
  <si>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</si>
  <si>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</si>
  <si>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</si>
  <si>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</si>
  <si>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</si>
  <si>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</si>
  <si>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</si>
  <si>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</si>
  <si>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</si>
  <si>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</si>
  <si>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</si>
  <si>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</si>
  <si>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</si>
  <si>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</si>
  <si>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</si>
  <si>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</si>
  <si>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</si>
  <si>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</si>
  <si>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</si>
  <si>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</si>
  <si>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</si>
  <si>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</si>
  <si>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</si>
  <si>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</si>
  <si>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</si>
  <si>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</si>
  <si>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</si>
  <si>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</si>
  <si>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</si>
  <si>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</si>
  <si>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</si>
  <si>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</si>
  <si>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</si>
  <si>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</si>
  <si>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</si>
  <si>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</si>
  <si>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</si>
  <si>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</si>
  <si>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</si>
  <si>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</si>
  <si>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</si>
  <si>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</si>
  <si>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</si>
  <si>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</si>
  <si>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</si>
  <si>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</si>
  <si>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</si>
  <si>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</si>
  <si>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</si>
  <si>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</si>
  <si>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</si>
  <si>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</si>
  <si>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</si>
  <si>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</si>
  <si>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</si>
  <si>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</si>
  <si>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</si>
  <si>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</si>
  <si>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</si>
  <si>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</si>
  <si>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</si>
  <si>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</si>
  <si>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</si>
  <si>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</si>
  <si>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</si>
  <si>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</si>
  <si>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</si>
  <si>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</si>
  <si>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</si>
  <si>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</si>
  <si>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</si>
  <si>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</si>
  <si>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</si>
  <si>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</si>
  <si>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</si>
  <si>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</si>
  <si>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</si>
  <si>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</si>
  <si>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</si>
  <si>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</si>
  <si>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</si>
  <si>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</si>
  <si>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</si>
  <si>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</si>
  <si>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</si>
  <si>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</si>
  <si>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</si>
  <si>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</si>
  <si>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</si>
  <si>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</si>
  <si>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</si>
  <si>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</si>
  <si>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</si>
  <si>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</si>
  <si>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</si>
  <si>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</si>
  <si>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</si>
  <si>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</si>
  <si>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</si>
  <si>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</si>
  <si>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</si>
  <si>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</si>
  <si>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</si>
  <si>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</si>
  <si>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</si>
  <si>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</si>
  <si>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</si>
  <si>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</si>
  <si>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</si>
  <si>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</si>
  <si>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</si>
  <si>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</si>
  <si>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</si>
  <si>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</si>
  <si>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</si>
  <si>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</si>
  <si>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</si>
  <si>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</si>
  <si>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</si>
  <si>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</si>
  <si>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</si>
  <si>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</si>
  <si>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</si>
  <si>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</si>
  <si>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</si>
  <si>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</si>
  <si>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</si>
  <si>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</si>
  <si>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</si>
  <si>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</si>
  <si>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</si>
  <si>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</si>
  <si>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</si>
  <si>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</si>
  <si>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</si>
  <si>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</si>
  <si>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</si>
  <si>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</si>
  <si>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</si>
  <si>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</si>
  <si>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</si>
  <si>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</si>
  <si>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</si>
  <si>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</si>
  <si>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</si>
  <si>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</si>
  <si>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</si>
  <si>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</si>
  <si>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</si>
  <si>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</si>
  <si>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</si>
  <si>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</si>
  <si>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</si>
  <si>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</si>
  <si>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</si>
  <si>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</si>
  <si>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</si>
  <si>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</si>
  <si>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</si>
  <si>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</si>
  <si>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</si>
  <si>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</si>
  <si>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</si>
  <si>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</si>
  <si>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</si>
  <si>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</si>
  <si>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</si>
  <si>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</si>
  <si>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</si>
  <si>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</si>
  <si>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</si>
  <si>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</si>
  <si>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</si>
  <si>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</si>
  <si>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</si>
  <si>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</si>
  <si>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</si>
  <si>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</si>
  <si>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</si>
  <si>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</si>
  <si>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</si>
  <si>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</si>
  <si>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</si>
  <si>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</si>
  <si>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</si>
  <si>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</si>
  <si>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</si>
  <si>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</si>
  <si>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</si>
  <si>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</si>
  <si>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</si>
  <si>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</si>
  <si>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</si>
  <si>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</si>
  <si>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</si>
  <si>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</si>
  <si>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</si>
  <si>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</si>
  <si>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</si>
  <si>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</si>
  <si>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</si>
  <si>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</si>
  <si>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</si>
  <si>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</si>
  <si>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</si>
  <si>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</si>
  <si>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</si>
  <si>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</si>
  <si>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</si>
  <si>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</si>
  <si>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</si>
  <si>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</si>
  <si>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</si>
  <si>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</si>
  <si>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</si>
  <si>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</si>
  <si>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</si>
  <si>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</si>
  <si>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</si>
  <si>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</si>
  <si>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</si>
  <si>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</si>
  <si>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</si>
  <si>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</si>
  <si>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</si>
  <si>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</si>
  <si>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</si>
  <si>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</si>
  <si>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</si>
  <si>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</si>
  <si>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</si>
  <si>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</si>
  <si>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</si>
  <si>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</si>
  <si>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</si>
  <si>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</si>
  <si>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</si>
  <si>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</si>
  <si>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</si>
  <si>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</si>
  <si>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</si>
  <si>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</si>
  <si>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</si>
  <si>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</si>
  <si>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</si>
  <si>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</si>
  <si>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</si>
  <si>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</si>
  <si>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</si>
  <si>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</si>
  <si>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</si>
  <si>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</si>
  <si>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</si>
  <si>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</si>
  <si>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</si>
  <si>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</si>
  <si>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</si>
  <si>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</si>
  <si>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</si>
  <si>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</si>
  <si>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</si>
  <si>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</si>
  <si>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</si>
  <si>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</si>
  <si>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</si>
  <si>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</si>
  <si>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</si>
  <si>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</si>
  <si>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</si>
  <si>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</si>
  <si>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</si>
  <si>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</si>
  <si>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</si>
  <si>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</si>
  <si>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</si>
  <si>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</si>
  <si>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</si>
  <si>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</si>
  <si>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</si>
  <si>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</si>
  <si>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</si>
  <si>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</si>
  <si>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</si>
  <si>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</si>
  <si>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</si>
  <si>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</si>
  <si>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</si>
  <si>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</si>
  <si>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</si>
  <si>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</si>
  <si>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</si>
  <si>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</si>
  <si>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</si>
  <si>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</si>
  <si>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</si>
  <si>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</si>
  <si>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</si>
  <si>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</si>
  <si>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</si>
  <si>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</si>
  <si>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</si>
  <si>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</si>
  <si>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</si>
  <si>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</si>
  <si>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</si>
  <si>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</si>
  <si>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</si>
  <si>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</si>
  <si>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</si>
  <si>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</si>
  <si>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</si>
  <si>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</si>
  <si>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</si>
  <si>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</si>
  <si>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</si>
  <si>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</si>
  <si>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</si>
  <si>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</si>
  <si>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</si>
  <si>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</si>
  <si>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</si>
  <si>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</si>
  <si>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</si>
  <si>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</si>
  <si>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</si>
  <si>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</si>
  <si>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</si>
  <si>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</si>
  <si>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</si>
  <si>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</si>
  <si>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</si>
  <si>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</si>
  <si>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</si>
  <si>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</si>
  <si>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</si>
  <si>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</si>
  <si>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</si>
  <si>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</si>
  <si>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</si>
  <si>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</si>
  <si>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</si>
  <si>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</si>
  <si>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</si>
  <si>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</si>
  <si>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</si>
  <si>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</si>
  <si>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</si>
  <si>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</si>
  <si>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</si>
  <si>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</si>
  <si>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</si>
  <si>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</si>
  <si>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</si>
  <si>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</si>
  <si>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</si>
  <si>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</si>
  <si>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</si>
  <si>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</si>
  <si>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</si>
  <si>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</si>
  <si>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</si>
  <si>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</si>
  <si>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</si>
  <si>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</si>
  <si>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</si>
  <si>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</si>
  <si>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</si>
  <si>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</si>
  <si>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</si>
  <si>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</si>
  <si>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</si>
  <si>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</si>
  <si>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</si>
  <si>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</si>
  <si>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</si>
  <si>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</si>
  <si>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</si>
  <si>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</si>
  <si>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</si>
  <si>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</si>
  <si>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</si>
  <si>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</si>
  <si>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</si>
  <si>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</si>
  <si>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</si>
  <si>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</si>
  <si>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</si>
  <si>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</si>
  <si>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</si>
  <si>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</si>
  <si>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</si>
  <si>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</si>
  <si>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</si>
  <si>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</si>
  <si>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</si>
  <si>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</si>
  <si>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</si>
  <si>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</si>
  <si>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</si>
  <si>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</si>
  <si>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</si>
  <si>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</si>
  <si>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</si>
  <si>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</si>
  <si>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</si>
  <si>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</si>
  <si>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</si>
  <si>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</si>
  <si>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</si>
  <si>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</si>
  <si>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</si>
  <si>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</si>
  <si>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</si>
  <si>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</si>
  <si>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</si>
  <si>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</si>
  <si>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</si>
  <si>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</si>
  <si>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</si>
  <si>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</si>
  <si>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</si>
  <si>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</si>
  <si>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</si>
  <si>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</si>
  <si>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</si>
  <si>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</si>
  <si>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</si>
  <si>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</si>
  <si>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</si>
  <si>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</si>
  <si>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</si>
  <si>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</si>
  <si>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</si>
  <si>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</si>
  <si>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</si>
  <si>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</si>
  <si>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</si>
  <si>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</si>
  <si>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</si>
  <si>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</si>
  <si>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</si>
  <si>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</si>
  <si>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</si>
  <si>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</si>
  <si>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</si>
  <si>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</si>
  <si>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</si>
  <si>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</si>
  <si>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</si>
  <si>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</si>
  <si>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</si>
  <si>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</si>
  <si>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</si>
  <si>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</si>
  <si>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</si>
  <si>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</si>
  <si>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</si>
  <si>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</si>
  <si>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</si>
  <si>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</si>
  <si>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</si>
  <si>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</si>
  <si>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</si>
  <si>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</si>
  <si>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</si>
  <si>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</si>
  <si>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</si>
  <si>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</si>
  <si>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</si>
  <si>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</si>
  <si>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</si>
  <si>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</si>
  <si>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</si>
  <si>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</si>
  <si>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</si>
  <si>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</si>
  <si>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</si>
  <si>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</si>
  <si>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</si>
  <si>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</si>
  <si>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</si>
  <si>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</si>
  <si>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</si>
  <si>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</si>
  <si>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</si>
  <si>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</si>
  <si>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</si>
  <si>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</si>
  <si>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</si>
  <si>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</si>
  <si>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</si>
  <si>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</si>
  <si>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</si>
  <si>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</si>
  <si>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</si>
  <si>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</si>
  <si>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</si>
  <si>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</si>
  <si>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</si>
  <si>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</si>
  <si>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</si>
  <si>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</si>
  <si>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</si>
  <si>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</si>
  <si>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</si>
  <si>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</si>
  <si>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</si>
  <si>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</si>
  <si>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</si>
  <si>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</si>
  <si>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</si>
  <si>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</si>
  <si>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</si>
  <si>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</si>
  <si>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</si>
  <si>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</si>
  <si>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</si>
  <si>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</si>
  <si>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</si>
  <si>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</si>
  <si>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</si>
  <si>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</si>
  <si>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</si>
  <si>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</si>
  <si>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</si>
  <si>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</si>
  <si>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</si>
  <si>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</si>
  <si>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</si>
  <si>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</si>
  <si>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</si>
  <si>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</si>
  <si>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</si>
  <si>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</si>
  <si>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</si>
  <si>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</si>
  <si>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</si>
  <si>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</si>
  <si>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</si>
  <si>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</si>
  <si>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</si>
  <si>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</si>
  <si>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</si>
  <si>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</si>
  <si>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</si>
  <si>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</si>
  <si>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</si>
  <si>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</si>
  <si>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</si>
  <si>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</si>
  <si>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</si>
  <si>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</si>
  <si>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</si>
  <si>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</si>
  <si>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</si>
  <si>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</si>
  <si>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</si>
  <si>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</si>
  <si>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</si>
  <si>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</si>
  <si>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</si>
  <si>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</si>
  <si>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</si>
  <si>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</si>
  <si>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</si>
  <si>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</si>
  <si>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</si>
  <si>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</si>
  <si>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</si>
  <si>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</si>
  <si>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</si>
  <si>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</si>
  <si>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</si>
  <si>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</si>
  <si>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</si>
  <si>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</si>
  <si>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</si>
  <si>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</si>
  <si>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</si>
  <si>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</si>
  <si>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</si>
  <si>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</si>
  <si>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</si>
  <si>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</si>
  <si>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</si>
  <si>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</si>
  <si>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</si>
  <si>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</si>
  <si>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</si>
  <si>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</si>
  <si>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</si>
  <si>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</si>
  <si>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</si>
  <si>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</si>
  <si>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</si>
  <si>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</si>
  <si>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</si>
  <si>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</si>
  <si>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</si>
  <si>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</si>
  <si>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</si>
  <si>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</si>
  <si>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</si>
  <si>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</si>
  <si>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</si>
  <si>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</si>
  <si>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</si>
  <si>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</si>
  <si>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</si>
  <si>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</si>
  <si>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</si>
  <si>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</si>
  <si>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</si>
  <si>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</si>
  <si>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</si>
  <si>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</si>
  <si>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</si>
  <si>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</si>
  <si>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</si>
  <si>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</si>
  <si>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</si>
  <si>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</si>
  <si>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</si>
  <si>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</si>
  <si>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</si>
  <si>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</si>
  <si>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</si>
  <si>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</si>
  <si>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</si>
  <si>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</si>
  <si>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</si>
  <si>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</si>
  <si>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</si>
  <si>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</si>
  <si>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</si>
  <si>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</si>
  <si>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</si>
  <si>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</si>
  <si>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</si>
  <si>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</si>
  <si>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</si>
  <si>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</si>
  <si>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</si>
  <si>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</si>
  <si>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</si>
  <si>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</si>
  <si>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</si>
  <si>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</si>
  <si>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</si>
  <si>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</si>
  <si>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</si>
  <si>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</si>
  <si>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</si>
  <si>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</si>
  <si>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</si>
  <si>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</si>
  <si>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</si>
  <si>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</si>
  <si>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</si>
  <si>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</si>
  <si>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</si>
  <si>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</si>
  <si>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</si>
  <si>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</si>
  <si>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</si>
  <si>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</si>
  <si>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</si>
  <si>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</si>
  <si>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</si>
  <si>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</si>
  <si>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</si>
  <si>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</si>
  <si>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</si>
  <si>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</si>
  <si>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</si>
  <si>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</si>
  <si>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</si>
  <si>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</si>
  <si>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</si>
  <si>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</si>
  <si>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</si>
  <si>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</si>
  <si>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</si>
  <si>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</si>
  <si>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</si>
  <si>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</si>
  <si>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</si>
  <si>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</si>
  <si>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</si>
  <si>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</si>
  <si>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</si>
  <si>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</si>
  <si>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</si>
  <si>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</si>
  <si>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</si>
  <si>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</si>
  <si>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</si>
  <si>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</si>
  <si>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</si>
  <si>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</si>
  <si>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</si>
  <si>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</si>
  <si>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</si>
  <si>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</si>
  <si>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</si>
  <si>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</si>
  <si>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</si>
  <si>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</si>
  <si>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</si>
  <si>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</si>
  <si>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</si>
  <si>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</si>
  <si>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</si>
  <si>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</si>
  <si>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</si>
  <si>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</si>
  <si>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</si>
  <si>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</si>
  <si>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</si>
  <si>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</si>
  <si>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</si>
  <si>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</si>
  <si>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</si>
  <si>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</si>
  <si>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</si>
  <si>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</si>
  <si>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</si>
  <si>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</si>
  <si>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</si>
  <si>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</si>
  <si>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</si>
  <si>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</si>
  <si>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</si>
  <si>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</si>
  <si>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</si>
  <si>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</si>
  <si>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</si>
  <si>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</si>
  <si>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</si>
  <si>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</si>
  <si>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</si>
  <si>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</si>
  <si>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</si>
  <si>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</si>
  <si>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</si>
  <si>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</si>
  <si>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</si>
  <si>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</si>
  <si>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</si>
  <si>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</si>
  <si>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</si>
  <si>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</si>
  <si>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</si>
  <si>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</si>
  <si>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</si>
  <si>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</si>
  <si>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</si>
  <si>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</si>
  <si>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</si>
  <si>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</si>
  <si>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</si>
  <si>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</si>
  <si>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</si>
  <si>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</si>
  <si>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</si>
  <si>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</si>
  <si>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</si>
  <si>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</si>
  <si>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</si>
  <si>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</si>
  <si>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</si>
  <si>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</si>
  <si>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</si>
  <si>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</si>
  <si>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</si>
  <si>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</si>
  <si>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</si>
  <si>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</si>
  <si>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</si>
  <si>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</si>
  <si>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</si>
  <si>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</si>
  <si>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</si>
  <si>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</si>
  <si>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</si>
  <si>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</si>
  <si>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</si>
  <si>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</si>
  <si>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</si>
  <si>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</si>
  <si>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</si>
  <si>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</si>
  <si>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</si>
  <si>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</si>
  <si>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</si>
  <si>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</si>
  <si>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</si>
  <si>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</si>
  <si>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</si>
  <si>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</si>
  <si>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</si>
  <si>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</si>
  <si>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</si>
  <si>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</si>
  <si>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</si>
  <si>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</si>
  <si>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</si>
  <si>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</si>
  <si>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</si>
  <si>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</si>
  <si>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</si>
  <si>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</si>
  <si>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</si>
  <si>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</si>
  <si>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</si>
  <si>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</si>
  <si>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</si>
  <si>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</si>
  <si>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</si>
  <si>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</si>
  <si>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</si>
  <si>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</si>
  <si>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</si>
  <si>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</si>
  <si>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</si>
  <si>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</si>
  <si>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</si>
  <si>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</si>
  <si>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</si>
  <si>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</si>
  <si>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</si>
  <si>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</si>
  <si>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</si>
  <si>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</si>
  <si>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</si>
  <si>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</si>
  <si>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</si>
  <si>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</si>
  <si>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</si>
  <si>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</si>
  <si>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</si>
  <si>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</si>
  <si>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</si>
  <si>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</si>
  <si>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</si>
  <si>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</si>
  <si>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</si>
  <si>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</si>
  <si>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</si>
  <si>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</si>
  <si>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</si>
  <si>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</si>
  <si>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</si>
  <si>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</si>
  <si>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</si>
  <si>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</si>
  <si>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</si>
  <si>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</si>
  <si>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</si>
  <si>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</si>
  <si>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</si>
  <si>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</si>
  <si>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</si>
  <si>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</si>
  <si>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</si>
  <si>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</si>
  <si>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</si>
  <si>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</si>
  <si>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</si>
  <si>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</si>
  <si>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</si>
  <si>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</si>
  <si>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</si>
  <si>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</si>
  <si>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</si>
  <si>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</si>
  <si>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</si>
  <si>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</si>
  <si>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</si>
  <si>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</si>
  <si>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</si>
  <si>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</si>
  <si>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</si>
  <si>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</si>
  <si>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</si>
  <si>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</si>
  <si>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</si>
  <si>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</si>
  <si>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</si>
  <si>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</si>
  <si>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</si>
  <si>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</si>
  <si>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</si>
  <si>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</si>
  <si>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</si>
  <si>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</si>
  <si>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</si>
  <si>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</si>
  <si>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</si>
  <si>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</si>
  <si>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</si>
  <si>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</si>
  <si>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</si>
  <si>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</si>
  <si>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</si>
  <si>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</si>
  <si>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</si>
  <si>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</si>
  <si>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</si>
  <si>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</si>
  <si>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</si>
  <si>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</si>
  <si>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</si>
  <si>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</si>
  <si>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</si>
  <si>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</si>
  <si>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</si>
  <si>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</si>
  <si>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</si>
  <si>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</si>
  <si>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</si>
  <si>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</si>
  <si>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</si>
  <si>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</si>
  <si>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</si>
  <si>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</si>
  <si>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</si>
  <si>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</si>
  <si>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</si>
  <si>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</si>
  <si>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</si>
  <si>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</si>
  <si>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</si>
  <si>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</si>
  <si>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</si>
  <si>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</si>
  <si>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</si>
  <si>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</si>
  <si>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</si>
  <si>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</si>
  <si>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</si>
  <si>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</si>
  <si>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</si>
  <si>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</si>
  <si>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</si>
  <si>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</si>
  <si>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</si>
  <si>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</si>
  <si>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</si>
  <si>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</si>
  <si>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</si>
  <si>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</si>
  <si>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</si>
  <si>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</si>
  <si>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</si>
  <si>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</si>
  <si>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</si>
  <si>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</si>
  <si>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</si>
  <si>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</si>
  <si>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</si>
  <si>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</si>
  <si>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</si>
  <si>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</si>
  <si>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</si>
  <si>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</si>
  <si>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</si>
  <si>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</si>
  <si>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</si>
  <si>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</si>
  <si>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</si>
  <si>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</si>
  <si>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</si>
  <si>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</si>
  <si>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</si>
  <si>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</si>
  <si>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</si>
  <si>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</si>
  <si>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</si>
  <si>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</si>
  <si>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</si>
  <si>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</si>
  <si>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</si>
  <si>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</si>
  <si>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</si>
  <si>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</si>
  <si>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</si>
  <si>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</si>
  <si>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</si>
  <si>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</si>
  <si>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</si>
  <si>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</si>
  <si>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</si>
  <si>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</si>
  <si>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</si>
  <si>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</si>
  <si>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</si>
  <si>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</si>
  <si>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</si>
  <si>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</si>
  <si>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</si>
  <si>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</si>
  <si>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</si>
  <si>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</si>
  <si>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</si>
  <si>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</si>
  <si>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</si>
  <si>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</si>
  <si>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</si>
  <si>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</si>
  <si>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</si>
  <si>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</si>
  <si>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</si>
  <si>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</si>
  <si>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</si>
  <si>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</si>
  <si>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</si>
  <si>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</si>
  <si>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</si>
  <si>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</si>
  <si>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</si>
  <si>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</si>
  <si>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</si>
  <si>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</si>
  <si>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</si>
  <si>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</si>
  <si>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</si>
  <si>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</si>
  <si>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</si>
  <si>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</si>
  <si>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</si>
  <si>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</si>
  <si>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</si>
  <si>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</si>
  <si>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</si>
  <si>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</si>
  <si>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</si>
  <si>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</si>
  <si>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</si>
  <si>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</si>
  <si>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</si>
  <si>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</si>
  <si>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</si>
  <si>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</si>
  <si>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</si>
  <si>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</si>
  <si>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</si>
  <si>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</si>
  <si>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</si>
  <si>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</si>
  <si>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</si>
  <si>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</si>
  <si>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</si>
  <si>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</si>
  <si>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</si>
  <si>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</si>
  <si>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</si>
  <si>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</si>
  <si>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</si>
  <si>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</si>
  <si>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</si>
  <si>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</si>
  <si>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</si>
  <si>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</si>
  <si>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</si>
  <si>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</si>
  <si>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</si>
  <si>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</si>
  <si>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</si>
  <si>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</si>
  <si>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</si>
  <si>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</si>
  <si>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</si>
  <si>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</si>
  <si>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</si>
  <si>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</si>
  <si>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</si>
  <si>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</si>
  <si>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</si>
  <si>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</si>
  <si>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</si>
  <si>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</si>
  <si>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</si>
  <si>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</si>
  <si>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</si>
  <si>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</si>
  <si>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</si>
  <si>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</si>
  <si>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</si>
  <si>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</si>
  <si>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</si>
  <si>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</si>
  <si>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</si>
  <si>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</si>
  <si>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</si>
  <si>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</si>
  <si>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</si>
  <si>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</si>
  <si>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</si>
  <si>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</si>
  <si>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</si>
  <si>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</si>
  <si>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</si>
  <si>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</si>
  <si>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</si>
  <si>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</si>
  <si>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</si>
  <si>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</si>
  <si>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</si>
  <si>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</si>
  <si>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</si>
  <si>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</si>
  <si>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</si>
  <si>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</si>
  <si>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</si>
  <si>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</si>
  <si>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</si>
  <si>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</si>
  <si>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</si>
  <si>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</si>
  <si>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</si>
  <si>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</si>
  <si>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</si>
  <si>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</si>
  <si>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</si>
  <si>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</si>
  <si>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</si>
  <si>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</si>
  <si>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</si>
  <si>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</si>
  <si>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</si>
  <si>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</si>
  <si>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</si>
  <si>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</si>
  <si>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</si>
  <si>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</si>
  <si>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</si>
  <si>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</si>
  <si>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</si>
  <si>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</si>
  <si>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</si>
  <si>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</si>
  <si>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</si>
  <si>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</si>
  <si>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</si>
  <si>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</si>
  <si>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</si>
  <si>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</si>
  <si>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</si>
  <si>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</si>
  <si>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</si>
  <si>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</si>
  <si>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</si>
  <si>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</si>
  <si>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</si>
  <si>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</si>
  <si>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</si>
  <si>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</si>
  <si>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</si>
  <si>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</si>
  <si>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</si>
  <si>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</si>
  <si>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</si>
  <si>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</si>
  <si>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</si>
  <si>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</si>
  <si>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</si>
  <si>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</si>
  <si>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</si>
  <si>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</si>
  <si>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</si>
  <si>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</si>
  <si>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</si>
  <si>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</si>
  <si>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</si>
  <si>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</si>
  <si>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</si>
  <si>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</si>
  <si>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</si>
  <si>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</si>
  <si>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</si>
  <si>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</si>
  <si>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</si>
  <si>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</si>
  <si>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</si>
  <si>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</si>
  <si>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</si>
  <si>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</si>
  <si>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</si>
  <si>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</si>
  <si>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</si>
  <si>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</si>
  <si>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</si>
  <si>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</si>
  <si>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</si>
  <si>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</si>
  <si>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</si>
  <si>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</si>
  <si>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</si>
  <si>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</si>
  <si>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</si>
  <si>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</si>
  <si>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</si>
  <si>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</si>
  <si>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</si>
  <si>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</si>
  <si>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</si>
  <si>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</si>
  <si>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</si>
  <si>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</si>
  <si>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</si>
  <si>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</si>
  <si>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</si>
  <si>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</si>
  <si>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</si>
  <si>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</si>
  <si>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</si>
  <si>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</si>
  <si>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</si>
  <si>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</si>
  <si>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</si>
  <si>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</si>
  <si>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</si>
  <si>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</si>
  <si>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</si>
  <si>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</si>
  <si>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</si>
  <si>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</si>
  <si>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</si>
  <si>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</si>
  <si>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</si>
  <si>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</si>
  <si>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</si>
  <si>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</si>
  <si>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</si>
  <si>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</si>
  <si>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</si>
  <si>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</si>
  <si>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</si>
  <si>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</si>
  <si>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</si>
  <si>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</si>
  <si>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</si>
  <si>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</si>
  <si>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</si>
  <si>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</si>
  <si>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</si>
  <si>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</si>
  <si>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</si>
  <si>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</si>
  <si>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</si>
  <si>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</si>
  <si>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</si>
  <si>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</si>
  <si>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</si>
  <si>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</si>
  <si>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</si>
  <si>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</si>
  <si>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</si>
  <si>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</si>
  <si>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</si>
  <si>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</si>
  <si>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</si>
  <si>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</si>
  <si>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</si>
  <si>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</si>
  <si>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</si>
  <si>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</si>
  <si>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</si>
  <si>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</si>
  <si>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</si>
  <si>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</si>
  <si>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</si>
  <si>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</si>
  <si>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</si>
  <si>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</si>
  <si>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</si>
  <si>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</si>
  <si>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</si>
  <si>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</si>
  <si>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</si>
  <si>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</si>
  <si>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</si>
  <si>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</si>
  <si>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</si>
  <si>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</si>
  <si>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</si>
  <si>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</si>
  <si>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</si>
  <si>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</si>
  <si>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</si>
  <si>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</si>
  <si>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</si>
  <si>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</si>
  <si>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</si>
  <si>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</si>
  <si>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</si>
  <si>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</si>
  <si>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</si>
  <si>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</si>
  <si>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</si>
  <si>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</si>
  <si>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</si>
  <si>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</si>
  <si>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</si>
  <si>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</si>
  <si>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</si>
  <si>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</si>
  <si>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</si>
  <si>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</si>
  <si>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</si>
  <si>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</si>
  <si>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</si>
  <si>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</si>
  <si>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</si>
  <si>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</si>
  <si>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</si>
  <si>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</si>
  <si>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</si>
  <si>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</si>
  <si>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</si>
  <si>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</si>
  <si>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</si>
  <si>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</si>
  <si>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</si>
  <si>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</si>
  <si>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</si>
  <si>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</si>
  <si>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</si>
  <si>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</si>
  <si>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</si>
  <si>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</si>
  <si>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</si>
  <si>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</si>
  <si>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</si>
  <si>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</si>
  <si>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</si>
  <si>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</si>
  <si>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</si>
  <si>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</si>
  <si>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</si>
  <si>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</si>
  <si>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</si>
  <si>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</si>
  <si>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</si>
  <si>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</si>
  <si>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</si>
  <si>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</si>
  <si>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</si>
  <si>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</si>
  <si>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</si>
  <si>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</si>
  <si>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</si>
  <si>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</si>
  <si>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</si>
  <si>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</si>
  <si>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</si>
  <si>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</si>
  <si>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</si>
  <si>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</si>
  <si>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</si>
  <si>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</si>
  <si>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</si>
  <si>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</si>
  <si>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</si>
  <si>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</si>
  <si>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</si>
  <si>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</si>
  <si>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</si>
  <si>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</si>
  <si>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</si>
  <si>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</si>
  <si>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</si>
  <si>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</si>
  <si>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</si>
  <si>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</si>
  <si>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</si>
  <si>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</si>
  <si>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</si>
  <si>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</si>
  <si>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</si>
  <si>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</si>
  <si>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</si>
  <si>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</si>
  <si>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</si>
  <si>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</si>
  <si>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</si>
  <si>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</si>
  <si>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</si>
  <si>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</si>
  <si>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</si>
  <si>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</si>
  <si>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</si>
  <si>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</si>
  <si>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</si>
  <si>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</si>
  <si>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</si>
  <si>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</si>
  <si>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</si>
  <si>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</si>
  <si>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</si>
  <si>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</si>
  <si>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</si>
  <si>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</si>
  <si>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</si>
  <si>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</si>
  <si>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</si>
  <si>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</si>
  <si>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</si>
  <si>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</si>
  <si>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</si>
  <si>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</si>
  <si>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</si>
  <si>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</si>
  <si>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</si>
  <si>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</si>
  <si>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</si>
  <si>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</si>
  <si>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</si>
  <si>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</si>
  <si>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</si>
  <si>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</si>
  <si>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</si>
  <si>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</si>
  <si>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</si>
  <si>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</si>
  <si>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</si>
  <si>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</si>
  <si>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</si>
  <si>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</si>
  <si>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</si>
  <si>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</si>
  <si>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</si>
  <si>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</si>
  <si>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</si>
  <si>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</si>
  <si>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</si>
  <si>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</si>
  <si>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</si>
  <si>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</si>
  <si>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</si>
  <si>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</si>
  <si>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</si>
  <si>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</si>
  <si>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</si>
  <si>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</si>
  <si>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</si>
  <si>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</si>
  <si>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</si>
  <si>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</si>
  <si>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</si>
  <si>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</si>
  <si>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</si>
  <si>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</si>
  <si>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</si>
  <si>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</si>
  <si>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</si>
  <si>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</si>
  <si>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</si>
  <si>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</si>
  <si>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</si>
  <si>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</si>
  <si>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</si>
  <si>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</si>
  <si>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</si>
  <si>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</si>
  <si>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</si>
  <si>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</si>
  <si>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</si>
  <si>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</si>
  <si>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</si>
  <si>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</si>
  <si>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</si>
  <si>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</si>
  <si>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</si>
  <si>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</si>
  <si>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</si>
  <si>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</si>
  <si>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</si>
  <si>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</si>
  <si>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</si>
  <si>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</si>
  <si>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</si>
  <si>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</si>
  <si>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</si>
  <si>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</si>
  <si>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</si>
  <si>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</si>
  <si>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</si>
  <si>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</si>
  <si>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</si>
  <si>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</si>
  <si>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</si>
  <si>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</si>
  <si>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</si>
  <si>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</si>
  <si>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</si>
  <si>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</si>
  <si>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</si>
  <si>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</si>
  <si>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</si>
  <si>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</si>
  <si>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</si>
  <si>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</si>
  <si>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</si>
  <si>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</si>
  <si>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</si>
  <si>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</si>
  <si>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</si>
  <si>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</si>
  <si>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</si>
  <si>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</si>
  <si>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</si>
  <si>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</si>
  <si>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</si>
  <si>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</si>
  <si>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</si>
  <si>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</si>
  <si>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</si>
  <si>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</si>
  <si>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</si>
  <si>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</si>
  <si>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</si>
  <si>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</si>
  <si>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</si>
  <si>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</si>
  <si>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</si>
  <si>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</si>
  <si>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</si>
  <si>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</si>
  <si>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</si>
  <si>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</si>
  <si>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</si>
  <si>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</si>
  <si>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</si>
  <si>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</si>
  <si>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</si>
  <si>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</si>
  <si>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</si>
  <si>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</si>
  <si>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</si>
  <si>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</si>
  <si>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</si>
  <si>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</si>
  <si>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</si>
  <si>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</si>
  <si>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</si>
  <si>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</si>
  <si>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</si>
  <si>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</si>
  <si>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</si>
  <si>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</si>
  <si>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</si>
  <si>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</si>
  <si>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</si>
  <si>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</si>
  <si>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</si>
  <si>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</si>
  <si>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</si>
  <si>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</si>
  <si>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</si>
  <si>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</si>
  <si>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</si>
  <si>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</si>
  <si>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</si>
  <si>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</si>
  <si>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</si>
  <si>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</si>
  <si>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</si>
  <si>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</si>
  <si>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</si>
  <si>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</si>
  <si>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</si>
  <si>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</si>
  <si>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</si>
  <si>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</si>
  <si>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</si>
  <si>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</si>
  <si>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</si>
  <si>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</si>
  <si>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</si>
  <si>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</si>
  <si>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</si>
  <si>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</si>
  <si>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</si>
  <si>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</si>
  <si>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</si>
  <si>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</si>
  <si>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</si>
  <si>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</si>
  <si>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</si>
  <si>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</si>
  <si>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</si>
  <si>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</si>
  <si>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</si>
  <si>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</si>
  <si>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</si>
  <si>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</si>
  <si>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</si>
  <si>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</si>
  <si>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</si>
  <si>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</si>
  <si>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</si>
  <si>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</si>
  <si>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</si>
  <si>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</si>
  <si>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</si>
  <si>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</si>
  <si>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</si>
  <si>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</si>
  <si>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</si>
  <si>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</si>
  <si>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</si>
  <si>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</si>
  <si>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</si>
  <si>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</si>
  <si>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</si>
  <si>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</si>
  <si>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</si>
  <si>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</si>
  <si>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</si>
  <si>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</si>
  <si>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</si>
  <si>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</si>
  <si>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</si>
  <si>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</si>
  <si>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</si>
  <si>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</si>
  <si>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</si>
  <si>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</si>
  <si>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</si>
  <si>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</si>
  <si>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</si>
  <si>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</si>
  <si>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</si>
  <si>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</si>
  <si>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</si>
  <si>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</si>
  <si>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</si>
  <si>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</si>
  <si>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</si>
  <si>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</si>
  <si>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</si>
  <si>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</si>
  <si>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</si>
  <si>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</si>
  <si>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</si>
  <si>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</si>
  <si>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</si>
  <si>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</si>
  <si>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</si>
  <si>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</si>
  <si>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</si>
  <si>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</si>
  <si>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</si>
  <si>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</si>
  <si>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</si>
  <si>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</si>
  <si>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</si>
  <si>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</si>
  <si>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</si>
  <si>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</si>
  <si>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</si>
  <si>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</si>
  <si>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</si>
  <si>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</si>
  <si>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</si>
  <si>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</si>
  <si>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</si>
  <si>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</si>
  <si>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</si>
  <si>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</si>
  <si>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</si>
  <si>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</si>
  <si>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</si>
  <si>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</si>
  <si>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</si>
  <si>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</si>
  <si>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</si>
  <si>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</si>
  <si>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</si>
  <si>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</si>
  <si>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</si>
  <si>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</si>
  <si>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</si>
  <si>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</si>
  <si>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</si>
  <si>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</si>
  <si>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</si>
  <si>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</si>
  <si>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</si>
  <si>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</si>
  <si>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</si>
  <si>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</si>
  <si>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</si>
  <si>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</si>
  <si>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</si>
  <si>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</si>
  <si>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</si>
  <si>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</si>
  <si>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</si>
  <si>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</si>
  <si>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</si>
  <si>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</si>
  <si>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</si>
  <si>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</si>
  <si>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</si>
  <si>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</si>
  <si>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</si>
  <si>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</si>
  <si>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</si>
  <si>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</si>
  <si>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</si>
  <si>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</si>
  <si>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</si>
  <si>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</si>
  <si>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</si>
  <si>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</si>
  <si>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</si>
  <si>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</si>
  <si>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</si>
  <si>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</si>
  <si>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</si>
  <si>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</si>
  <si>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</si>
  <si>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</si>
  <si>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</si>
  <si>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</si>
  <si>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</si>
  <si>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</si>
  <si>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</si>
  <si>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</si>
  <si>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</si>
  <si>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</si>
  <si>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</si>
  <si>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</si>
  <si>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</si>
  <si>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</si>
  <si>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</si>
  <si>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</si>
  <si>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</si>
  <si>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</si>
  <si>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</si>
  <si>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</si>
  <si>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</si>
  <si>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</si>
  <si>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</si>
  <si>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</si>
  <si>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</si>
  <si>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</si>
  <si>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</si>
  <si>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</si>
  <si>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</si>
  <si>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</si>
  <si>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</si>
  <si>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</si>
  <si>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</si>
  <si>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</si>
  <si>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</si>
  <si>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</si>
  <si>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</si>
  <si>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</si>
  <si>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</si>
  <si>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</si>
  <si>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</si>
  <si>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</si>
  <si>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</si>
  <si>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</si>
  <si>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</si>
  <si>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</si>
  <si>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</si>
  <si>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</si>
  <si>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</si>
  <si>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</si>
  <si>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</si>
  <si>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</si>
  <si>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</si>
  <si>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</si>
  <si>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</si>
  <si>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</si>
  <si>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</si>
  <si>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</si>
  <si>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</si>
  <si>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</si>
  <si>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</si>
  <si>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</si>
  <si>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</si>
  <si>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</si>
  <si>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</si>
  <si>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</si>
  <si>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</si>
  <si>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</si>
  <si>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</si>
  <si>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</si>
  <si>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</si>
  <si>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</si>
  <si>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</si>
  <si>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</si>
  <si>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</si>
  <si>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</si>
  <si>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</si>
  <si>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</si>
  <si>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</si>
  <si>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</si>
  <si>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</si>
  <si>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</si>
  <si>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</si>
  <si>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</si>
  <si>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</si>
  <si>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</si>
  <si>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</si>
  <si>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</si>
  <si>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</si>
  <si>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</si>
  <si>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</si>
  <si>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</si>
  <si>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</si>
  <si>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</si>
  <si>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</si>
  <si>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</si>
  <si>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</si>
  <si>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</si>
  <si>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</si>
  <si>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</si>
  <si>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</si>
  <si>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</si>
  <si>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</si>
  <si>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</si>
  <si>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</si>
  <si>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</si>
  <si>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</si>
  <si>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</si>
  <si>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</si>
  <si>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</si>
  <si>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</si>
  <si>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</si>
  <si>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</si>
  <si>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</si>
  <si>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</si>
  <si>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</si>
  <si>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</si>
  <si>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</si>
  <si>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</si>
  <si>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</si>
  <si>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</si>
  <si>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</si>
  <si>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</si>
  <si>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</si>
  <si>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</si>
  <si>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</si>
  <si>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</si>
  <si>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</si>
  <si>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</si>
  <si>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</si>
  <si>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</si>
  <si>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</si>
  <si>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</si>
  <si>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</si>
  <si>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</si>
  <si>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</si>
  <si>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</si>
  <si>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</si>
  <si>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</si>
  <si>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</si>
  <si>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</si>
  <si>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</si>
  <si>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</si>
  <si>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</si>
  <si>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</si>
  <si>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</si>
  <si>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</si>
  <si>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</si>
  <si>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</si>
  <si>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</si>
  <si>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</si>
  <si>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</si>
  <si>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</si>
  <si>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</si>
  <si>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</si>
  <si>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</si>
  <si>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</si>
  <si>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</si>
  <si>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</si>
  <si>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</si>
  <si>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</si>
  <si>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</si>
  <si>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</si>
  <si>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</si>
  <si>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</si>
  <si>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</si>
  <si>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</si>
  <si>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</si>
  <si>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</si>
  <si>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</si>
  <si>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</si>
  <si>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</si>
  <si>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</si>
  <si>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</si>
  <si>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</si>
  <si>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</si>
  <si>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</si>
  <si>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</si>
  <si>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</si>
  <si>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</si>
  <si>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</si>
  <si>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</si>
  <si>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</si>
  <si>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</si>
  <si>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</si>
  <si>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</si>
  <si>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</si>
  <si>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</si>
  <si>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</si>
  <si>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</si>
  <si>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</si>
  <si>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</si>
  <si>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</si>
  <si>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</si>
  <si>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</si>
  <si>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</si>
  <si>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</si>
  <si>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</si>
  <si>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</si>
  <si>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</si>
  <si>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</si>
  <si>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</si>
  <si>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</si>
  <si>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</si>
  <si>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</si>
  <si>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</si>
  <si>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</si>
  <si>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</si>
  <si>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</si>
  <si>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</si>
  <si>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</si>
  <si>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</si>
  <si>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</si>
  <si>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</si>
  <si>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</si>
  <si>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</si>
  <si>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</si>
  <si>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</si>
  <si>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</si>
  <si>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</si>
  <si>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</si>
  <si>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</si>
  <si>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</si>
  <si>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</si>
  <si>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</si>
  <si>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</si>
  <si>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</si>
  <si>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</si>
  <si>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</si>
  <si>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</si>
  <si>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</si>
  <si>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</si>
  <si>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</si>
  <si>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</si>
  <si>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</si>
  <si>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</si>
  <si>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</si>
  <si>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</si>
  <si>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</si>
  <si>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</si>
  <si>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</si>
  <si>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</si>
  <si>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</si>
  <si>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</si>
  <si>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</si>
  <si>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</si>
  <si>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</si>
  <si>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</si>
  <si>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</si>
  <si>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</si>
  <si>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</si>
  <si>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</si>
  <si>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</si>
  <si>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</si>
  <si>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</si>
  <si>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</si>
  <si>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</si>
  <si>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</si>
  <si>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</si>
  <si>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</si>
  <si>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</si>
  <si>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</si>
  <si>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</si>
  <si>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</si>
  <si>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</si>
  <si>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</si>
  <si>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</si>
  <si>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</si>
  <si>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</si>
  <si>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</si>
  <si>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</si>
  <si>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</si>
  <si>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</si>
  <si>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</si>
  <si>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</si>
  <si>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</si>
  <si>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</si>
  <si>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</si>
  <si>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</si>
  <si>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</si>
  <si>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</si>
  <si>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</si>
  <si>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</si>
  <si>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</si>
  <si>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</si>
  <si>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</si>
  <si>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</si>
  <si>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</si>
  <si>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</si>
  <si>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</si>
  <si>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</si>
  <si>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</si>
  <si>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</si>
  <si>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</si>
  <si>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</si>
  <si>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</si>
  <si>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</si>
  <si>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</si>
  <si>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</si>
  <si>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</si>
  <si>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</si>
  <si>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</si>
  <si>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</si>
  <si>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</si>
  <si>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</si>
  <si>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</si>
  <si>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</si>
  <si>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</si>
  <si>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</si>
  <si>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</si>
  <si>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</si>
  <si>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</si>
  <si>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</si>
  <si>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</si>
  <si>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</si>
  <si>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</si>
  <si>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</si>
  <si>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</si>
  <si>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</si>
  <si>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</si>
  <si>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</si>
  <si>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</si>
  <si>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</si>
  <si>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</si>
  <si>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</si>
  <si>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</si>
  <si>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</si>
  <si>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</si>
  <si>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</si>
  <si>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</si>
  <si>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</si>
  <si>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</si>
  <si>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</si>
  <si>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</si>
  <si>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</si>
  <si>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</si>
  <si>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</si>
  <si>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</si>
  <si>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</si>
  <si>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</si>
  <si>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</si>
  <si>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</si>
  <si>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</si>
  <si>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</si>
  <si>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</si>
  <si>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</si>
  <si>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</si>
  <si>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</si>
  <si>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</si>
  <si>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</si>
  <si>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</si>
  <si>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</si>
  <si>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</si>
  <si>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</si>
  <si>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</si>
  <si>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</si>
  <si>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</si>
  <si>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</si>
  <si>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</si>
  <si>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</si>
  <si>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</si>
  <si>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</si>
  <si>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</si>
  <si>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</si>
  <si>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</si>
  <si>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</si>
  <si>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</si>
  <si>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</si>
  <si>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</si>
  <si>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</si>
  <si>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</si>
  <si>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</si>
  <si>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</si>
  <si>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</si>
  <si>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</si>
  <si>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</si>
  <si>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</si>
  <si>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</si>
  <si>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</si>
  <si>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</si>
  <si>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</si>
  <si>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</si>
  <si>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</si>
  <si>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</si>
  <si>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</si>
  <si>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</si>
  <si>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</si>
  <si>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</si>
  <si>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</si>
  <si>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</si>
  <si>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</si>
  <si>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</si>
  <si>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</si>
  <si>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</si>
  <si>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</si>
  <si>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</si>
  <si>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</si>
  <si>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</si>
  <si>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</si>
  <si>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</si>
  <si>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</si>
  <si>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</si>
  <si>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</si>
  <si>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</si>
  <si>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</si>
  <si>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</si>
  <si>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</si>
  <si>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</si>
  <si>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</si>
  <si>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</si>
  <si>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</si>
  <si>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</si>
  <si>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</si>
  <si>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</si>
  <si>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</si>
  <si>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</si>
  <si>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</si>
  <si>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</si>
  <si>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</si>
  <si>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</si>
  <si>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</si>
  <si>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</si>
  <si>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</si>
  <si>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</si>
  <si>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</si>
  <si>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</si>
  <si>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</si>
  <si>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</si>
  <si>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</si>
  <si>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</si>
  <si>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</si>
  <si>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</si>
  <si>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</si>
  <si>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</si>
  <si>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</si>
  <si>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</si>
  <si>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</si>
  <si>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</si>
  <si>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</si>
  <si>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</si>
  <si>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</si>
  <si>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</si>
  <si>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</si>
  <si>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</si>
  <si>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</si>
  <si>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</si>
  <si>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</si>
  <si>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</si>
  <si>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</si>
  <si>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</si>
  <si>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</si>
  <si>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</si>
  <si>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</si>
  <si>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</si>
  <si>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</si>
  <si>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</si>
  <si>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</si>
  <si>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</si>
  <si>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</si>
  <si>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</si>
  <si>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</si>
  <si>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</si>
  <si>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</si>
  <si>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</si>
  <si>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</si>
  <si>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</si>
  <si>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</si>
  <si>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</si>
  <si>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</si>
  <si>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</si>
  <si>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</si>
  <si>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</si>
  <si>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</si>
  <si>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</si>
  <si>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</si>
  <si>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</si>
  <si>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</si>
  <si>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</si>
  <si>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</si>
  <si>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</si>
  <si>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</si>
  <si>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</si>
  <si>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</si>
  <si>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</si>
  <si>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</si>
  <si>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</si>
  <si>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</si>
  <si>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</si>
  <si>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</si>
  <si>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</si>
  <si>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</si>
  <si>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</si>
  <si>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</si>
  <si>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</si>
  <si>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</si>
  <si>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</si>
  <si>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</si>
  <si>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</si>
  <si>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</si>
  <si>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</si>
  <si>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</si>
  <si>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</si>
  <si>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</si>
  <si>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</si>
  <si>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</si>
  <si>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</si>
  <si>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</si>
  <si>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</si>
  <si>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</si>
  <si>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</si>
  <si>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</si>
  <si>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</si>
  <si>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</si>
  <si>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</si>
  <si>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</si>
  <si>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</si>
  <si>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</si>
  <si>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</si>
  <si>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</si>
  <si>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</si>
  <si>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</si>
  <si>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</si>
  <si>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</si>
  <si>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</si>
  <si>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</si>
  <si>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</si>
  <si>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</si>
  <si>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</si>
  <si>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</si>
  <si>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</si>
  <si>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</si>
  <si>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</si>
  <si>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</si>
  <si>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</si>
  <si>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</si>
  <si>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</si>
  <si>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</si>
  <si>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</si>
  <si>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</si>
  <si>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</si>
  <si>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</si>
  <si>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</si>
  <si>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</si>
  <si>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</si>
  <si>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</si>
  <si>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</si>
  <si>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</si>
  <si>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</si>
  <si>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</si>
  <si>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</si>
  <si>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</si>
  <si>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</si>
  <si>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</si>
  <si>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</si>
  <si>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</si>
  <si>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</si>
  <si>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</si>
  <si>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</si>
  <si>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</si>
  <si>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</si>
  <si>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</si>
  <si>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</si>
  <si>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</si>
  <si>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</si>
  <si>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</si>
  <si>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</si>
  <si>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</si>
  <si>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</si>
  <si>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</si>
  <si>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</si>
  <si>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</si>
  <si>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</si>
  <si>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</si>
  <si>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</si>
  <si>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</si>
  <si>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</si>
  <si>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</si>
  <si>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</si>
  <si>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</si>
  <si>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</si>
  <si>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</si>
  <si>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</si>
  <si>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</si>
  <si>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</si>
  <si>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</si>
  <si>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</si>
  <si>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</si>
  <si>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</si>
  <si>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</si>
  <si>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</si>
  <si>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</si>
  <si>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</si>
  <si>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</si>
  <si>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</si>
  <si>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</si>
  <si>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</si>
  <si>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</si>
  <si>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</si>
  <si>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</si>
  <si>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</si>
  <si>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</si>
  <si>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</si>
  <si>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</si>
  <si>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</si>
  <si>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</si>
  <si>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</si>
  <si>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</si>
  <si>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</si>
  <si>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</si>
  <si>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</si>
  <si>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</si>
  <si>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</si>
  <si>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</si>
  <si>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</si>
  <si>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</si>
  <si>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</si>
  <si>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</si>
  <si>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</si>
  <si>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</si>
  <si>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</si>
  <si>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</si>
  <si>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</si>
  <si>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</si>
  <si>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</si>
  <si>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</si>
  <si>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</si>
  <si>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</si>
  <si>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</si>
  <si>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</si>
  <si>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</si>
  <si>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</si>
  <si>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</si>
  <si>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</si>
  <si>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</si>
  <si>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</si>
  <si>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</si>
  <si>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</si>
  <si>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</si>
  <si>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</si>
  <si>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</si>
  <si>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</si>
  <si>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</si>
  <si>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</si>
  <si>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</si>
  <si>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</si>
  <si>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</si>
  <si>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</si>
  <si>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</si>
  <si>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</si>
  <si>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</si>
  <si>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</si>
  <si>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</si>
  <si>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</si>
  <si>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</si>
  <si>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</si>
  <si>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</si>
  <si>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</si>
  <si>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</si>
  <si>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</si>
  <si>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</si>
  <si>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</si>
  <si>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</si>
  <si>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</si>
  <si>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</si>
  <si>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</si>
  <si>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</si>
  <si>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</si>
  <si>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</si>
  <si>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</si>
  <si>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</si>
  <si>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</si>
  <si>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</si>
  <si>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</si>
  <si>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</si>
  <si>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</si>
  <si>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</si>
  <si>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</si>
  <si>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</si>
  <si>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</si>
  <si>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</si>
  <si>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</si>
  <si>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</si>
  <si>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</si>
  <si>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</si>
  <si>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</si>
  <si>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</si>
  <si>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</si>
  <si>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</si>
  <si>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</si>
  <si>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</si>
  <si>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</si>
  <si>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</si>
  <si>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</si>
  <si>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</si>
  <si>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</si>
  <si>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</si>
  <si>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</si>
  <si>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</si>
  <si>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</si>
  <si>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</si>
  <si>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</si>
  <si>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</si>
  <si>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</si>
  <si>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</si>
  <si>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</si>
  <si>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</si>
  <si>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</si>
  <si>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</si>
  <si>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</si>
  <si>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</si>
  <si>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</si>
  <si>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</si>
  <si>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</si>
  <si>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</si>
  <si>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</si>
  <si>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</si>
  <si>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</si>
  <si>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</si>
  <si>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</si>
  <si>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</si>
  <si>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</si>
  <si>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</si>
  <si>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</si>
  <si>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</si>
  <si>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</si>
  <si>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</si>
  <si>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</si>
  <si>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</si>
  <si>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</si>
  <si>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</si>
  <si>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</si>
  <si>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</si>
  <si>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</si>
  <si>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</si>
  <si>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</si>
  <si>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</si>
  <si>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</si>
  <si>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</si>
  <si>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</si>
  <si>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</si>
  <si>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</si>
  <si>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</si>
  <si>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</si>
  <si>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</si>
  <si>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</si>
  <si>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</si>
  <si>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</si>
  <si>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</si>
  <si>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</si>
  <si>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</si>
  <si>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</si>
  <si>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</si>
  <si>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</si>
  <si>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</si>
  <si>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</si>
  <si>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</si>
  <si>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</si>
  <si>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</si>
  <si>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</si>
  <si>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</si>
  <si>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</si>
  <si>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</si>
  <si>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</si>
  <si>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</si>
  <si>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</si>
  <si>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</si>
  <si>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</si>
  <si>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</si>
  <si>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</si>
  <si>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</si>
  <si>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</si>
  <si>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</si>
  <si>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</si>
  <si>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</si>
  <si>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</si>
  <si>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</si>
  <si>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</si>
  <si>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</si>
  <si>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</si>
  <si>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</si>
  <si>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</si>
  <si>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</si>
  <si>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</si>
  <si>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</si>
  <si>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</si>
  <si>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</si>
  <si>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</si>
  <si>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</si>
  <si>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</si>
  <si>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</si>
  <si>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</si>
  <si>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</si>
  <si>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</si>
  <si>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</si>
  <si>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</si>
  <si>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</si>
  <si>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</si>
  <si>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</si>
  <si>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</si>
  <si>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</si>
  <si>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</si>
  <si>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</si>
  <si>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</si>
  <si>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</si>
  <si>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</si>
  <si>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</si>
  <si>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</si>
  <si>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</si>
  <si>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</si>
  <si>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</si>
  <si>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</si>
  <si>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</si>
  <si>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</si>
  <si>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</si>
  <si>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</si>
  <si>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</si>
  <si>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</si>
  <si>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</si>
  <si>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</si>
  <si>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</si>
  <si>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</si>
  <si>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</si>
  <si>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</si>
  <si>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</si>
  <si>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</si>
  <si>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</si>
  <si>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</si>
  <si>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</si>
  <si>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</si>
  <si>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</si>
  <si>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</si>
  <si>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</si>
  <si>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</si>
  <si>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</si>
  <si>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</si>
  <si>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</si>
  <si>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</si>
  <si>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</si>
  <si>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</si>
  <si>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</si>
  <si>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</si>
  <si>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</si>
  <si>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</si>
  <si>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</si>
  <si>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</si>
  <si>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</si>
  <si>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</si>
  <si>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</si>
  <si>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</si>
  <si>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</si>
  <si>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</si>
  <si>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</si>
  <si>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</si>
  <si>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</si>
  <si>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</si>
  <si>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</si>
  <si>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</si>
  <si>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</si>
  <si>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</si>
  <si>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</si>
  <si>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</si>
  <si>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</si>
  <si>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</si>
  <si>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</si>
  <si>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</si>
  <si>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</si>
  <si>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</si>
  <si>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</si>
  <si>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</si>
  <si>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</si>
  <si>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</si>
  <si>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</si>
  <si>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</si>
  <si>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</si>
  <si>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</si>
  <si>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</si>
  <si>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</si>
  <si>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</si>
  <si>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</si>
  <si>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</si>
  <si>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</si>
  <si>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</si>
  <si>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</si>
  <si>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</si>
  <si>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</si>
  <si>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</si>
  <si>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</si>
  <si>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</si>
  <si>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</si>
  <si>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</si>
  <si>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</si>
  <si>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</si>
  <si>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</si>
  <si>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</si>
  <si>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</si>
  <si>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</si>
  <si>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</si>
  <si>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</si>
  <si>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</si>
  <si>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</si>
  <si>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</si>
  <si>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</si>
  <si>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</si>
  <si>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</si>
  <si>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</si>
  <si>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</si>
  <si>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</si>
  <si>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</si>
  <si>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</si>
  <si>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</si>
  <si>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</si>
  <si>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</si>
  <si>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</si>
  <si>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</si>
  <si>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</si>
  <si>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</si>
  <si>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</si>
  <si>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</si>
  <si>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</si>
  <si>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</si>
  <si>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</si>
  <si>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</si>
  <si>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</si>
  <si>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</si>
  <si>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</si>
  <si>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</si>
  <si>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</si>
  <si>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</si>
  <si>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</si>
  <si>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</si>
  <si>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</si>
  <si>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</si>
  <si>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</si>
  <si>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</si>
  <si>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</si>
  <si>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</si>
  <si>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</si>
  <si>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</si>
  <si>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</si>
  <si>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</si>
  <si>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</si>
  <si>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</si>
  <si>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</si>
  <si>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</si>
  <si>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</si>
  <si>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</si>
  <si>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</si>
  <si>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</si>
  <si>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</si>
  <si>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</si>
  <si>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</si>
  <si>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</si>
  <si>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</si>
  <si>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</si>
  <si>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</si>
  <si>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</si>
  <si>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</si>
  <si>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</si>
  <si>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</si>
  <si>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</si>
  <si>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</si>
  <si>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</si>
  <si>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</si>
  <si>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</si>
  <si>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</si>
  <si>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</si>
  <si>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</si>
  <si>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</si>
  <si>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</si>
  <si>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</si>
  <si>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</si>
  <si>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</si>
  <si>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</si>
  <si>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</si>
  <si>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</si>
  <si>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</si>
  <si>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</si>
  <si>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</si>
  <si>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</si>
  <si>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</si>
  <si>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</si>
  <si>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</si>
  <si>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</si>
  <si>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</si>
  <si>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</si>
  <si>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</si>
  <si>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</si>
  <si>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</si>
  <si>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</si>
  <si>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</si>
  <si>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</si>
  <si>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</si>
  <si>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</si>
  <si>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</si>
  <si>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</si>
  <si>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</si>
  <si>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</si>
  <si>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</si>
  <si>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</si>
  <si>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</si>
  <si>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</si>
  <si>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</si>
  <si>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</si>
  <si>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</si>
  <si>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</si>
  <si>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</si>
  <si>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</si>
  <si>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</si>
  <si>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</si>
  <si>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</si>
  <si>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</si>
  <si>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</si>
  <si>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</si>
  <si>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</si>
  <si>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</si>
  <si>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</si>
  <si>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</si>
  <si>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</si>
  <si>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</si>
  <si>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</si>
  <si>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</si>
  <si>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</si>
  <si>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</si>
  <si>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</si>
  <si>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</si>
  <si>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</si>
  <si>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</si>
  <si>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</si>
  <si>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</si>
  <si>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</si>
  <si>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</si>
  <si>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</si>
  <si>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</si>
  <si>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</si>
  <si>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</si>
  <si>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</si>
  <si>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</si>
  <si>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</si>
  <si>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</si>
  <si>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</si>
  <si>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</si>
  <si>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</si>
  <si>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</si>
  <si>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</si>
  <si>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</si>
  <si>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</si>
  <si>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</si>
  <si>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</si>
  <si>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</si>
  <si>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</si>
  <si>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</si>
  <si>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</si>
  <si>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</si>
  <si>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</si>
  <si>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</si>
  <si>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</si>
  <si>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</si>
  <si>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</si>
  <si>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</si>
  <si>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</si>
  <si>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</si>
  <si>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</si>
  <si>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</si>
  <si>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</si>
  <si>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</si>
  <si>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</si>
  <si>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</si>
  <si>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</si>
  <si>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</si>
  <si>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</si>
  <si>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</si>
  <si>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</si>
  <si>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</si>
  <si>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</si>
  <si>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</si>
  <si>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</si>
  <si>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</si>
  <si>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</si>
  <si>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</si>
  <si>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</si>
  <si>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</si>
  <si>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</si>
  <si>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</si>
  <si>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</si>
  <si>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</si>
  <si>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</si>
  <si>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</si>
  <si>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</si>
  <si>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</si>
  <si>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</si>
  <si>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</si>
  <si>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</si>
  <si>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</si>
  <si>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</si>
  <si>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</si>
  <si>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</si>
  <si>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</si>
  <si>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</si>
  <si>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</si>
  <si>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</si>
  <si>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</si>
  <si>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</si>
  <si>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</si>
  <si>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</si>
  <si>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</si>
  <si>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</si>
  <si>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</si>
  <si>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</si>
  <si>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</si>
  <si>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</si>
  <si>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</si>
  <si>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</si>
  <si>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</si>
  <si>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</si>
  <si>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</si>
  <si>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</si>
  <si>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</si>
  <si>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</si>
  <si>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</si>
  <si>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</si>
  <si>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</si>
  <si>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</si>
  <si>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</si>
  <si>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</si>
  <si>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</si>
  <si>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</si>
  <si>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</si>
  <si>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</si>
  <si>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</si>
  <si>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</si>
  <si>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</si>
  <si>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</si>
  <si>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</si>
  <si>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</si>
  <si>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</si>
  <si>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</si>
  <si>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</si>
  <si>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</si>
  <si>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</si>
  <si>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</si>
  <si>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</si>
  <si>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</si>
  <si>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</si>
  <si>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</si>
  <si>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</si>
  <si>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</si>
  <si>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</si>
  <si>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</si>
  <si>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</si>
  <si>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</si>
  <si>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</si>
  <si>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</si>
  <si>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</si>
  <si>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</si>
  <si>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</si>
  <si>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</si>
  <si>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</si>
  <si>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</si>
  <si>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</si>
  <si>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</si>
  <si>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</si>
  <si>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</si>
  <si>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</si>
  <si>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</si>
  <si>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</si>
  <si>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</si>
  <si>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</si>
  <si>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</si>
  <si>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</si>
  <si>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</si>
  <si>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</si>
  <si>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</si>
  <si>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</si>
  <si>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</si>
  <si>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</si>
  <si>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</si>
  <si>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</si>
  <si>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</si>
  <si>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</si>
  <si>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</si>
  <si>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</si>
  <si>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</si>
  <si>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</si>
  <si>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</si>
  <si>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</si>
  <si>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</si>
  <si>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</si>
  <si>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</si>
  <si>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</si>
  <si>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</si>
  <si>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</si>
  <si>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</si>
  <si>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</si>
  <si>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</si>
  <si>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</si>
  <si>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</si>
  <si>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</si>
  <si>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</si>
  <si>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</si>
  <si>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</si>
  <si>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</si>
  <si>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</si>
  <si>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</si>
  <si>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</si>
  <si>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</si>
  <si>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</si>
  <si>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</si>
  <si>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</si>
  <si>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</si>
  <si>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</si>
  <si>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</si>
  <si>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</si>
  <si>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</si>
  <si>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</si>
  <si>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</si>
  <si>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</si>
  <si>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</si>
  <si>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</si>
  <si>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</si>
  <si>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</si>
  <si>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</si>
  <si>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</si>
  <si>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</si>
  <si>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</si>
  <si>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</si>
  <si>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</si>
  <si>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</si>
  <si>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</si>
  <si>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</si>
  <si>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</si>
  <si>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</si>
  <si>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</si>
  <si>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</si>
  <si>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</si>
  <si>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</si>
  <si>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</si>
  <si>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</si>
  <si>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</si>
  <si>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</si>
  <si>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</si>
  <si>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</si>
  <si>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</si>
  <si>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</si>
  <si>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</si>
  <si>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</si>
  <si>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</si>
  <si>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</si>
  <si>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</si>
  <si>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</si>
  <si>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</si>
  <si>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</si>
  <si>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</si>
  <si>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</si>
  <si>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</si>
  <si>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</si>
  <si>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</si>
  <si>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</si>
  <si>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</si>
  <si>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</si>
  <si>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</si>
  <si>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</si>
  <si>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</si>
  <si>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</si>
  <si>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</si>
  <si>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</si>
  <si>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</si>
  <si>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</si>
  <si>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</si>
  <si>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</si>
  <si>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</si>
  <si>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</si>
  <si>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</si>
  <si>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</si>
  <si>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</si>
  <si>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</si>
  <si>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</si>
  <si>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</si>
  <si>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</si>
  <si>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</si>
  <si>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</si>
  <si>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</si>
  <si>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</si>
  <si>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</si>
  <si>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</si>
  <si>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</si>
  <si>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</si>
  <si>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</si>
  <si>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</si>
  <si>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</si>
  <si>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</si>
  <si>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</si>
  <si>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</si>
  <si>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</si>
  <si>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</si>
  <si>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</si>
  <si>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</si>
  <si>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</si>
  <si>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</si>
  <si>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</si>
  <si>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</si>
  <si>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</si>
  <si>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</si>
  <si>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</si>
  <si>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</si>
  <si>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</si>
  <si>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</si>
  <si>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</si>
  <si>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</si>
  <si>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</si>
  <si>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</si>
  <si>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</si>
  <si>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</si>
  <si>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</si>
  <si>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</si>
  <si>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</si>
  <si>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</si>
  <si>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</si>
  <si>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</si>
  <si>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</si>
  <si>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</si>
  <si>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</si>
  <si>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</si>
  <si>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</si>
  <si>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</si>
  <si>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</si>
  <si>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</si>
  <si>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</si>
  <si>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</si>
  <si>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</si>
  <si>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</si>
  <si>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</si>
  <si>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</si>
  <si>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</si>
  <si>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</si>
  <si>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</si>
  <si>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</si>
  <si>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</si>
  <si>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</si>
  <si>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</si>
  <si>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</si>
  <si>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</si>
  <si>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</si>
  <si>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</si>
  <si>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</si>
  <si>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</si>
  <si>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</si>
  <si>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</si>
  <si>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</si>
  <si>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</si>
  <si>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</si>
  <si>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</si>
  <si>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</si>
  <si>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</si>
  <si>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</si>
  <si>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</si>
  <si>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</si>
  <si>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</si>
  <si>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</si>
  <si>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</si>
  <si>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</si>
  <si>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</si>
  <si>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</si>
  <si>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</si>
  <si>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</si>
  <si>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</si>
  <si>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</si>
  <si>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</si>
  <si>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</si>
  <si>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</si>
  <si>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</si>
  <si>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</si>
  <si>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</si>
  <si>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</si>
  <si>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</si>
  <si>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</si>
  <si>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</si>
  <si>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</si>
  <si>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</si>
  <si>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</si>
  <si>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</si>
  <si>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</si>
  <si>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</si>
  <si>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</si>
  <si>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</si>
  <si>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</si>
  <si>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</si>
  <si>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</si>
  <si>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</si>
  <si>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</si>
  <si>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</si>
  <si>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</si>
  <si>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</si>
  <si>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</si>
  <si>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</si>
  <si>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</si>
  <si>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</si>
  <si>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</si>
  <si>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</si>
  <si>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</si>
  <si>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</si>
  <si>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</si>
  <si>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</si>
  <si>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</si>
  <si>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</si>
  <si>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</si>
  <si>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</si>
  <si>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</si>
  <si>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</si>
  <si>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</si>
  <si>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</si>
  <si>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</si>
  <si>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</si>
  <si>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</si>
  <si>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</si>
  <si>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</si>
  <si>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</si>
  <si>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</si>
  <si>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</si>
  <si>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</si>
  <si>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</si>
  <si>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</si>
  <si>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</si>
  <si>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</si>
  <si>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</si>
  <si>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</si>
  <si>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</si>
  <si>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</si>
  <si>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</si>
  <si>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</si>
  <si>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</si>
  <si>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</si>
  <si>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</si>
  <si>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</si>
  <si>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</si>
  <si>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</si>
  <si>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</si>
  <si>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</si>
  <si>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</si>
  <si>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</si>
  <si>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</si>
  <si>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</si>
  <si>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</si>
  <si>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</si>
  <si>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</si>
  <si>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</si>
  <si>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</si>
  <si>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</si>
  <si>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</si>
  <si>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</si>
  <si>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</si>
  <si>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</si>
  <si>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</si>
  <si>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</si>
  <si>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</si>
  <si>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</si>
  <si>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</si>
  <si>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</si>
  <si>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</si>
  <si>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</si>
  <si>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</si>
  <si>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</si>
  <si>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</si>
  <si>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</si>
  <si>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</si>
  <si>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</si>
  <si>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</si>
  <si>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</si>
  <si>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</si>
  <si>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</si>
  <si>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</si>
  <si>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</si>
  <si>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</si>
  <si>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</si>
  <si>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</si>
  <si>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</si>
  <si>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</si>
  <si>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</si>
  <si>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</si>
  <si>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</si>
  <si>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</si>
  <si>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</si>
  <si>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</si>
  <si>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</si>
  <si>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</si>
  <si>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</si>
  <si>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</si>
  <si>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</si>
  <si>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</si>
  <si>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</si>
  <si>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</si>
  <si>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</si>
  <si>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</si>
  <si>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</si>
  <si>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</si>
  <si>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</si>
  <si>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</si>
  <si>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</si>
  <si>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</si>
  <si>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</si>
  <si>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</si>
  <si>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</si>
  <si>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</si>
  <si>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</si>
  <si>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</si>
  <si>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</si>
  <si>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</si>
  <si>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</si>
  <si>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</si>
  <si>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</si>
  <si>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</si>
  <si>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</si>
  <si>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</si>
  <si>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</si>
  <si>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</si>
  <si>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</si>
  <si>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</si>
  <si>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</si>
  <si>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</si>
  <si>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</si>
  <si>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</si>
  <si>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</si>
  <si>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</si>
  <si>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</si>
  <si>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</si>
  <si>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</si>
  <si>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</si>
  <si>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</si>
  <si>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</si>
  <si>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</si>
  <si>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</si>
  <si>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</si>
  <si>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</si>
  <si>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</si>
  <si>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</si>
  <si>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</si>
  <si>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</si>
  <si>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</si>
  <si>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</si>
  <si>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</si>
  <si>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</si>
  <si>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</si>
  <si>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</si>
  <si>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</si>
  <si>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</si>
  <si>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</si>
  <si>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</si>
  <si>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</si>
  <si>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</si>
  <si>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</si>
  <si>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</si>
  <si>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</si>
  <si>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</si>
  <si>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</si>
  <si>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</si>
  <si>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</si>
  <si>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</si>
  <si>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</si>
  <si>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</si>
  <si>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</si>
  <si>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</si>
  <si>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</si>
  <si>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</si>
  <si>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</si>
  <si>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</si>
  <si>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</si>
  <si>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</si>
  <si>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</si>
  <si>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</si>
  <si>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</si>
  <si>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</si>
  <si>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</si>
  <si>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</si>
  <si>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</si>
  <si>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</si>
  <si>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</si>
  <si>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</si>
  <si>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</si>
  <si>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</si>
  <si>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</si>
  <si>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</si>
  <si>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</si>
  <si>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</si>
  <si>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</si>
  <si>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</si>
  <si>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</si>
  <si>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</si>
  <si>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</si>
  <si>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</si>
  <si>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</si>
  <si>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</si>
  <si>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</si>
  <si>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Ｂ　生活学習を中心としたグループ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</si>
  <si>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</si>
  <si>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</si>
  <si>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</si>
  <si>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</si>
  <si>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</si>
  <si>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</si>
  <si>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</si>
  <si>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</si>
  <si>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</si>
  <si>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</si>
  <si>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</si>
  <si>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</si>
  <si>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</si>
  <si>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</si>
  <si>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</si>
  <si>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</si>
  <si>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</si>
  <si>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</si>
  <si>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</si>
  <si>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</si>
  <si>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</si>
  <si>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</si>
  <si>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</si>
  <si>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</si>
  <si>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</si>
  <si>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</si>
  <si>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</si>
  <si>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</si>
  <si>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</si>
  <si>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</si>
  <si>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</si>
  <si>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</si>
  <si>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</si>
  <si>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</si>
  <si>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</si>
  <si>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</si>
  <si>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</si>
  <si>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</si>
  <si>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</si>
  <si>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</si>
  <si>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</si>
  <si>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</si>
  <si>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</si>
  <si>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</si>
  <si>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</si>
  <si>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</si>
  <si>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</si>
  <si>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</si>
  <si>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</si>
  <si>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</si>
  <si>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</si>
  <si>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</si>
  <si>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</si>
  <si>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</si>
  <si>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</si>
  <si>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</si>
  <si>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</si>
  <si>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</si>
  <si>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</si>
  <si>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</si>
  <si>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</si>
  <si>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</si>
  <si>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</si>
  <si>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</si>
  <si>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</si>
  <si>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</si>
  <si>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</si>
  <si>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</si>
  <si>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</si>
  <si>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</si>
  <si>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</si>
  <si>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</si>
  <si>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</si>
  <si>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</si>
  <si>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</si>
  <si>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</si>
  <si>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</si>
  <si>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</si>
  <si>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</si>
  <si>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</si>
  <si>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</si>
  <si>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</si>
  <si>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</si>
  <si>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</si>
  <si>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</si>
  <si>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</si>
  <si>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</si>
  <si>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</si>
  <si>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</si>
  <si>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</si>
  <si>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</si>
  <si>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</si>
  <si>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</si>
  <si>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</si>
  <si>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</si>
  <si>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</si>
  <si>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</si>
  <si>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</si>
  <si>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</si>
  <si>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</si>
  <si>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</si>
  <si>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</si>
  <si>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</si>
  <si>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</si>
  <si>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</si>
  <si>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</si>
  <si>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</si>
  <si>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</si>
  <si>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</si>
  <si>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</si>
  <si>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</si>
  <si>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</si>
  <si>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</si>
  <si>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</si>
  <si>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</si>
  <si>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</si>
  <si>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</si>
  <si>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</si>
  <si>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</si>
  <si>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</si>
  <si>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</si>
  <si>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</si>
  <si>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</si>
  <si>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</si>
  <si>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</si>
  <si>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</si>
  <si>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</si>
  <si>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</si>
  <si>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</si>
  <si>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</si>
  <si>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</si>
  <si>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</si>
  <si>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</si>
  <si>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</si>
  <si>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</si>
  <si>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</si>
  <si>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</si>
  <si>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</si>
  <si>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</si>
  <si>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</si>
  <si>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</si>
  <si>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</si>
  <si>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</si>
  <si>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</si>
  <si>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</si>
  <si>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</si>
  <si>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</si>
  <si>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</si>
  <si>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</si>
  <si>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</si>
  <si>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</si>
  <si>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</si>
  <si>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</si>
  <si>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</si>
  <si>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</si>
  <si>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</si>
  <si>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</si>
  <si>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</si>
  <si>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</si>
  <si>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</si>
  <si>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</si>
  <si>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</si>
  <si>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</si>
  <si>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</si>
  <si>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</si>
  <si>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</si>
  <si>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</si>
  <si>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</si>
  <si>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</si>
  <si>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</si>
  <si>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</si>
  <si>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</si>
  <si>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</si>
  <si>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</si>
  <si>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</si>
  <si>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</si>
  <si>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</si>
  <si>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</si>
  <si>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</si>
  <si>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</si>
  <si>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</si>
  <si>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</si>
  <si>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</si>
  <si>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</si>
  <si>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</si>
  <si>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</si>
  <si>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</si>
  <si>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</si>
  <si>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</si>
  <si>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</si>
  <si>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</si>
  <si>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</si>
  <si>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</si>
  <si>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</si>
  <si>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</si>
  <si>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</si>
  <si>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</si>
  <si>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</si>
  <si>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</si>
  <si>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</si>
  <si>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</si>
  <si>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</si>
  <si>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</si>
  <si>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</si>
  <si>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</si>
  <si>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</si>
  <si>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</si>
  <si>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</si>
  <si>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</si>
  <si>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</si>
  <si>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</si>
  <si>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</si>
  <si>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</si>
  <si>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</si>
  <si>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</si>
  <si>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</si>
  <si>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</si>
  <si>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</si>
  <si>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</si>
  <si>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</si>
  <si>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</si>
  <si>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</si>
  <si>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</si>
  <si>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</si>
  <si>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</si>
  <si>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</si>
  <si>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</si>
  <si>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</si>
  <si>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</si>
  <si>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</si>
  <si>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</si>
  <si>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</si>
  <si>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</si>
  <si>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</si>
  <si>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</si>
  <si>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</si>
  <si>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</si>
  <si>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</si>
  <si>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</si>
  <si>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</si>
  <si>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</si>
  <si>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</si>
  <si>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</si>
  <si>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</si>
  <si>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</si>
  <si>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</si>
  <si>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</si>
  <si>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</si>
  <si>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</si>
  <si>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</si>
  <si>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</si>
  <si>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</si>
  <si>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</si>
  <si>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</si>
  <si>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</si>
  <si>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</si>
  <si>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</si>
  <si>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</si>
  <si>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</si>
  <si>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</si>
  <si>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</si>
  <si>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</si>
  <si>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</si>
  <si>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</si>
  <si>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</si>
  <si>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</si>
  <si>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</si>
  <si>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</si>
  <si>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</si>
  <si>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</si>
  <si>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</si>
  <si>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</si>
  <si>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</si>
  <si>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</si>
  <si>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</si>
  <si>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</si>
  <si>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</si>
  <si>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</si>
  <si>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</si>
  <si>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</si>
  <si>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</si>
  <si>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</si>
  <si>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</si>
  <si>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</si>
  <si>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</si>
  <si>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</si>
  <si>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</si>
  <si>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</si>
  <si>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</si>
  <si>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</si>
  <si>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</si>
  <si>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</si>
  <si>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</si>
  <si>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</si>
  <si>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</si>
  <si>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</si>
  <si>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</si>
  <si>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</si>
  <si>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</si>
  <si>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</si>
  <si>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</si>
  <si>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</si>
  <si>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</si>
  <si>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</si>
  <si>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</si>
  <si>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</si>
  <si>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</si>
  <si>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</si>
  <si>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</si>
  <si>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</si>
  <si>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</si>
  <si>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</si>
  <si>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</si>
  <si>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</si>
  <si>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</si>
  <si>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</si>
  <si>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</si>
  <si>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</si>
  <si>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</si>
  <si>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</si>
  <si>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</si>
  <si>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</si>
  <si>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</si>
  <si>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</si>
  <si>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</si>
  <si>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</si>
  <si>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</si>
  <si>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</si>
  <si>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</si>
  <si>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</si>
  <si>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</si>
  <si>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</si>
  <si>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</si>
  <si>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</si>
  <si>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</si>
  <si>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</si>
  <si>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</si>
  <si>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</si>
  <si>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</si>
  <si>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</si>
  <si>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</si>
  <si>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</si>
  <si>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</si>
  <si>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</si>
  <si>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</si>
  <si>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</si>
  <si>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</si>
  <si>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</si>
  <si>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</si>
  <si>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</si>
  <si>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</si>
  <si>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</si>
  <si>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</si>
  <si>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</si>
  <si>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</si>
  <si>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</si>
  <si>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</si>
  <si>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</si>
  <si>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</si>
  <si>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</si>
  <si>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</si>
  <si>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</si>
  <si>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</si>
  <si>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</si>
  <si>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</si>
  <si>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</si>
  <si>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</si>
  <si>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</si>
  <si>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</si>
  <si>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</si>
  <si>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</si>
  <si>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</si>
  <si>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</si>
  <si>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</si>
  <si>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</si>
  <si>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</si>
  <si>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</si>
  <si>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</si>
  <si>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</si>
  <si>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</si>
  <si>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</si>
  <si>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</si>
  <si>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</si>
  <si>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</si>
  <si>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</si>
  <si>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</si>
  <si>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</si>
  <si>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</si>
  <si>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</si>
  <si>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</si>
  <si>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</si>
  <si>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</si>
  <si>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</si>
  <si>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</si>
  <si>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</si>
  <si>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</si>
  <si>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</si>
  <si>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</si>
  <si>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</si>
  <si>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</si>
  <si>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</si>
  <si>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</si>
  <si>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</si>
  <si>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</si>
  <si>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</si>
  <si>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</si>
  <si>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</si>
  <si>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</si>
  <si>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</si>
  <si>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</si>
  <si>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</si>
  <si>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</si>
  <si>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</si>
  <si>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</si>
  <si>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</si>
  <si>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</si>
  <si>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</si>
  <si>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</si>
  <si>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</si>
  <si>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</si>
  <si>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</si>
  <si>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</si>
  <si>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</si>
  <si>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</si>
  <si>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</si>
  <si>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</si>
  <si>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</si>
  <si>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</si>
  <si>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</si>
  <si>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</si>
  <si>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</si>
  <si>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</si>
  <si>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</si>
  <si>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</si>
  <si>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</si>
  <si>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</si>
  <si>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</si>
  <si>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</si>
  <si>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</si>
  <si>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</si>
  <si>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</si>
  <si>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</si>
  <si>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</si>
  <si>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</si>
  <si>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</si>
  <si>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</si>
  <si>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</si>
  <si>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</si>
  <si>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</si>
  <si>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</si>
  <si>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</si>
  <si>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</si>
  <si>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</si>
  <si>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</si>
  <si>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</si>
  <si>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</si>
  <si>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</si>
  <si>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</si>
  <si>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</si>
  <si>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</si>
  <si>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</si>
  <si>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</si>
  <si>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</si>
  <si>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</si>
  <si>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</si>
  <si>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</si>
  <si>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</si>
  <si>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</si>
  <si>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</si>
  <si>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</si>
  <si>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</si>
  <si>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</si>
  <si>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</si>
  <si>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</si>
  <si>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</si>
  <si>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</si>
  <si>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</si>
  <si>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</si>
  <si>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</si>
  <si>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</si>
  <si>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</si>
  <si>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</si>
  <si>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</si>
  <si>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</si>
  <si>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</si>
  <si>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</si>
  <si>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</si>
  <si>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</si>
  <si>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</si>
  <si>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</si>
  <si>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</si>
  <si>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</si>
  <si>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</si>
  <si>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</si>
  <si>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</si>
  <si>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</si>
  <si>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</si>
  <si>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</si>
  <si>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</si>
  <si>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</si>
  <si>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</si>
  <si>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</si>
  <si>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</si>
  <si>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</si>
  <si>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</si>
  <si>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</si>
  <si>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</si>
  <si>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</si>
  <si>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</si>
  <si>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</si>
  <si>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</si>
  <si>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</si>
  <si>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</si>
  <si>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</si>
  <si>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</si>
  <si>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</si>
  <si>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</si>
  <si>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</si>
  <si>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</si>
  <si>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</si>
  <si>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</si>
  <si>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</si>
  <si>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</si>
  <si>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</si>
  <si>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</si>
  <si>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</si>
  <si>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</si>
  <si>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</si>
  <si>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</si>
  <si>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</si>
  <si>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</si>
  <si>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</si>
  <si>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</si>
  <si>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</si>
  <si>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</si>
  <si>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</si>
  <si>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</si>
  <si>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</si>
  <si>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</si>
  <si>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</si>
  <si>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</si>
  <si>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</si>
  <si>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</si>
  <si>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</si>
  <si>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</si>
  <si>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</si>
  <si>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</si>
  <si>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</si>
  <si>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</si>
  <si>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</si>
  <si>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</si>
  <si>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</si>
  <si>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</si>
  <si>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</si>
  <si>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</si>
  <si>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</si>
  <si>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</si>
  <si>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</si>
  <si>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</si>
  <si>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</si>
  <si>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</si>
  <si>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</si>
  <si>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</si>
  <si>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</si>
  <si>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</si>
  <si>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</si>
  <si>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</si>
  <si>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</si>
  <si>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</si>
  <si>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</si>
  <si>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</si>
  <si>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</si>
  <si>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</si>
  <si>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</si>
  <si>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</si>
  <si>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</si>
  <si>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</si>
  <si>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</si>
  <si>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</si>
  <si>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</si>
  <si>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</si>
  <si>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</si>
  <si>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</si>
  <si>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</si>
  <si>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</si>
  <si>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</si>
  <si>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</si>
  <si>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</si>
  <si>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</si>
  <si>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</si>
  <si>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</si>
  <si>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</si>
  <si>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</si>
  <si>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</si>
  <si>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</si>
  <si>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</si>
  <si>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</si>
  <si>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</si>
  <si>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</si>
  <si>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</si>
  <si>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</si>
  <si>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</si>
  <si>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</si>
  <si>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</si>
  <si>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</si>
  <si>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</si>
  <si>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</si>
  <si>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</si>
  <si>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</si>
  <si>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</si>
  <si>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</si>
  <si>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</si>
  <si>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</si>
  <si>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</si>
  <si>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</si>
  <si>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</si>
  <si>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</si>
  <si>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</si>
  <si>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</si>
  <si>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</si>
  <si>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</si>
  <si>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</si>
  <si>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</si>
  <si>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</si>
  <si>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</si>
  <si>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</si>
  <si>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</si>
  <si>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</si>
  <si>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</si>
  <si>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</si>
  <si>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</si>
  <si>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</si>
  <si>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</si>
  <si>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</si>
  <si>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</si>
  <si>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</si>
  <si>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</si>
  <si>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</si>
  <si>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</si>
  <si>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</si>
  <si>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</si>
  <si>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</si>
  <si>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</si>
  <si>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</si>
  <si>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</si>
  <si>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</si>
  <si>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</si>
  <si>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</si>
  <si>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</si>
  <si>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</si>
  <si>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</si>
  <si>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</si>
  <si>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</si>
  <si>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</si>
  <si>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</si>
  <si>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</si>
  <si>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</si>
  <si>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</si>
  <si>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</si>
  <si>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</si>
  <si>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</si>
  <si>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</si>
  <si>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</si>
  <si>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</si>
  <si>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</si>
  <si>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</si>
  <si>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</si>
  <si>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</si>
  <si>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</si>
  <si>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</si>
  <si>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</si>
  <si>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</si>
  <si>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</si>
  <si>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</si>
  <si>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</si>
  <si>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</si>
  <si>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</si>
  <si>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</si>
  <si>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</si>
  <si>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</si>
  <si>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</si>
  <si>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</si>
  <si>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</si>
  <si>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</si>
  <si>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</si>
  <si>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</si>
  <si>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</si>
  <si>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</si>
  <si>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</si>
  <si>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</si>
  <si>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</si>
  <si>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</si>
  <si>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</si>
  <si>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</si>
  <si>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</si>
  <si>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</si>
  <si>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</si>
  <si>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</si>
  <si>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</si>
  <si>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</si>
  <si>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</si>
  <si>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</si>
  <si>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</si>
  <si>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</si>
  <si>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</si>
  <si>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</si>
  <si>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</si>
  <si>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</si>
  <si>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</si>
  <si>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</si>
  <si>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</si>
  <si>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</si>
  <si>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</si>
  <si>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</si>
  <si>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</si>
  <si>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</si>
  <si>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</si>
  <si>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</si>
  <si>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</si>
  <si>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</si>
  <si>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</si>
  <si>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</si>
  <si>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</si>
  <si>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</si>
  <si>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</si>
  <si>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</si>
  <si>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</si>
  <si>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</si>
  <si>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</si>
  <si>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</si>
  <si>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</si>
  <si>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</si>
  <si>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</si>
  <si>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</si>
  <si>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</si>
  <si>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</si>
  <si>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</si>
  <si>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</si>
  <si>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</si>
  <si>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</si>
  <si>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</si>
  <si>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</si>
  <si>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</si>
  <si>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</si>
  <si>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</si>
  <si>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</si>
  <si>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</si>
  <si>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</si>
  <si>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</si>
  <si>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</si>
  <si>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</si>
  <si>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</si>
  <si>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</si>
  <si>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</si>
  <si>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</si>
  <si>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</si>
  <si>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</si>
  <si>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</si>
  <si>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</si>
  <si>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</si>
  <si>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</si>
  <si>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</si>
  <si>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</si>
  <si>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</si>
  <si>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</si>
  <si>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</si>
  <si>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</si>
  <si>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</si>
  <si>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</si>
  <si>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</si>
  <si>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</si>
  <si>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</si>
  <si>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</si>
  <si>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</si>
  <si>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</si>
  <si>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</si>
  <si>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</si>
  <si>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</si>
  <si>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</si>
  <si>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</si>
  <si>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</si>
  <si>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</si>
  <si>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</si>
  <si>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</si>
  <si>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</si>
  <si>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</si>
  <si>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</si>
  <si>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</si>
  <si>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</si>
  <si>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</si>
  <si>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</si>
  <si>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</si>
  <si>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</si>
  <si>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</si>
  <si>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</si>
  <si>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</si>
  <si>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</si>
  <si>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</si>
  <si>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</si>
  <si>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</si>
  <si>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</si>
  <si>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</si>
  <si>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</si>
  <si>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</si>
  <si>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</si>
  <si>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</si>
  <si>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</si>
  <si>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</si>
  <si>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</si>
  <si>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</si>
  <si>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</si>
  <si>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</si>
  <si>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</si>
  <si>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</si>
  <si>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</si>
  <si>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</si>
  <si>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</si>
  <si>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</si>
  <si>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</si>
  <si>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</si>
  <si>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</si>
  <si>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</si>
  <si>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</si>
  <si>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</si>
  <si>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</si>
  <si>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</si>
  <si>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</si>
  <si>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</si>
  <si>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</si>
  <si>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</si>
  <si>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</si>
  <si>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</si>
  <si>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</si>
  <si>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</si>
  <si>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</si>
  <si>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</si>
  <si>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</si>
  <si>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</si>
  <si>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</si>
  <si>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</si>
  <si>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</si>
  <si>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</si>
  <si>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</si>
  <si>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</si>
  <si>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</si>
  <si>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</si>
  <si>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</si>
  <si>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</si>
  <si>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</si>
  <si>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</si>
  <si>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</si>
  <si>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</si>
  <si>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</si>
  <si>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</si>
  <si>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</si>
  <si>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</si>
  <si>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</si>
  <si>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</si>
  <si>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</si>
  <si>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</si>
  <si>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</si>
  <si>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</si>
  <si>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</si>
  <si>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</si>
  <si>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</si>
  <si>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</si>
  <si>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</si>
  <si>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</si>
  <si>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</si>
  <si>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</si>
  <si>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</si>
  <si>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</si>
  <si>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</si>
  <si>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</si>
  <si>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</si>
  <si>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</si>
  <si>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</si>
  <si>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</si>
  <si>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</si>
  <si>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</si>
  <si>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</si>
  <si>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</si>
  <si>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</si>
  <si>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</si>
  <si>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</si>
  <si>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</si>
  <si>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</si>
  <si>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</si>
  <si>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</si>
  <si>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</si>
  <si>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</si>
  <si>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</si>
  <si>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</si>
  <si>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</si>
  <si>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</si>
  <si>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</si>
  <si>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</si>
  <si>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</si>
  <si>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</si>
  <si>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</si>
  <si>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</si>
  <si>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</si>
  <si>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</si>
  <si>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</si>
  <si>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</si>
  <si>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</si>
  <si>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</si>
  <si>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</si>
  <si>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</si>
  <si>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</si>
  <si>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</si>
  <si>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</si>
  <si>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</si>
  <si>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</si>
  <si>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</si>
  <si>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</si>
  <si>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</si>
  <si>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</si>
  <si>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</si>
  <si>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</si>
  <si>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</si>
  <si>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</si>
  <si>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</si>
  <si>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</si>
  <si>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</si>
  <si>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</si>
  <si>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</si>
  <si>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</si>
  <si>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</si>
  <si>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</si>
  <si>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</si>
  <si>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</si>
  <si>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</si>
  <si>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</si>
  <si>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</si>
  <si>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</si>
  <si>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</si>
  <si>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</si>
  <si>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</si>
  <si>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</si>
  <si>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</si>
  <si>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</si>
  <si>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</si>
  <si>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</si>
  <si>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</si>
  <si>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</si>
  <si>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</si>
  <si>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</si>
  <si>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</si>
  <si>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</si>
  <si>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</si>
  <si>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</si>
  <si>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</si>
  <si>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</si>
  <si>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</si>
  <si>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</si>
  <si>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</si>
  <si>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</si>
  <si>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</si>
  <si>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</si>
  <si>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</si>
  <si>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</si>
  <si>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</si>
  <si>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</si>
  <si>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</si>
  <si>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</si>
  <si>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</si>
  <si>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</si>
  <si>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</si>
  <si>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</si>
  <si>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</si>
  <si>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</si>
  <si>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</si>
  <si>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</si>
  <si>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</si>
  <si>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</si>
  <si>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</si>
  <si>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</si>
  <si>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</si>
  <si>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</si>
  <si>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</si>
  <si>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</si>
  <si>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</si>
  <si>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</si>
  <si>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</si>
  <si>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</si>
  <si>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</si>
  <si>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</si>
  <si>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</si>
  <si>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</si>
  <si>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</si>
  <si>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</si>
  <si>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</si>
  <si>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</si>
  <si>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</si>
  <si>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</si>
  <si>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</si>
  <si>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</si>
  <si>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</si>
  <si>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</si>
  <si>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</si>
  <si>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</si>
  <si>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</si>
  <si>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</si>
  <si>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</si>
  <si>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</si>
  <si>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</si>
  <si>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</si>
  <si>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</si>
  <si>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</si>
  <si>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</si>
  <si>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</si>
  <si>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</si>
  <si>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</si>
  <si>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</si>
  <si>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</si>
  <si>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</si>
  <si>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</si>
  <si>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</si>
  <si>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</si>
  <si>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</si>
  <si>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</si>
  <si>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</si>
  <si>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</si>
  <si>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</si>
  <si>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</si>
  <si>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</si>
  <si>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</si>
  <si>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</si>
  <si>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</si>
  <si>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</si>
  <si>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</si>
  <si>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</si>
  <si>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</si>
  <si>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</si>
  <si>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</si>
  <si>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</si>
  <si>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</si>
  <si>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</si>
  <si>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</si>
  <si>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</si>
  <si>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</si>
  <si>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</si>
  <si>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</si>
  <si>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</si>
  <si>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</si>
  <si>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</si>
  <si>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</si>
  <si>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</si>
  <si>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</si>
  <si>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</si>
  <si>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</si>
  <si>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</si>
  <si>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</si>
  <si>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</si>
  <si>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</si>
  <si>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</si>
  <si>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</si>
  <si>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</si>
  <si>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</si>
  <si>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</si>
  <si>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</si>
  <si>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</si>
  <si>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</si>
  <si>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</si>
  <si>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</si>
  <si>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</si>
  <si>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</si>
  <si>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</si>
  <si>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</si>
  <si>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</si>
  <si>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</si>
  <si>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</si>
  <si>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</si>
  <si>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</si>
  <si>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</si>
  <si>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</si>
  <si>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</si>
  <si>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</si>
  <si>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</si>
  <si>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</si>
  <si>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</si>
  <si>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</si>
  <si>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</si>
  <si>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</si>
  <si>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</si>
  <si>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</si>
  <si>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</si>
  <si>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</si>
  <si>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</si>
  <si>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</si>
  <si>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</si>
  <si>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</si>
  <si>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</si>
  <si>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</si>
  <si>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</si>
  <si>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</si>
  <si>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</si>
  <si>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</si>
  <si>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</si>
  <si>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</si>
  <si>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</si>
  <si>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</si>
  <si>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</si>
  <si>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</si>
  <si>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</si>
  <si>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</si>
  <si>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</si>
  <si>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</si>
  <si>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</si>
  <si>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</si>
  <si>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</si>
  <si>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</si>
  <si>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</si>
  <si>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</si>
  <si>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</si>
  <si>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</si>
  <si>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</si>
  <si>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</si>
  <si>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</si>
  <si>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</si>
  <si>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</si>
  <si>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</si>
  <si>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</si>
  <si>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</si>
  <si>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</si>
  <si>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</si>
  <si>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</si>
  <si>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</si>
  <si>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</si>
  <si>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</si>
  <si>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</si>
  <si>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</si>
  <si>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</si>
  <si>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</si>
  <si>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</si>
  <si>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</si>
  <si>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</si>
  <si>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</si>
  <si>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</si>
  <si>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</si>
  <si>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</si>
  <si>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</si>
  <si>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</si>
  <si>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</si>
  <si>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</si>
  <si>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</si>
  <si>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</si>
  <si>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</si>
  <si>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</si>
  <si>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</si>
  <si>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</si>
  <si>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</si>
  <si>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</si>
  <si>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</si>
  <si>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</si>
  <si>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</si>
  <si>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</si>
  <si>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</si>
  <si>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</si>
  <si>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</si>
  <si>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</si>
  <si>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</si>
  <si>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</si>
  <si>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</si>
  <si>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</si>
  <si>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</si>
  <si>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</si>
  <si>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</si>
  <si>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</si>
  <si>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</si>
  <si>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</si>
  <si>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</si>
  <si>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</si>
  <si>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</si>
  <si>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</si>
  <si>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</si>
  <si>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</si>
  <si>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</si>
  <si>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</si>
  <si>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</si>
  <si>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</si>
  <si>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</si>
  <si>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</si>
  <si>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</si>
  <si>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</si>
  <si>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</si>
  <si>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</si>
  <si>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</si>
  <si>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</si>
  <si>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</si>
  <si>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</si>
  <si>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</si>
  <si>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</si>
  <si>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</si>
  <si>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</si>
  <si>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</si>
  <si>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</si>
  <si>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</si>
  <si>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</si>
  <si>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</si>
  <si>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</si>
  <si>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</si>
  <si>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</si>
  <si>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</si>
  <si>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</si>
  <si>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</si>
  <si>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</si>
  <si>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</si>
  <si>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</si>
  <si>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</si>
  <si>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</si>
  <si>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</si>
  <si>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</si>
  <si>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</si>
  <si>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</si>
  <si>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</si>
  <si>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</si>
  <si>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</si>
  <si>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</si>
  <si>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</si>
  <si>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</si>
  <si>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</si>
  <si>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</si>
  <si>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</si>
  <si>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</si>
  <si>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</si>
  <si>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</si>
  <si>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</si>
  <si>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</si>
  <si>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</si>
  <si>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</si>
  <si>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</si>
  <si>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</si>
  <si>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</si>
  <si>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</si>
  <si>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</si>
  <si>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</si>
  <si>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</si>
  <si>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</si>
  <si>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</si>
  <si>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</si>
  <si>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</si>
  <si>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</si>
  <si>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</si>
  <si>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</si>
  <si>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</si>
  <si>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</si>
  <si>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</si>
  <si>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</si>
  <si>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</si>
  <si>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</si>
  <si>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</si>
  <si>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</si>
  <si>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</si>
  <si>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</si>
  <si>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</si>
  <si>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</si>
  <si>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</si>
  <si>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</si>
  <si>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</si>
  <si>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</si>
  <si>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</si>
  <si>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</si>
  <si>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</si>
  <si>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</si>
  <si>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</si>
  <si>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</si>
  <si>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</si>
  <si>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</si>
  <si>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</si>
  <si>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</si>
  <si>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</si>
  <si>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</si>
  <si>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</si>
  <si>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</si>
  <si>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</si>
  <si>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</si>
  <si>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</si>
  <si>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</si>
  <si>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</si>
  <si>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</si>
  <si>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</si>
  <si>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</si>
  <si>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</si>
  <si>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</si>
  <si>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</si>
  <si>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</si>
  <si>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</si>
  <si>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</si>
  <si>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</si>
  <si>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</si>
  <si>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</si>
  <si>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</si>
  <si>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</si>
  <si>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</si>
  <si>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</si>
  <si>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</si>
  <si>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</si>
  <si>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</si>
  <si>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</si>
  <si>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</si>
  <si>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</si>
  <si>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</si>
  <si>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</si>
  <si>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</si>
  <si>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</si>
  <si>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</si>
  <si>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</si>
  <si>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</si>
  <si>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</si>
  <si>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</si>
  <si>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</si>
  <si>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</si>
  <si>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</si>
  <si>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</si>
  <si>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</si>
  <si>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</si>
  <si>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</si>
  <si>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</si>
  <si>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</si>
  <si>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</si>
  <si>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</si>
  <si>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</si>
  <si>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</si>
  <si>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</si>
  <si>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</si>
  <si>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</si>
  <si>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</si>
  <si>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</si>
  <si>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</si>
  <si>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</si>
  <si>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</si>
  <si>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</si>
  <si>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</si>
  <si>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</si>
  <si>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</si>
  <si>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</si>
  <si>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</si>
  <si>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</si>
  <si>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</si>
  <si>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</si>
  <si>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</si>
  <si>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</si>
  <si>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</si>
  <si>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</si>
  <si>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</si>
  <si>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</si>
  <si>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</si>
  <si>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</si>
  <si>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</si>
  <si>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</si>
  <si>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</si>
  <si>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</si>
  <si>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</si>
  <si>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</si>
  <si>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</si>
  <si>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</si>
  <si>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</si>
  <si>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</si>
  <si>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</si>
  <si>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</si>
  <si>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</si>
  <si>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</si>
  <si>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</si>
  <si>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</si>
  <si>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</si>
  <si>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</si>
  <si>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</si>
  <si>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</si>
  <si>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</si>
  <si>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</si>
  <si>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</si>
  <si>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</si>
  <si>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</si>
  <si>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</si>
  <si>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</si>
  <si>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</si>
  <si>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</si>
  <si>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</si>
  <si>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</si>
  <si>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</si>
  <si>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</si>
  <si>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</si>
  <si>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</si>
  <si>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</si>
  <si>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</si>
  <si>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</si>
  <si>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</si>
  <si>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</si>
  <si>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</si>
  <si>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</si>
  <si>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</si>
  <si>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</si>
  <si>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</si>
  <si>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</si>
  <si>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</si>
  <si>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</si>
  <si>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</si>
  <si>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</si>
  <si>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</si>
  <si>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</si>
  <si>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</si>
  <si>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</si>
  <si>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</si>
  <si>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</si>
  <si>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</si>
  <si>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</si>
  <si>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</si>
  <si>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</si>
  <si>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</si>
  <si>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</si>
  <si>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</si>
  <si>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</si>
  <si>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</si>
  <si>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</si>
  <si>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</si>
  <si>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</si>
  <si>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</si>
  <si>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</si>
  <si>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</si>
  <si>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</si>
  <si>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</si>
  <si>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</si>
  <si>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</si>
  <si>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</si>
  <si>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</si>
  <si>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</si>
  <si>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</si>
  <si>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</si>
  <si>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</si>
  <si>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</si>
  <si>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</si>
  <si>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</si>
  <si>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</si>
  <si>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</si>
  <si>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</si>
  <si>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</si>
  <si>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</si>
  <si>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</si>
  <si>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</si>
  <si>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</si>
  <si>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</si>
  <si>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</si>
  <si>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</si>
  <si>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</si>
  <si>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</si>
  <si>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</si>
  <si>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</si>
  <si>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</si>
  <si>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</si>
  <si>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</si>
  <si>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</si>
  <si>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</si>
  <si>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</si>
  <si>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</si>
  <si>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</si>
  <si>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</si>
  <si>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</si>
  <si>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</si>
  <si>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</si>
  <si>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</si>
  <si>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</si>
  <si>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</si>
  <si>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</si>
  <si>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</si>
  <si>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</si>
  <si>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</si>
  <si>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</si>
  <si>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</si>
  <si>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</si>
  <si>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</si>
  <si>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</si>
  <si>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</si>
  <si>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</si>
  <si>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</si>
  <si>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</si>
  <si>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</si>
  <si>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</si>
  <si>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</si>
  <si>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</si>
  <si>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</si>
  <si>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</si>
  <si>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</si>
  <si>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</si>
  <si>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</si>
  <si>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</si>
  <si>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</si>
  <si>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</si>
  <si>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</si>
  <si>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</si>
  <si>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</si>
  <si>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</si>
  <si>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</si>
  <si>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</si>
  <si>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</si>
  <si>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</si>
  <si>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</si>
  <si>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</si>
  <si>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</si>
  <si>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</si>
  <si>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</si>
  <si>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</si>
  <si>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</si>
  <si>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</si>
  <si>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</si>
  <si>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</si>
  <si>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</si>
  <si>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</si>
  <si>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</si>
  <si>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</si>
  <si>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</si>
  <si>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</si>
  <si>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</si>
  <si>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</si>
  <si>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</si>
  <si>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</si>
  <si>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</si>
  <si>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</si>
  <si>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</si>
  <si>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</si>
  <si>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</si>
  <si>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</si>
  <si>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</si>
  <si>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</si>
  <si>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</si>
  <si>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</si>
  <si>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</si>
  <si>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</si>
  <si>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</si>
  <si>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</si>
  <si>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</si>
  <si>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</si>
  <si>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</si>
  <si>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</si>
  <si>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</si>
  <si>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</si>
  <si>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</si>
  <si>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</si>
  <si>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</si>
  <si>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</si>
  <si>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</si>
  <si>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</si>
  <si>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</si>
  <si>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</si>
  <si>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</si>
  <si>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</si>
  <si>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</si>
  <si>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</si>
  <si>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</si>
  <si>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</si>
  <si>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</si>
  <si>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</si>
  <si>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</si>
  <si>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</si>
  <si>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</si>
  <si>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</si>
  <si>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</si>
  <si>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</si>
  <si>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</si>
  <si>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</si>
  <si>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</si>
  <si>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</si>
  <si>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</si>
  <si>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</si>
  <si>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</si>
  <si>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</si>
  <si>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</si>
  <si>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</si>
  <si>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</si>
  <si>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</si>
  <si>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</si>
  <si>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</si>
  <si>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</si>
  <si>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</si>
  <si>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</si>
  <si>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</si>
  <si>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</si>
  <si>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</si>
  <si>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</si>
  <si>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</si>
  <si>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</si>
  <si>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</si>
  <si>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</si>
  <si>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</si>
  <si>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</si>
  <si>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</si>
  <si>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</si>
  <si>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</si>
  <si>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</si>
  <si>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</si>
  <si>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</si>
  <si>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</si>
  <si>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</si>
  <si>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</si>
  <si>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</si>
  <si>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</si>
  <si>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</si>
  <si>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</si>
  <si>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</si>
  <si>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</si>
  <si>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</si>
  <si>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</si>
  <si>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</si>
  <si>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</si>
  <si>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</si>
  <si>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</si>
  <si>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</si>
  <si>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</si>
  <si>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</si>
  <si>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</si>
  <si>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</si>
  <si>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</si>
  <si>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</si>
  <si>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</si>
  <si>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</si>
  <si>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</si>
  <si>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</si>
  <si>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</si>
  <si>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</si>
  <si>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</si>
  <si>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</si>
  <si>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</si>
  <si>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</si>
  <si>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</si>
  <si>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</si>
  <si>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</si>
  <si>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</si>
  <si>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</si>
  <si>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</si>
  <si>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</si>
  <si>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</si>
  <si>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</si>
  <si>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</si>
  <si>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</si>
  <si>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</si>
  <si>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</si>
  <si>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</si>
  <si>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</si>
  <si>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</si>
  <si>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</si>
  <si>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</si>
  <si>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</si>
  <si>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</si>
  <si>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</si>
  <si>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</si>
  <si>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</si>
  <si>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</si>
  <si>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</si>
  <si>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</si>
  <si>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</si>
  <si>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</si>
  <si>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</si>
  <si>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</si>
  <si>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</si>
  <si>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</si>
  <si>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</si>
  <si>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</si>
  <si>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</si>
  <si>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</si>
  <si>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</si>
  <si>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</si>
  <si>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</si>
  <si>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</si>
  <si>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</si>
  <si>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</si>
  <si>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</si>
  <si>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</si>
  <si>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</si>
  <si>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</si>
  <si>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</si>
  <si>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</si>
  <si>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</si>
  <si>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</si>
  <si>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</si>
  <si>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</si>
  <si>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</si>
  <si>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</si>
  <si>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</si>
  <si>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</si>
  <si>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</si>
  <si>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</si>
  <si>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</si>
  <si>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</si>
  <si>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</si>
  <si>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</si>
  <si>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</si>
  <si>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</si>
  <si>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</si>
  <si>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</si>
  <si>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</si>
  <si>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</si>
  <si>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</si>
  <si>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</si>
  <si>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</si>
  <si>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</si>
  <si>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</si>
  <si>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</si>
  <si>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</si>
  <si>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</si>
  <si>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</si>
  <si>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</si>
  <si>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</si>
  <si>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</si>
  <si>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</si>
  <si>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</si>
  <si>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</si>
  <si>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</si>
  <si>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</si>
  <si>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</si>
  <si>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</si>
  <si>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</si>
  <si>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</si>
  <si>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</si>
  <si>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</si>
  <si>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</si>
  <si>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</si>
  <si>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</si>
  <si>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</si>
  <si>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</si>
  <si>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</si>
  <si>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</si>
  <si>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</si>
  <si>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</si>
  <si>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</si>
  <si>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</si>
  <si>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</si>
  <si>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</si>
  <si>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</si>
  <si>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</si>
  <si>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</si>
  <si>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</si>
  <si>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</si>
  <si>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</si>
  <si>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</si>
  <si>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</si>
  <si>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</si>
  <si>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</si>
  <si>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</si>
  <si>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</si>
  <si>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</si>
  <si>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</si>
  <si>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</si>
  <si>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</si>
  <si>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</si>
  <si>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</si>
  <si>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</si>
  <si>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</si>
  <si>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</si>
  <si>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</si>
  <si>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</si>
  <si>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</si>
  <si>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</si>
  <si>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</si>
  <si>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</si>
  <si>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</si>
  <si>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</si>
  <si>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</si>
  <si>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</si>
  <si>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</si>
  <si>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</si>
  <si>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</si>
  <si>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</si>
  <si>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</si>
  <si>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</si>
  <si>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</si>
  <si>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</si>
  <si>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</si>
  <si>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</si>
  <si>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</si>
  <si>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</si>
  <si>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</si>
  <si>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</si>
  <si>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</si>
  <si>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</si>
  <si>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</si>
  <si>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</si>
  <si>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</si>
  <si>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</si>
  <si>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</si>
  <si>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</si>
  <si>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</si>
  <si>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</si>
  <si>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</si>
  <si>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</si>
  <si>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</si>
  <si>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</si>
  <si>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</si>
  <si>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</si>
  <si>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</si>
  <si>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</si>
  <si>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</si>
  <si>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</si>
  <si>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</si>
  <si>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</si>
  <si>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</si>
  <si>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</si>
  <si>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</si>
  <si>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</si>
  <si>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</si>
  <si>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</si>
  <si>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</si>
  <si>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</si>
  <si>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</si>
  <si>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</si>
  <si>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</si>
  <si>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</si>
  <si>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</si>
  <si>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</si>
  <si>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</si>
  <si>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</si>
  <si>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</si>
  <si>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</si>
  <si>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</si>
  <si>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</si>
  <si>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</si>
  <si>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</si>
  <si>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</si>
  <si>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</si>
  <si>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</si>
  <si>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</si>
  <si>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</si>
  <si>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</si>
  <si>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</si>
  <si>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</si>
  <si>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</si>
  <si>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</si>
  <si>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</si>
  <si>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</si>
  <si>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</si>
  <si>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</si>
  <si>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</si>
  <si>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</si>
  <si>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</si>
  <si>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</si>
  <si>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</si>
  <si>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</si>
  <si>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</si>
  <si>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</si>
  <si>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</si>
  <si>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</si>
  <si>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</si>
  <si>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</si>
  <si>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</si>
  <si>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</si>
  <si>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</si>
  <si>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</si>
  <si>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</si>
  <si>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</si>
  <si>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</si>
  <si>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</si>
  <si>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</si>
  <si>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</si>
  <si>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</si>
  <si>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</si>
  <si>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</si>
  <si>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</si>
  <si>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</si>
  <si>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</si>
  <si>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</si>
  <si>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</si>
  <si>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</si>
  <si>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</si>
  <si>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</si>
  <si>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</si>
  <si>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</si>
  <si>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</si>
  <si>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</si>
  <si>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</si>
  <si>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</si>
  <si>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</si>
  <si>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</si>
  <si>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</si>
  <si>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</si>
  <si>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</si>
  <si>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</si>
  <si>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</si>
  <si>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</si>
  <si>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</si>
  <si>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</si>
  <si>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</si>
  <si>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</si>
  <si>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</si>
  <si>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</si>
  <si>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</si>
  <si>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</si>
  <si>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</si>
  <si>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</si>
  <si>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</si>
  <si>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</si>
  <si>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</si>
  <si>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</si>
  <si>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</si>
  <si>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</si>
  <si>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</si>
  <si>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</si>
  <si>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</si>
  <si>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</si>
  <si>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</si>
  <si>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</si>
  <si>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</si>
  <si>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</si>
  <si>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</si>
  <si>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</si>
  <si>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</si>
  <si>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</si>
  <si>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</si>
  <si>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</si>
  <si>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</si>
  <si>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</si>
  <si>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</si>
  <si>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</si>
  <si>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</si>
  <si>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</si>
  <si>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</si>
  <si>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</si>
  <si>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</si>
  <si>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</si>
  <si>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</si>
  <si>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</si>
  <si>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</si>
  <si>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</si>
  <si>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</si>
  <si>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</si>
  <si>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</si>
  <si>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</si>
  <si>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</si>
  <si>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</si>
  <si>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</si>
  <si>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</si>
  <si>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</si>
  <si>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</si>
  <si>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</si>
  <si>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</si>
  <si>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</si>
  <si>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</si>
  <si>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</si>
  <si>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</si>
  <si>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</si>
  <si>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</si>
  <si>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</si>
  <si>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</si>
  <si>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</si>
  <si>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</si>
  <si>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</si>
  <si>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</si>
  <si>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</si>
  <si>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</si>
  <si>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</si>
  <si>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</si>
  <si>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</si>
  <si>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</si>
  <si>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</si>
  <si>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</si>
  <si>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</si>
  <si>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</si>
  <si>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</si>
  <si>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</si>
  <si>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</si>
  <si>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</si>
  <si>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</si>
  <si>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</si>
  <si>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</si>
  <si>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</si>
  <si>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</si>
  <si>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</si>
  <si>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</si>
  <si>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</si>
  <si>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</si>
  <si>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</si>
  <si>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</si>
  <si>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</si>
  <si>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</si>
  <si>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</si>
  <si>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</si>
  <si>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</si>
  <si>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</si>
  <si>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</si>
  <si>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</si>
  <si>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</si>
  <si>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</si>
  <si>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</si>
  <si>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</si>
  <si>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</si>
  <si>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</si>
  <si>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</si>
  <si>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</si>
  <si>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</si>
  <si>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</si>
  <si>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</si>
  <si>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</si>
  <si>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</si>
  <si>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</si>
  <si>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</si>
  <si>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</si>
  <si>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</si>
  <si>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</si>
  <si>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</si>
  <si>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</si>
  <si>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</si>
  <si>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</si>
  <si>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</si>
  <si>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</si>
  <si>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</si>
  <si>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</si>
  <si>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</si>
  <si>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</si>
  <si>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</si>
  <si>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</si>
  <si>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</si>
  <si>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</si>
  <si>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</si>
  <si>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</si>
  <si>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</si>
  <si>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</si>
  <si>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</si>
  <si>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</si>
  <si>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</si>
  <si>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</si>
  <si>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</si>
  <si>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</si>
  <si>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</si>
  <si>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</si>
  <si>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</si>
  <si>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</si>
  <si>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</si>
  <si>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</si>
  <si>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</si>
  <si>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</si>
  <si>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</si>
  <si>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</si>
  <si>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</si>
  <si>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</si>
  <si>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</si>
  <si>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</si>
  <si>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</si>
  <si>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</si>
  <si>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</si>
  <si>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</si>
  <si>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</si>
  <si>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</si>
  <si>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</si>
  <si>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</si>
  <si>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</si>
  <si>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</si>
  <si>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</si>
  <si>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</si>
  <si>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</si>
  <si>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</si>
  <si>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</si>
  <si>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</si>
  <si>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</si>
  <si>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</si>
  <si>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</si>
  <si>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</si>
  <si>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</si>
  <si>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</si>
  <si>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</si>
  <si>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</si>
  <si>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</si>
  <si>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</si>
  <si>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</si>
  <si>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</si>
  <si>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</si>
  <si>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</si>
  <si>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</si>
  <si>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</si>
  <si>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</si>
  <si>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</si>
  <si>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</si>
  <si>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</si>
  <si>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</si>
  <si>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</si>
  <si>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</si>
  <si>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</si>
  <si>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</si>
  <si>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</si>
  <si>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</si>
  <si>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</si>
  <si>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</si>
  <si>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</si>
  <si>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</si>
  <si>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</si>
  <si>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</si>
  <si>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</si>
  <si>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</si>
  <si>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</si>
  <si>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</si>
  <si>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</si>
  <si>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</si>
  <si>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</si>
  <si>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</si>
  <si>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</si>
  <si>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</si>
  <si>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</si>
  <si>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</si>
  <si>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</si>
  <si>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</si>
  <si>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</si>
  <si>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</si>
  <si>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</si>
  <si>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</si>
  <si>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</si>
  <si>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</si>
  <si>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</si>
  <si>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</si>
  <si>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</si>
  <si>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</si>
  <si>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</si>
  <si>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</si>
  <si>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</si>
  <si>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</si>
  <si>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</si>
  <si>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</si>
  <si>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</si>
  <si>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</si>
  <si>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</si>
  <si>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</si>
  <si>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</si>
  <si>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</si>
  <si>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</si>
  <si>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</si>
  <si>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</si>
  <si>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</si>
  <si>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</si>
  <si>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</si>
  <si>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</si>
  <si>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</si>
  <si>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</si>
  <si>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</si>
  <si>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</si>
  <si>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</si>
  <si>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</si>
  <si>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</si>
  <si>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</si>
  <si>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</si>
  <si>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</si>
  <si>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</si>
  <si>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</si>
  <si>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</si>
  <si>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</si>
  <si>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</si>
  <si>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</si>
  <si>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</si>
  <si>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</si>
  <si>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</si>
  <si>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</si>
  <si>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</si>
  <si>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</si>
  <si>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</si>
  <si>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</si>
  <si>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</si>
  <si>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</si>
  <si>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</si>
  <si>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</si>
  <si>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</si>
  <si>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</si>
  <si>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</si>
  <si>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</si>
  <si>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</si>
  <si>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</si>
  <si>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</si>
  <si>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</si>
  <si>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</si>
  <si>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</si>
  <si>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</si>
  <si>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</si>
  <si>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</si>
  <si>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</si>
  <si>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</si>
  <si>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</si>
  <si>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</si>
  <si>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</si>
  <si>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</si>
  <si>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</si>
  <si>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</si>
  <si>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</si>
  <si>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</si>
  <si>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</si>
  <si>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</si>
  <si>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</si>
  <si>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</si>
  <si>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</si>
  <si>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</si>
  <si>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</si>
  <si>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</si>
  <si>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</si>
  <si>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</si>
  <si>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</si>
  <si>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</si>
  <si>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</si>
  <si>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</si>
  <si>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</si>
  <si>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</si>
  <si>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</si>
  <si>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</si>
  <si>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</si>
  <si>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</si>
  <si>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</si>
  <si>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</si>
  <si>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</si>
  <si>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</si>
  <si>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</si>
  <si>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</si>
  <si>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</si>
  <si>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</si>
  <si>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</si>
  <si>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</si>
  <si>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</si>
  <si>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</si>
  <si>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</si>
  <si>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</si>
  <si>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</si>
  <si>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</si>
  <si>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</si>
  <si>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</si>
  <si>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</si>
  <si>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</si>
  <si>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</si>
  <si>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</si>
  <si>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</si>
  <si>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</si>
  <si>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</si>
  <si>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</si>
  <si>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</si>
  <si>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</si>
  <si>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</si>
  <si>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</si>
  <si>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</si>
  <si>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</si>
  <si>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</si>
  <si>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</si>
  <si>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</si>
  <si>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</si>
  <si>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</si>
  <si>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</si>
  <si>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</si>
  <si>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</si>
  <si>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</si>
  <si>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</si>
  <si>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</si>
  <si>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</si>
  <si>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</si>
  <si>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</si>
  <si>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</si>
  <si>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</si>
  <si>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</si>
  <si>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</si>
  <si>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</si>
  <si>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</si>
  <si>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</si>
  <si>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</si>
  <si>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</si>
  <si>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</si>
  <si>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</si>
  <si>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</si>
  <si>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</si>
  <si>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</si>
  <si>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</si>
  <si>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</si>
  <si>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</si>
  <si>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</si>
  <si>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</si>
  <si>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</si>
  <si>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</si>
  <si>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</si>
  <si>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</si>
  <si>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</si>
  <si>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</si>
  <si>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</si>
  <si>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</si>
  <si>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</si>
  <si>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</si>
  <si>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</si>
  <si>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</si>
  <si>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</si>
  <si>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</si>
  <si>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</si>
  <si>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</si>
  <si>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</si>
  <si>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</si>
  <si>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</si>
  <si>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</si>
  <si>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</si>
  <si>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</si>
  <si>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</si>
  <si>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</si>
  <si>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</si>
  <si>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</si>
  <si>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</si>
  <si>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</si>
  <si>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</si>
  <si>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</si>
  <si>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</si>
  <si>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</si>
  <si>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</si>
  <si>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</si>
  <si>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</si>
  <si>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</si>
  <si>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</si>
  <si>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</si>
  <si>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</si>
  <si>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</si>
  <si>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</si>
  <si>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</si>
  <si>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</si>
  <si>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</si>
  <si>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</si>
  <si>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</si>
  <si>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</si>
  <si>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</si>
  <si>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</si>
  <si>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</si>
  <si>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</si>
  <si>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</si>
  <si>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</si>
  <si>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</si>
  <si>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</si>
  <si>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</si>
  <si>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</si>
  <si>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</si>
  <si>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</si>
  <si>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</si>
  <si>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</si>
  <si>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</si>
  <si>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</si>
  <si>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</si>
  <si>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</si>
  <si>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</si>
  <si>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</si>
  <si>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</si>
  <si>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</si>
  <si>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</si>
  <si>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</si>
  <si>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</si>
  <si>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</si>
  <si>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</si>
  <si>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</si>
  <si>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</si>
  <si>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</si>
  <si>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</si>
  <si>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</si>
  <si>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</si>
  <si>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</si>
  <si>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</si>
  <si>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</si>
  <si>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</si>
  <si>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</si>
  <si>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</si>
  <si>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</si>
  <si>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</si>
  <si>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</si>
  <si>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</si>
  <si>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</si>
  <si>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</si>
  <si>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</si>
  <si>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</si>
  <si>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</si>
  <si>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</si>
  <si>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</si>
  <si>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</si>
  <si>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</si>
  <si>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</si>
  <si>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</si>
  <si>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</si>
  <si>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</si>
  <si>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</si>
  <si>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</si>
  <si>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</si>
  <si>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</si>
  <si>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</si>
  <si>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</si>
  <si>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</si>
  <si>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</si>
  <si>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</si>
  <si>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</si>
  <si>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</si>
  <si>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</si>
  <si>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</si>
  <si>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</si>
  <si>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</si>
  <si>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</si>
  <si>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</si>
  <si>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</si>
  <si>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</si>
  <si>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</si>
  <si>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</si>
  <si>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</si>
  <si>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</si>
  <si>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</si>
  <si>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</si>
  <si>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</si>
  <si>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</si>
  <si>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</si>
  <si>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</si>
  <si>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</si>
  <si>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</si>
  <si>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</si>
  <si>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</si>
  <si>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</si>
  <si>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</si>
  <si>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</si>
  <si>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</si>
  <si>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</si>
  <si>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</si>
  <si>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</si>
  <si>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</si>
  <si>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</si>
  <si>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</si>
  <si>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</si>
  <si>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</si>
  <si>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</si>
  <si>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</si>
  <si>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</si>
  <si>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</si>
  <si>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</si>
  <si>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</si>
  <si>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</si>
  <si>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</si>
  <si>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</si>
  <si>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</si>
  <si>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</si>
  <si>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</si>
  <si>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</si>
  <si>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</si>
  <si>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</si>
  <si>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</si>
  <si>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</si>
  <si>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</si>
  <si>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</si>
  <si>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</si>
  <si>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</si>
  <si>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</si>
  <si>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</si>
  <si>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</si>
  <si>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</si>
  <si>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</si>
  <si>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</si>
  <si>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</si>
  <si>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</si>
  <si>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</si>
  <si>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</si>
  <si>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</si>
  <si>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</si>
  <si>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</si>
  <si>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</si>
  <si>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</si>
  <si>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</si>
  <si>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</si>
  <si>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</si>
  <si>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</si>
  <si>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</si>
  <si>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</si>
  <si>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</si>
  <si>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</si>
  <si>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</si>
  <si>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</si>
  <si>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</si>
  <si>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</si>
  <si>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</si>
  <si>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</si>
  <si>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</si>
  <si>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</si>
  <si>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</si>
  <si>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</si>
  <si>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</si>
  <si>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</si>
  <si>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</si>
  <si>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</si>
  <si>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</si>
  <si>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</si>
  <si>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</si>
  <si>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</si>
  <si>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</si>
  <si>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</si>
  <si>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</si>
  <si>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</si>
  <si>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</si>
  <si>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</si>
  <si>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</si>
  <si>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</si>
  <si>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</si>
  <si>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</si>
  <si>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</si>
  <si>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</si>
  <si>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</si>
  <si>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</si>
  <si>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</si>
  <si>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</si>
  <si>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</si>
  <si>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</si>
  <si>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</si>
  <si>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</si>
  <si>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</si>
  <si>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</si>
  <si>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</si>
  <si>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</si>
  <si>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</si>
  <si>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</si>
  <si>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</si>
  <si>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</si>
  <si>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</si>
  <si>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</si>
  <si>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</si>
  <si>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</si>
  <si>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</si>
  <si>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</si>
  <si>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</si>
  <si>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</si>
  <si>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</si>
  <si>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</si>
  <si>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</si>
  <si>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</si>
  <si>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</si>
  <si>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</si>
  <si>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</si>
  <si>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</si>
  <si>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</si>
  <si>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</si>
  <si>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</si>
  <si>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</si>
  <si>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</si>
  <si>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</si>
  <si>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</si>
  <si>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</si>
  <si>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</si>
  <si>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</si>
  <si>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</si>
  <si>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</si>
  <si>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</si>
  <si>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</si>
  <si>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</si>
  <si>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</si>
  <si>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</si>
  <si>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</si>
  <si>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</si>
  <si>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</si>
  <si>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</si>
  <si>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</si>
  <si>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</si>
  <si>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</si>
  <si>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</si>
  <si>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</si>
  <si>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</si>
  <si>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</si>
  <si>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</si>
  <si>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</si>
  <si>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</si>
  <si>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</si>
  <si>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</si>
  <si>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</si>
  <si>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</si>
  <si>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</si>
  <si>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</si>
  <si>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</si>
  <si>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</si>
  <si>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</si>
  <si>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</si>
  <si>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</si>
  <si>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</si>
  <si>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</si>
  <si>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</si>
  <si>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</si>
  <si>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</si>
  <si>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</si>
  <si>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</si>
  <si>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</si>
  <si>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</si>
  <si>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</si>
  <si>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</si>
  <si>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</si>
  <si>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</si>
  <si>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</si>
  <si>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</si>
  <si>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</si>
  <si>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</si>
  <si>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</si>
  <si>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</si>
  <si>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</si>
  <si>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</si>
  <si>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</si>
  <si>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</si>
  <si>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</si>
  <si>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</si>
  <si>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</si>
  <si>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</si>
  <si>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</si>
  <si>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</si>
  <si>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</si>
  <si>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</si>
  <si>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</si>
  <si>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</si>
  <si>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</si>
  <si>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</si>
  <si>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</si>
  <si>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</si>
  <si>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</si>
  <si>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</si>
  <si>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</si>
  <si>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</si>
  <si>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</si>
  <si>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</si>
  <si>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</si>
  <si>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</si>
  <si>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</si>
  <si>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</si>
  <si>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</si>
  <si>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</si>
  <si>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</si>
  <si>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</si>
  <si>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</si>
  <si>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</si>
  <si>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</si>
  <si>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</si>
  <si>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</si>
  <si>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</si>
  <si>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</si>
  <si>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</si>
  <si>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</si>
  <si>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</si>
  <si>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</si>
  <si>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</si>
  <si>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</si>
  <si>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</si>
  <si>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</si>
  <si>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</si>
  <si>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</si>
  <si>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</si>
  <si>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</si>
  <si>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</si>
  <si>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</si>
  <si>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</si>
  <si>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</si>
  <si>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</si>
  <si>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</si>
  <si>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</si>
  <si>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</si>
  <si>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</si>
  <si>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</si>
  <si>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</si>
  <si>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</si>
  <si>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</si>
  <si>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</si>
  <si>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</si>
  <si>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</si>
  <si>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</si>
  <si>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</si>
  <si>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</si>
  <si>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</si>
  <si>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</si>
  <si>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</si>
  <si>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</si>
  <si>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</si>
  <si>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</si>
  <si>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</si>
  <si>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</si>
  <si>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</si>
  <si>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</si>
  <si>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</si>
  <si>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</si>
  <si>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</si>
  <si>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</si>
  <si>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</si>
  <si>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</si>
  <si>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</si>
  <si>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</si>
  <si>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</si>
  <si>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</si>
  <si>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</si>
  <si>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</si>
  <si>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</si>
  <si>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</si>
  <si>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</si>
  <si>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</si>
  <si>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</si>
  <si>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</si>
  <si>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</si>
  <si>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</si>
  <si>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</si>
  <si>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</si>
  <si>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</si>
  <si>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</si>
  <si>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</si>
  <si>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</si>
  <si>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</si>
  <si>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</si>
  <si>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</si>
  <si>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</si>
  <si>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</si>
  <si>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</si>
  <si>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</si>
  <si>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</si>
  <si>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</si>
  <si>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</si>
  <si>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</si>
  <si>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</si>
  <si>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</si>
  <si>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</si>
  <si>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</si>
  <si>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</si>
  <si>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</si>
  <si>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</si>
  <si>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</si>
  <si>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</si>
  <si>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</si>
  <si>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</si>
  <si>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</si>
  <si>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</si>
  <si>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</si>
  <si>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</si>
  <si>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</si>
  <si>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</si>
  <si>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</si>
  <si>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</si>
  <si>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</si>
  <si>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</si>
  <si>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</si>
  <si>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</si>
  <si>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</si>
  <si>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</si>
  <si>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</si>
  <si>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</si>
  <si>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</si>
  <si>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</si>
  <si>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</si>
  <si>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</si>
  <si>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</si>
  <si>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</si>
  <si>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</si>
  <si>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</si>
  <si>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</si>
  <si>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</si>
  <si>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</si>
  <si>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</si>
  <si>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</si>
  <si>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</si>
  <si>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</si>
  <si>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</si>
  <si>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</si>
  <si>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</si>
  <si>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</si>
  <si>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</si>
  <si>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</si>
  <si>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</si>
  <si>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</si>
  <si>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</si>
  <si>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</si>
  <si>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</si>
  <si>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</si>
  <si>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</si>
  <si>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</si>
  <si>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</si>
  <si>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</si>
  <si>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</si>
  <si>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</si>
  <si>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</si>
  <si>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</si>
  <si>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</si>
  <si>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</si>
  <si>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</si>
  <si>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</si>
  <si>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</si>
  <si>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</si>
  <si>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</si>
  <si>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</si>
  <si>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</si>
  <si>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</si>
  <si>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</si>
  <si>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</si>
  <si>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</si>
  <si>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</si>
  <si>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</si>
  <si>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</si>
  <si>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</si>
  <si>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</si>
  <si>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</si>
  <si>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</si>
  <si>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</si>
  <si>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</si>
  <si>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</si>
  <si>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</si>
  <si>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</si>
  <si>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</si>
  <si>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</si>
  <si>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</si>
  <si>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</si>
  <si>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</si>
  <si>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</si>
  <si>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</si>
  <si>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</si>
  <si>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</si>
  <si>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</si>
  <si>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</si>
  <si>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</si>
  <si>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</si>
  <si>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</si>
  <si>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</si>
  <si>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</si>
  <si>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</si>
  <si>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</si>
  <si>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</si>
  <si>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</si>
  <si>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</si>
  <si>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</si>
  <si>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</si>
  <si>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</si>
  <si>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</si>
  <si>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</si>
  <si>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</si>
  <si>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</si>
  <si>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</si>
  <si>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</si>
  <si>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</si>
  <si>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</si>
  <si>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</si>
  <si>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</si>
  <si>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</si>
  <si>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</si>
  <si>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</si>
  <si>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</si>
  <si>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</si>
  <si>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</si>
  <si>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</si>
  <si>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</si>
  <si>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</si>
  <si>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</si>
  <si>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</si>
  <si>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</si>
  <si>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</si>
  <si>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</si>
  <si>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</si>
  <si>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</si>
  <si>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</si>
  <si>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</si>
  <si>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</si>
  <si>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</si>
  <si>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</si>
  <si>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</si>
  <si>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</si>
  <si>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</si>
  <si>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</si>
  <si>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</si>
  <si>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</si>
  <si>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</si>
  <si>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</si>
  <si>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</si>
  <si>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</si>
  <si>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</si>
  <si>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</si>
  <si>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</si>
  <si>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</si>
  <si>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</si>
  <si>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</si>
  <si>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</si>
  <si>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</si>
  <si>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</si>
  <si>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</si>
  <si>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</si>
  <si>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</si>
  <si>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</si>
  <si>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</si>
  <si>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</si>
  <si>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</si>
  <si>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</si>
  <si>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</si>
  <si>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</si>
  <si>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</si>
  <si>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</si>
  <si>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</si>
  <si>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</si>
  <si>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</si>
  <si>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</si>
  <si>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</si>
  <si>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</si>
  <si>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</si>
  <si>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</si>
  <si>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</si>
  <si>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</si>
  <si>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</si>
  <si>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</si>
  <si>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</si>
  <si>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</si>
  <si>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</si>
  <si>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</si>
  <si>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</si>
  <si>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</si>
  <si>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</si>
  <si>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</si>
  <si>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</si>
  <si>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</si>
  <si>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</si>
  <si>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</si>
  <si>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</si>
  <si>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</si>
  <si>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</si>
  <si>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</si>
  <si>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</si>
  <si>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</si>
  <si>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</si>
  <si>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</si>
  <si>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</si>
  <si>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</si>
  <si>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</si>
  <si>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</si>
  <si>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</si>
  <si>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</si>
  <si>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</si>
  <si>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</si>
  <si>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</si>
  <si>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</si>
  <si>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</si>
  <si>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</si>
  <si>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</si>
  <si>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</si>
  <si>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</si>
  <si>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</si>
  <si>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</si>
  <si>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</si>
  <si>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</si>
  <si>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</si>
  <si>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</si>
  <si>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</si>
  <si>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</si>
  <si>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</si>
  <si>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</si>
  <si>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</si>
  <si>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</si>
  <si>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</si>
  <si>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</si>
  <si>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</si>
  <si>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</si>
  <si>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</si>
  <si>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</si>
  <si>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</si>
  <si>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</si>
  <si>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</si>
  <si>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</si>
  <si>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</si>
  <si>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</si>
  <si>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</si>
  <si>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</si>
  <si>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</si>
  <si>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</si>
  <si>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</si>
  <si>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</si>
  <si>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</si>
  <si>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</si>
  <si>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</si>
  <si>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</si>
  <si>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</si>
  <si>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</si>
  <si>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</si>
  <si>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</si>
  <si>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</si>
  <si>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</si>
  <si>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</si>
  <si>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</si>
  <si>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</si>
  <si>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</si>
  <si>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</si>
  <si>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</si>
  <si>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</si>
  <si>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</si>
  <si>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</si>
  <si>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</si>
  <si>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</si>
  <si>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</si>
  <si>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</si>
  <si>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</si>
  <si>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</si>
  <si>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</si>
  <si>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</si>
  <si>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</si>
  <si>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</si>
  <si>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</si>
  <si>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</si>
  <si>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</si>
  <si>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</si>
  <si>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</si>
  <si>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</si>
  <si>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</si>
  <si>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</si>
  <si>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</si>
  <si>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</si>
  <si>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</si>
  <si>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</si>
  <si>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</si>
  <si>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</si>
  <si>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</si>
  <si>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</si>
  <si>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</si>
  <si>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</si>
  <si>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</si>
  <si>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</si>
  <si>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</si>
  <si>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</si>
  <si>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</si>
  <si>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</si>
  <si>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</si>
  <si>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</si>
  <si>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</si>
  <si>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</si>
  <si>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</si>
  <si>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</si>
  <si>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</si>
  <si>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</si>
  <si>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</si>
  <si>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</si>
  <si>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</si>
  <si>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</si>
  <si>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</si>
  <si>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</si>
  <si>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</si>
  <si>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</si>
  <si>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</si>
  <si>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</si>
  <si>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</si>
  <si>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</si>
  <si>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</si>
  <si>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</si>
  <si>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</si>
  <si>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</si>
  <si>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</si>
  <si>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</si>
  <si>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</si>
  <si>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</si>
  <si>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</si>
  <si>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</si>
  <si>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</si>
  <si>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</si>
  <si>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</si>
  <si>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</si>
  <si>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</si>
  <si>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</si>
  <si>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</si>
  <si>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</si>
  <si>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</si>
  <si>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</si>
  <si>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</si>
  <si>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</si>
  <si>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</si>
  <si>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</si>
  <si>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</si>
  <si>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</si>
  <si>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</si>
  <si>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</si>
  <si>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</si>
  <si>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</si>
  <si>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</si>
  <si>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</si>
  <si>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</si>
  <si>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</si>
  <si>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</si>
  <si>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</si>
  <si>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</si>
  <si>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</si>
  <si>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</si>
  <si>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</si>
  <si>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</si>
  <si>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</si>
  <si>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</si>
  <si>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</si>
  <si>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</si>
  <si>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</si>
  <si>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</si>
  <si>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</si>
  <si>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</si>
  <si>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</si>
  <si>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</si>
  <si>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</si>
  <si>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</si>
  <si>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</si>
  <si>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</si>
  <si>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</si>
  <si>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</si>
  <si>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</si>
  <si>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</si>
  <si>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</si>
  <si>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</si>
  <si>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</si>
  <si>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</si>
  <si>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</si>
  <si>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</si>
  <si>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</si>
  <si>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</si>
  <si>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</si>
  <si>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</si>
  <si>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</si>
  <si>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</si>
  <si>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</si>
  <si>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</si>
  <si>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</si>
  <si>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</si>
  <si>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</si>
  <si>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</si>
  <si>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</si>
  <si>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</si>
  <si>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</si>
  <si>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</si>
  <si>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</si>
  <si>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</si>
  <si>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</si>
  <si>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</si>
  <si>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</si>
  <si>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</si>
  <si>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</si>
  <si>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</si>
  <si>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</si>
  <si>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</si>
  <si>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</si>
  <si>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</si>
  <si>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</si>
  <si>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</si>
  <si>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</si>
  <si>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</si>
  <si>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</si>
  <si>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</si>
  <si>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</si>
  <si>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</si>
  <si>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</si>
  <si>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</si>
  <si>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</si>
  <si>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</si>
  <si>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</si>
  <si>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</si>
  <si>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</si>
  <si>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</si>
  <si>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</si>
  <si>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</si>
  <si>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</si>
  <si>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</si>
  <si>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</si>
  <si>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</si>
  <si>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</si>
  <si>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</si>
  <si>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</si>
  <si>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</si>
  <si>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</si>
  <si>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</si>
  <si>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</si>
  <si>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</si>
  <si>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</si>
  <si>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</si>
  <si>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</si>
  <si>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</si>
  <si>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</si>
  <si>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</si>
  <si>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</si>
  <si>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</si>
  <si>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</si>
  <si>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</si>
  <si>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</si>
  <si>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</si>
  <si>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</si>
  <si>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</si>
  <si>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</si>
  <si>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</si>
  <si>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</si>
  <si>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</si>
  <si>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</si>
  <si>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</si>
  <si>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</si>
  <si>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</si>
  <si>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</si>
  <si>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</si>
  <si>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</si>
  <si>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</si>
  <si>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</si>
  <si>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</si>
  <si>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</si>
  <si>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</si>
  <si>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</si>
  <si>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</si>
  <si>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</si>
  <si>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</si>
  <si>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</si>
  <si>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</si>
  <si>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</si>
  <si>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</si>
  <si>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</si>
  <si>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</si>
  <si>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</si>
  <si>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</si>
  <si>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</si>
  <si>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</si>
  <si>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</si>
  <si>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</si>
  <si>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</si>
  <si>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</si>
  <si>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</si>
  <si>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</si>
  <si>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</si>
  <si>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</si>
  <si>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</si>
  <si>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</si>
  <si>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</si>
  <si>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</si>
  <si>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</si>
  <si>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</si>
  <si>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</si>
  <si>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</si>
  <si>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</si>
  <si>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</si>
  <si>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</si>
  <si>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</si>
  <si>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</si>
  <si>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</si>
  <si>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</si>
  <si>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</si>
  <si>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</si>
  <si>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</si>
  <si>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</si>
  <si>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</si>
  <si>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</si>
  <si>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</si>
  <si>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</si>
  <si>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</si>
  <si>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</si>
  <si>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</si>
  <si>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</si>
  <si>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</si>
  <si>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</si>
  <si>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</si>
  <si>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</si>
  <si>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</si>
  <si>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</si>
  <si>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</si>
  <si>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</si>
  <si>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</si>
  <si>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</si>
  <si>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</si>
  <si>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</si>
  <si>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</si>
  <si>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</si>
  <si>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</si>
  <si>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</si>
  <si>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</si>
  <si>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</si>
  <si>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</si>
  <si>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</si>
  <si>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</si>
  <si>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</si>
  <si>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</si>
  <si>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</si>
  <si>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</si>
  <si>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</si>
  <si>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</si>
  <si>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</si>
  <si>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</si>
  <si>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</si>
  <si>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</si>
  <si>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</si>
  <si>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</si>
  <si>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</si>
  <si>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</si>
  <si>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</si>
  <si>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</si>
  <si>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</si>
  <si>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</si>
  <si>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</si>
  <si>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</si>
  <si>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</si>
  <si>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</si>
  <si>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</si>
  <si>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</si>
  <si>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</si>
  <si>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</si>
  <si>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</si>
  <si>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</si>
  <si>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</si>
  <si>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</si>
  <si>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</si>
  <si>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</si>
  <si>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</si>
  <si>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</si>
  <si>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</si>
  <si>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</si>
  <si>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</si>
  <si>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</si>
  <si>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</si>
  <si>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</si>
  <si>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</si>
  <si>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</si>
  <si>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</si>
  <si>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</si>
  <si>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</si>
  <si>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</si>
  <si>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</si>
  <si>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</si>
  <si>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</si>
  <si>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</si>
  <si>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</si>
  <si>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</si>
  <si>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</si>
  <si>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</si>
  <si>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</si>
  <si>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</si>
  <si>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</si>
  <si>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</si>
  <si>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</si>
  <si>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</si>
  <si>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</si>
  <si>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</si>
  <si>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</si>
  <si>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</si>
  <si>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</si>
  <si>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</si>
  <si>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</si>
  <si>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</si>
  <si>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</si>
  <si>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</si>
  <si>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</si>
  <si>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</si>
  <si>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</si>
  <si>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</si>
  <si>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</si>
  <si>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</si>
  <si>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</si>
  <si>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</si>
  <si>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</si>
  <si>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</si>
  <si>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</si>
  <si>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</si>
  <si>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</si>
  <si>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</si>
  <si>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</si>
  <si>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</si>
  <si>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</si>
  <si>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</si>
  <si>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</si>
  <si>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</si>
  <si>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</si>
  <si>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</si>
  <si>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</si>
  <si>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</si>
  <si>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</si>
  <si>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</si>
  <si>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</si>
  <si>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</si>
  <si>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</si>
  <si>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</si>
  <si>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</si>
  <si>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</si>
  <si>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</si>
  <si>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</si>
  <si>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</si>
  <si>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</si>
  <si>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</si>
  <si>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</si>
  <si>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</si>
  <si>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</si>
  <si>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</si>
  <si>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</si>
  <si>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</si>
  <si>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</si>
  <si>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</si>
  <si>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</si>
  <si>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</si>
  <si>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</si>
  <si>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</si>
  <si>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</si>
  <si>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</si>
  <si>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</si>
  <si>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</si>
  <si>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</si>
  <si>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</si>
  <si>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</si>
  <si>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</si>
  <si>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</si>
  <si>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</si>
  <si>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</si>
  <si>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</si>
  <si>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</si>
  <si>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</si>
  <si>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</si>
  <si>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</si>
  <si>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</si>
  <si>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</si>
  <si>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</si>
  <si>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</si>
  <si>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</si>
  <si>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</si>
  <si>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</si>
  <si>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</si>
  <si>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</si>
  <si>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</si>
  <si>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</si>
  <si>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</si>
  <si>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</si>
  <si>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</si>
  <si>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</si>
  <si>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</si>
  <si>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</si>
  <si>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</si>
  <si>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</si>
  <si>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</si>
  <si>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</si>
  <si>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</si>
  <si>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</si>
  <si>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</si>
  <si>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</si>
  <si>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</si>
  <si>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</si>
  <si>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</si>
  <si>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</si>
  <si>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</si>
  <si>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</si>
  <si>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</si>
  <si>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</si>
  <si>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</si>
  <si>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</si>
  <si>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</si>
  <si>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</si>
  <si>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</si>
  <si>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</si>
  <si>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</si>
  <si>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</si>
  <si>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</si>
  <si>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</si>
  <si>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</si>
  <si>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</si>
  <si>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</si>
  <si>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</si>
  <si>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</si>
  <si>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</si>
  <si>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</si>
  <si>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</si>
  <si>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</si>
  <si>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</si>
  <si>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</si>
  <si>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</si>
  <si>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</si>
  <si>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</si>
  <si>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</si>
  <si>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</si>
  <si>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</si>
  <si>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</si>
  <si>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</si>
  <si>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</si>
  <si>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</si>
  <si>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</si>
  <si>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</si>
  <si>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</si>
  <si>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</si>
  <si>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</si>
  <si>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</si>
  <si>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</si>
  <si>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</si>
  <si>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</si>
  <si>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</si>
  <si>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</si>
  <si>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</si>
  <si>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</si>
  <si>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</si>
  <si>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</si>
  <si>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</si>
  <si>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</si>
  <si>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</si>
  <si>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</si>
  <si>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</si>
  <si>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</si>
  <si>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</si>
  <si>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</si>
  <si>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</si>
  <si>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</si>
  <si>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</si>
  <si>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</si>
  <si>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</si>
  <si>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</si>
  <si>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</si>
  <si>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</si>
  <si>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</si>
  <si>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</si>
  <si>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</si>
  <si>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</si>
  <si>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</si>
  <si>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</si>
  <si>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</si>
  <si>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</si>
  <si>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</si>
  <si>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</si>
  <si>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</si>
  <si>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</si>
  <si>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</si>
  <si>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</si>
  <si>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</si>
  <si>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</si>
  <si>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</si>
  <si>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</si>
  <si>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</si>
  <si>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</si>
  <si>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</si>
  <si>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</si>
  <si>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</si>
  <si>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</si>
  <si>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</si>
  <si>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</si>
  <si>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</si>
  <si>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</si>
  <si>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</si>
  <si>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</si>
  <si>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</si>
  <si>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</si>
  <si>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</si>
  <si>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</si>
  <si>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</si>
  <si>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</si>
  <si>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</si>
  <si>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</si>
  <si>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</si>
  <si>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</si>
  <si>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</si>
  <si>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</si>
  <si>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</si>
  <si>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</si>
  <si>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</si>
  <si>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</si>
  <si>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</si>
  <si>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</si>
  <si>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</si>
  <si>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</si>
  <si>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</si>
  <si>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</si>
  <si>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</si>
  <si>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</si>
  <si>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</si>
  <si>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</si>
  <si>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</si>
  <si>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</si>
  <si>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</si>
  <si>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</si>
  <si>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</si>
  <si>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</si>
  <si>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</si>
  <si>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</si>
  <si>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</si>
  <si>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</si>
  <si>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</si>
  <si>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</si>
  <si>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</si>
  <si>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</si>
  <si>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</si>
  <si>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</si>
  <si>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</si>
  <si>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</si>
  <si>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</si>
  <si>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</si>
  <si>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</si>
  <si>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</si>
  <si>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</si>
  <si>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</si>
  <si>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</si>
  <si>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</si>
  <si>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</si>
  <si>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</si>
  <si>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</si>
  <si>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</si>
  <si>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</si>
  <si>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</si>
  <si>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</si>
  <si>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</si>
  <si>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</si>
  <si>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</si>
  <si>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</si>
  <si>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</si>
  <si>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</si>
  <si>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</si>
  <si>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</si>
  <si>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</si>
  <si>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</si>
  <si>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</si>
  <si>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</si>
  <si>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</si>
  <si>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</si>
  <si>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</si>
  <si>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</si>
  <si>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</si>
  <si>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</si>
  <si>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</si>
  <si>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</si>
  <si>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</si>
  <si>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</si>
  <si>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</si>
  <si>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</si>
  <si>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</si>
  <si>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</si>
  <si>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</si>
  <si>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</si>
  <si>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</si>
  <si>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</si>
  <si>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</si>
  <si>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</si>
  <si>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</si>
  <si>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</si>
  <si>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</si>
  <si>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</si>
  <si>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</si>
  <si>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</si>
  <si>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</si>
  <si>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</si>
  <si>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</si>
  <si>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</si>
  <si>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</si>
  <si>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</si>
  <si>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</si>
  <si>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</si>
  <si>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</si>
  <si>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</si>
  <si>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</si>
  <si>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</si>
  <si>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</si>
  <si>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</si>
  <si>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</si>
  <si>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</si>
  <si>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</si>
  <si>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</si>
  <si>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</si>
  <si>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</si>
  <si>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</si>
  <si>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</si>
  <si>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</si>
  <si>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</si>
  <si>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</si>
  <si>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</si>
  <si>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</si>
  <si>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</si>
  <si>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</si>
  <si>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</si>
  <si>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</si>
  <si>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</si>
  <si>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</si>
  <si>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</si>
  <si>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</si>
  <si>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</si>
  <si>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</si>
  <si>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</si>
  <si>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</si>
  <si>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</si>
  <si>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</si>
  <si>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</si>
  <si>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</si>
  <si>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</si>
  <si>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</si>
  <si>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</si>
  <si>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</si>
  <si>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</si>
  <si>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</si>
  <si>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</si>
  <si>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</si>
  <si>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</si>
  <si>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</si>
  <si>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</si>
  <si>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</si>
  <si>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</si>
  <si>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</si>
  <si>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</si>
  <si>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</si>
  <si>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</si>
  <si>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</si>
  <si>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</si>
  <si>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</si>
  <si>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</si>
  <si>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</si>
  <si>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</si>
  <si>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</si>
  <si>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</si>
  <si>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</si>
  <si>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</si>
  <si>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</si>
  <si>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</si>
  <si>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</si>
  <si>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</si>
  <si>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</si>
  <si>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</si>
  <si>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</si>
  <si>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</si>
  <si>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</si>
  <si>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</si>
  <si>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</si>
  <si>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</si>
  <si>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</si>
  <si>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</si>
  <si>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</si>
  <si>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</si>
  <si>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</si>
  <si>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</si>
  <si>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</si>
  <si>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</si>
  <si>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</si>
  <si>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</si>
  <si>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</si>
  <si>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</si>
  <si>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</si>
  <si>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</si>
  <si>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</si>
  <si>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</si>
  <si>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</si>
  <si>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</si>
  <si>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</si>
  <si>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</si>
  <si>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</si>
  <si>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</si>
  <si>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</si>
  <si>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</si>
  <si>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</si>
  <si>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</si>
  <si>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</si>
  <si>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</si>
  <si>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</si>
  <si>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</si>
  <si>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</si>
  <si>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</si>
  <si>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</si>
  <si>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</si>
  <si>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</si>
  <si>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</si>
  <si>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</si>
  <si>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</si>
  <si>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</si>
  <si>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</si>
  <si>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</si>
  <si>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</si>
  <si>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</si>
  <si>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</si>
  <si>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</si>
  <si>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</si>
  <si>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</si>
  <si>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</si>
  <si>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</si>
  <si>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</si>
  <si>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</si>
  <si>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</si>
  <si>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</si>
  <si>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</si>
  <si>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</si>
  <si>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</si>
  <si>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</si>
  <si>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</si>
  <si>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</si>
  <si>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</si>
  <si>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</si>
  <si>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</si>
  <si>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</si>
  <si>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</si>
  <si>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</si>
  <si>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</si>
  <si>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</si>
  <si>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</si>
  <si>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</si>
  <si>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</si>
  <si>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</si>
  <si>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</si>
  <si>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</si>
  <si>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</si>
  <si>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</si>
  <si>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</si>
  <si>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</si>
  <si>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</si>
  <si>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</si>
  <si>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</si>
  <si>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</si>
  <si>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</si>
  <si>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</si>
  <si>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</si>
  <si>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</si>
  <si>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</si>
  <si>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</si>
  <si>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</si>
  <si>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</si>
  <si>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</si>
  <si>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</si>
  <si>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</si>
  <si>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</si>
  <si>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</si>
  <si>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</si>
  <si>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</si>
  <si>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</si>
  <si>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</si>
  <si>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</si>
  <si>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</si>
  <si>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</si>
  <si>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</si>
  <si>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</si>
  <si>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</si>
  <si>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</si>
  <si>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</si>
  <si>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</si>
  <si>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</si>
  <si>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</si>
  <si>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</si>
  <si>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</si>
  <si>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</si>
  <si>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</si>
  <si>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</si>
  <si>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</si>
  <si>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</si>
  <si>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</si>
  <si>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</si>
  <si>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</si>
  <si>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</si>
  <si>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</si>
  <si>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</si>
  <si>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</si>
  <si>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</si>
  <si>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</si>
  <si>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</si>
  <si>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</si>
  <si>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</si>
  <si>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</si>
  <si>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</si>
  <si>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</si>
  <si>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</si>
  <si>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</si>
  <si>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</si>
  <si>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</si>
  <si>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</si>
  <si>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</si>
  <si>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</si>
  <si>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</si>
  <si>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</si>
  <si>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</si>
  <si>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</si>
  <si>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</si>
  <si>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</si>
  <si>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</si>
  <si>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</si>
  <si>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</si>
  <si>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</si>
  <si>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</si>
  <si>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</si>
  <si>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</si>
  <si>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</si>
  <si>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</si>
  <si>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</si>
  <si>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</si>
  <si>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</si>
  <si>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</si>
  <si>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</si>
  <si>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</si>
  <si>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</si>
  <si>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</si>
  <si>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</si>
  <si>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</si>
  <si>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</si>
  <si>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</si>
  <si>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</si>
  <si>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</si>
  <si>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</si>
  <si>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</si>
  <si>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</si>
  <si>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</si>
  <si>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</si>
  <si>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</si>
  <si>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</si>
  <si>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</si>
  <si>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</si>
  <si>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</si>
  <si>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</si>
  <si>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</si>
  <si>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</si>
  <si>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</si>
  <si>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</si>
  <si>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</si>
  <si>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</si>
  <si>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</si>
  <si>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</si>
  <si>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</si>
  <si>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</si>
  <si>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</si>
  <si>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</si>
  <si>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</si>
  <si>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</si>
  <si>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</si>
  <si>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</si>
  <si>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</si>
  <si>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</si>
  <si>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</si>
  <si>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</si>
  <si>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</si>
  <si>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</si>
  <si>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</si>
  <si>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</si>
  <si>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</si>
  <si>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</si>
  <si>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</si>
  <si>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</si>
  <si>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</si>
  <si>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</si>
  <si>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</si>
  <si>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</si>
  <si>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</si>
  <si>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</si>
  <si>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</si>
  <si>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</si>
  <si>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</si>
  <si>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</si>
  <si>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</si>
  <si>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</si>
  <si>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</si>
  <si>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</si>
  <si>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</si>
  <si>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</si>
  <si>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</si>
  <si>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</si>
  <si>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</si>
  <si>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</si>
  <si>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</si>
  <si>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</si>
  <si>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</si>
  <si>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</si>
  <si>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</si>
  <si>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</si>
  <si>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</si>
  <si>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</si>
  <si>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</si>
  <si>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</si>
  <si>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</si>
  <si>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</si>
  <si>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</si>
  <si>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</si>
  <si>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</si>
  <si>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</si>
  <si>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</si>
  <si>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</si>
  <si>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</si>
  <si>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</si>
  <si>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</si>
  <si>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</si>
  <si>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</si>
  <si>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</si>
  <si>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</si>
  <si>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</si>
  <si>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</si>
  <si>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</si>
  <si>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</si>
  <si>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</si>
  <si>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</si>
  <si>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</si>
  <si>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</si>
  <si>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</si>
  <si>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</si>
  <si>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</si>
  <si>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</si>
  <si>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</si>
  <si>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</si>
  <si>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</si>
  <si>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</si>
  <si>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</si>
  <si>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</si>
  <si>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</si>
  <si>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</si>
  <si>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</si>
  <si>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</si>
  <si>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</si>
  <si>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</si>
  <si>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</si>
  <si>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</si>
  <si>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</si>
  <si>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</si>
  <si>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</si>
  <si>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</si>
  <si>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</si>
  <si>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</si>
  <si>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</si>
  <si>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</si>
  <si>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</si>
  <si>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</si>
  <si>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</si>
  <si>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</si>
  <si>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</si>
  <si>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</si>
  <si>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</si>
  <si>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</si>
  <si>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</si>
  <si>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</si>
  <si>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</si>
  <si>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</si>
  <si>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</si>
  <si>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</si>
  <si>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</si>
  <si>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</si>
  <si>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</si>
  <si>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</si>
  <si>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</si>
  <si>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</si>
  <si>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</si>
  <si>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</si>
  <si>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</si>
  <si>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</si>
  <si>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</si>
  <si>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</si>
  <si>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</si>
  <si>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</si>
  <si>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</si>
  <si>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</si>
  <si>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</si>
  <si>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</si>
  <si>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</si>
  <si>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</si>
  <si>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</si>
  <si>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</si>
  <si>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</si>
  <si>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</si>
  <si>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</si>
  <si>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</si>
  <si>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</si>
  <si>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</si>
  <si>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</si>
  <si>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</si>
  <si>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</si>
  <si>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</si>
  <si>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</si>
  <si>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</si>
  <si>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</si>
  <si>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</si>
  <si>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</si>
  <si>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</si>
  <si>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</si>
  <si>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</si>
  <si>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</si>
  <si>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</si>
  <si>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</si>
  <si>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</si>
  <si>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</si>
  <si>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</si>
  <si>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</si>
  <si>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</si>
  <si>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</si>
  <si>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</si>
  <si>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</si>
  <si>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</si>
  <si>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</si>
  <si>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</si>
  <si>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</si>
  <si>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</si>
  <si>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</si>
  <si>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</si>
  <si>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</si>
  <si>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</si>
  <si>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</si>
  <si>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</si>
  <si>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</si>
  <si>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</si>
  <si>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</si>
  <si>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</si>
  <si>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</si>
  <si>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</si>
  <si>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</si>
  <si>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</si>
  <si>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</si>
  <si>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</si>
  <si>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</si>
  <si>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</si>
  <si>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</si>
  <si>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</si>
  <si>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</si>
  <si>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</si>
  <si>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</si>
  <si>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</si>
  <si>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</si>
  <si>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</si>
  <si>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</si>
  <si>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</si>
  <si>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</si>
  <si>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</si>
  <si>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</si>
  <si>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</si>
  <si>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</si>
  <si>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</si>
  <si>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</si>
  <si>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</si>
  <si>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</si>
  <si>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</si>
  <si>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</si>
  <si>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</si>
  <si>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</si>
  <si>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</si>
  <si>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</si>
  <si>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</si>
  <si>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</si>
  <si>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</si>
  <si>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</si>
  <si>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</si>
  <si>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</si>
  <si>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</si>
  <si>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</si>
  <si>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</si>
  <si>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</si>
  <si>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</si>
  <si>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</si>
  <si>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</si>
  <si>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</si>
  <si>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</si>
  <si>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</si>
  <si>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</si>
  <si>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</si>
  <si>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</si>
  <si>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</si>
  <si>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</si>
  <si>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</si>
  <si>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</si>
  <si>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</si>
  <si>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</si>
  <si>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</si>
  <si>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</si>
  <si>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</si>
  <si>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</si>
  <si>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</si>
  <si>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</si>
  <si>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</si>
  <si>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</si>
  <si>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</si>
  <si>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</si>
  <si>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</si>
  <si>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</si>
  <si>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</si>
  <si>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</si>
  <si>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</si>
  <si>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</si>
  <si>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</si>
  <si>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</si>
  <si>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</si>
  <si>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</si>
  <si>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</si>
  <si>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</si>
  <si>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</si>
  <si>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</si>
  <si>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</si>
  <si>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</si>
  <si>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</si>
  <si>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</si>
  <si>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</si>
  <si>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</si>
  <si>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</si>
  <si>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</si>
  <si>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</si>
  <si>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</si>
  <si>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</si>
  <si>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</si>
  <si>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</si>
  <si>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</si>
  <si>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</si>
  <si>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</si>
  <si>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</si>
  <si>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</si>
  <si>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</si>
  <si>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</si>
  <si>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</si>
  <si>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</si>
  <si>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</si>
  <si>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</si>
  <si>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</si>
  <si>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</si>
  <si>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</si>
  <si>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</si>
  <si>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</si>
  <si>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</si>
  <si>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</si>
  <si>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</si>
  <si>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</si>
  <si>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</si>
  <si>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</si>
  <si>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</si>
  <si>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</si>
  <si>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</si>
  <si>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</si>
  <si>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</si>
  <si>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</si>
  <si>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</si>
  <si>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</si>
  <si>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</si>
  <si>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</si>
  <si>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</si>
  <si>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</si>
  <si>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</si>
  <si>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</si>
  <si>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</si>
  <si>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</si>
  <si>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</si>
  <si>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</si>
  <si>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</si>
  <si>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</si>
  <si>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</si>
  <si>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</si>
  <si>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</si>
  <si>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</si>
  <si>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</si>
  <si>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</si>
  <si>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</si>
  <si>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</si>
  <si>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</si>
  <si>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</si>
  <si>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</si>
  <si>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</si>
  <si>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</si>
  <si>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</si>
  <si>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</si>
  <si>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</si>
  <si>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</si>
  <si>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</si>
  <si>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</si>
  <si>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</si>
  <si>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</si>
  <si>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</si>
  <si>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</si>
  <si>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</si>
  <si>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</si>
  <si>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</si>
  <si>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</si>
  <si>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</si>
  <si>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</si>
  <si>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</si>
  <si>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</si>
  <si>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</si>
  <si>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</si>
  <si>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</si>
  <si>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</si>
  <si>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</si>
  <si>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</si>
  <si>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</si>
  <si>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</si>
  <si>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</si>
  <si>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</si>
  <si>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</si>
  <si>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</si>
  <si>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</si>
  <si>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</si>
  <si>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</si>
  <si>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</si>
  <si>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</si>
  <si>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</si>
  <si>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</si>
  <si>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</si>
  <si>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</si>
  <si>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</si>
  <si>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</si>
  <si>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</si>
  <si>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</si>
  <si>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</si>
  <si>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</si>
  <si>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</si>
  <si>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</si>
  <si>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</si>
  <si>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</si>
  <si>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</si>
  <si>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</si>
  <si>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</si>
  <si>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</si>
  <si>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</si>
  <si>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</si>
  <si>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</si>
  <si>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</si>
  <si>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</si>
  <si>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</si>
  <si>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</si>
  <si>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</si>
  <si>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</si>
  <si>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</si>
  <si>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</si>
  <si>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</si>
  <si>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</si>
  <si>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</si>
  <si>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</si>
  <si>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</si>
  <si>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</si>
  <si>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</si>
  <si>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</si>
  <si>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</si>
  <si>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</si>
  <si>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</si>
  <si>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</si>
  <si>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</si>
  <si>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</si>
  <si>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</si>
  <si>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</si>
  <si>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</si>
  <si>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</si>
  <si>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</si>
  <si>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</si>
  <si>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</si>
  <si>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</si>
  <si>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</si>
  <si>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</si>
  <si>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</si>
  <si>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</si>
  <si>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</si>
  <si>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</si>
  <si>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</si>
  <si>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</si>
  <si>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</si>
  <si>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</si>
  <si>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</si>
  <si>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</si>
  <si>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</si>
  <si>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</si>
  <si>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</si>
  <si>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</si>
  <si>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</si>
  <si>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</si>
  <si>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</si>
  <si>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</si>
  <si>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</si>
  <si>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</si>
  <si>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</si>
  <si>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</si>
  <si>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</si>
  <si>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</si>
  <si>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</si>
  <si>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</si>
  <si>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</si>
  <si>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</si>
  <si>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</si>
  <si>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</si>
  <si>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</si>
  <si>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</si>
  <si>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</si>
  <si>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</si>
  <si>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</si>
  <si>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</si>
  <si>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</si>
  <si>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</si>
  <si>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</si>
  <si>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</si>
  <si>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</si>
  <si>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</si>
  <si>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</si>
  <si>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</si>
  <si>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</si>
  <si>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</si>
  <si>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</si>
  <si>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</si>
  <si>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</si>
  <si>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</si>
  <si>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</si>
  <si>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</si>
  <si>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</si>
  <si>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</si>
  <si>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</si>
  <si>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</si>
  <si>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</si>
  <si>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</si>
  <si>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</si>
  <si>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</si>
  <si>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</si>
  <si>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</si>
  <si>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</si>
  <si>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</si>
  <si>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</si>
  <si>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</si>
  <si>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</si>
  <si>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</si>
  <si>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</si>
  <si>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</si>
  <si>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</si>
  <si>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</si>
  <si>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</si>
  <si>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</si>
  <si>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</si>
  <si>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</si>
  <si>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</si>
  <si>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</si>
  <si>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</si>
  <si>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</si>
  <si>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</si>
  <si>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</si>
  <si>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</si>
  <si>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</si>
  <si>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</si>
  <si>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</si>
  <si>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</si>
  <si>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</si>
  <si>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</si>
  <si>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</si>
  <si>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</si>
  <si>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</si>
  <si>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</si>
  <si>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</si>
  <si>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</si>
  <si>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</si>
  <si>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</si>
  <si>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</si>
  <si>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</si>
  <si>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</si>
  <si>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</si>
  <si>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</si>
  <si>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</si>
  <si>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</si>
  <si>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</si>
  <si>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</si>
  <si>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</si>
  <si>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</si>
  <si>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</si>
  <si>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</si>
  <si>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</si>
  <si>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</si>
  <si>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</si>
  <si>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</si>
  <si>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</si>
  <si>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</si>
  <si>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</si>
  <si>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</si>
  <si>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</si>
  <si>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</si>
  <si>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</si>
  <si>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</si>
  <si>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</si>
  <si>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</si>
  <si>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</si>
  <si>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</si>
  <si>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</si>
  <si>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</si>
  <si>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</si>
  <si>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</si>
  <si>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</si>
  <si>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</si>
  <si>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</si>
  <si>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</si>
  <si>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</si>
  <si>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</si>
  <si>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</si>
  <si>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</si>
  <si>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</si>
  <si>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</si>
  <si>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</si>
  <si>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</si>
  <si>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</si>
  <si>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</si>
  <si>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</si>
  <si>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</si>
  <si>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</si>
  <si>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</si>
  <si>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</si>
  <si>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</si>
  <si>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</si>
  <si>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</si>
  <si>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</si>
  <si>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</si>
  <si>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</si>
  <si>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</si>
  <si>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</si>
  <si>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</si>
  <si>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</si>
  <si>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</si>
  <si>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</si>
  <si>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</si>
  <si>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</si>
  <si>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</si>
  <si>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</si>
  <si>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</si>
  <si>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</si>
  <si>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</si>
  <si>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</si>
  <si>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</si>
  <si>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</si>
  <si>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</si>
  <si>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</si>
  <si>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</si>
  <si>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</si>
  <si>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</si>
  <si>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</si>
  <si>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</si>
  <si>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</si>
  <si>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</si>
  <si>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</si>
  <si>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</si>
  <si>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</si>
  <si>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</si>
  <si>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</si>
  <si>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</si>
  <si>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</si>
  <si>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</si>
  <si>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</si>
  <si>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</si>
  <si>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</si>
  <si>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</si>
  <si>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</si>
  <si>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</si>
  <si>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</si>
  <si>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</si>
  <si>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</si>
  <si>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</si>
  <si>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</si>
  <si>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</si>
  <si>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</si>
  <si>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</si>
  <si>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</si>
  <si>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</si>
  <si>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</si>
  <si>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</si>
  <si>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</si>
  <si>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</si>
  <si>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</si>
  <si>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</si>
  <si>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</si>
  <si>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</si>
  <si>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</si>
  <si>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</si>
  <si>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</si>
  <si>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</si>
  <si>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</si>
  <si>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</si>
  <si>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</si>
  <si>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</si>
  <si>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</si>
  <si>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</si>
  <si>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</si>
  <si>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</si>
  <si>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</si>
  <si>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</si>
  <si>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</si>
  <si>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</si>
  <si>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</si>
  <si>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</si>
  <si>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</si>
  <si>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</si>
  <si>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</si>
  <si>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</si>
  <si>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</si>
  <si>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</si>
  <si>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</si>
  <si>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</si>
  <si>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</si>
  <si>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</si>
  <si>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</si>
  <si>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</si>
  <si>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</si>
  <si>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</si>
  <si>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</si>
  <si>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</si>
  <si>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</si>
  <si>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</si>
  <si>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</si>
  <si>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</si>
  <si>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</si>
  <si>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</si>
  <si>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</si>
  <si>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</si>
  <si>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</si>
  <si>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</si>
  <si>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</si>
  <si>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</si>
  <si>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</si>
  <si>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</si>
  <si>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</si>
  <si>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</si>
  <si>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</si>
  <si>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</si>
  <si>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</si>
  <si>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</si>
  <si>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</si>
  <si>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</si>
  <si>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</si>
  <si>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</si>
  <si>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</si>
  <si>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</si>
  <si>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</si>
  <si>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</si>
  <si>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</si>
  <si>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</si>
  <si>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</si>
  <si>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</si>
  <si>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</si>
  <si>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</si>
  <si>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</si>
  <si>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</si>
  <si>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</si>
  <si>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</si>
  <si>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</si>
  <si>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</si>
  <si>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</si>
  <si>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</si>
  <si>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</si>
  <si>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</si>
  <si>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</si>
  <si>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</si>
  <si>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</si>
  <si>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</si>
  <si>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</si>
  <si>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</si>
  <si>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</si>
  <si>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</si>
  <si>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</si>
  <si>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</si>
  <si>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</si>
  <si>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</si>
  <si>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</si>
  <si>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</si>
  <si>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</si>
  <si>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</si>
  <si>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</si>
  <si>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</si>
  <si>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</si>
  <si>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</si>
  <si>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</si>
  <si>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</si>
  <si>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</si>
  <si>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</si>
  <si>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</si>
  <si>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</si>
  <si>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</si>
  <si>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</si>
  <si>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</si>
  <si>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</si>
  <si>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</si>
  <si>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</si>
  <si>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</si>
  <si>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</si>
  <si>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</si>
  <si>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</si>
  <si>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</si>
  <si>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</si>
  <si>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</si>
  <si>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</si>
  <si>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</si>
  <si>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</si>
  <si>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</si>
  <si>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</si>
  <si>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</si>
  <si>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</si>
  <si>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</si>
  <si>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</si>
  <si>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</si>
  <si>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</si>
  <si>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</si>
  <si>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</si>
  <si>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</si>
  <si>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</si>
  <si>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</si>
  <si>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</si>
  <si>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</si>
  <si>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</si>
  <si>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</si>
  <si>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</si>
  <si>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</si>
  <si>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</si>
  <si>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</si>
  <si>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</si>
  <si>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</si>
  <si>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</si>
  <si>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</si>
  <si>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</si>
  <si>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</si>
  <si>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</si>
  <si>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</si>
  <si>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</si>
  <si>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</si>
  <si>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</si>
  <si>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</si>
  <si>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</si>
  <si>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</si>
  <si>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</si>
  <si>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</si>
  <si>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</si>
  <si>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</si>
  <si>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</si>
  <si>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</si>
  <si>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</si>
  <si>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</si>
  <si>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</si>
  <si>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</si>
  <si>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</si>
  <si>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</si>
  <si>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</si>
  <si>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</si>
  <si>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</si>
  <si>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</si>
  <si>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</si>
  <si>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</si>
  <si>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</si>
  <si>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</si>
  <si>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</si>
  <si>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</si>
  <si>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</si>
  <si>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</si>
  <si>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</si>
  <si>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</si>
  <si>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</si>
  <si>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</si>
  <si>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</si>
  <si>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</si>
  <si>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</si>
  <si>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</si>
  <si>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</si>
  <si>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</si>
  <si>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</si>
  <si>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</si>
  <si>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</si>
  <si>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</si>
  <si>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</si>
  <si>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</si>
  <si>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</si>
  <si>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</si>
  <si>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</si>
  <si>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</si>
  <si>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</si>
  <si>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</si>
  <si>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</si>
  <si>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</si>
  <si>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</si>
  <si>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</si>
  <si>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</si>
  <si>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</si>
  <si>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</si>
  <si>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</si>
  <si>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</si>
  <si>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</si>
  <si>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</si>
  <si>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</si>
  <si>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</si>
  <si>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</si>
  <si>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</si>
  <si>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</si>
  <si>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</si>
  <si>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</si>
  <si>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</si>
  <si>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</si>
  <si>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</si>
  <si>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</si>
  <si>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</si>
  <si>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</si>
  <si>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</si>
  <si>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</si>
  <si>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</si>
  <si>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</si>
  <si>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</si>
  <si>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</si>
  <si>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</si>
  <si>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</si>
  <si>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</si>
  <si>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</si>
  <si>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</si>
  <si>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</si>
  <si>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</si>
  <si>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</si>
  <si>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</si>
  <si>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</si>
  <si>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</si>
  <si>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</si>
  <si>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</si>
  <si>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</si>
  <si>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</si>
  <si>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</si>
  <si>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</si>
  <si>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</si>
  <si>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</si>
  <si>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</si>
  <si>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</si>
  <si>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</si>
  <si>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</si>
  <si>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</si>
  <si>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</si>
  <si>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</si>
  <si>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</si>
  <si>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</si>
  <si>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</si>
  <si>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</si>
  <si>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</si>
  <si>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</si>
  <si>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</si>
  <si>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</si>
  <si>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</si>
  <si>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</si>
  <si>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</si>
  <si>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</si>
  <si>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</si>
  <si>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</si>
  <si>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</si>
  <si>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</si>
  <si>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</si>
  <si>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</si>
  <si>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</si>
  <si>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</si>
  <si>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</si>
  <si>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</si>
  <si>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</si>
  <si>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</si>
  <si>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</si>
  <si>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</si>
  <si>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</si>
  <si>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</si>
  <si>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</si>
  <si>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</si>
  <si>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</si>
  <si>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</si>
  <si>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</si>
  <si>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</si>
  <si>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</si>
  <si>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</si>
  <si>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</si>
  <si>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</si>
  <si>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</si>
  <si>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</si>
  <si>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</si>
  <si>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</si>
  <si>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</si>
  <si>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</si>
  <si>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</si>
  <si>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</si>
  <si>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</si>
  <si>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</si>
  <si>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</si>
  <si>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</si>
  <si>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</si>
  <si>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</si>
  <si>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</si>
  <si>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</si>
  <si>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</si>
  <si>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</si>
  <si>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</si>
  <si>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</si>
  <si>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</si>
  <si>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</si>
  <si>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</si>
  <si>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</si>
  <si>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</si>
  <si>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</si>
  <si>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</si>
  <si>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</si>
  <si>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</si>
  <si>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</si>
  <si>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</si>
  <si>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</si>
  <si>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</si>
  <si>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</si>
  <si>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</si>
  <si>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</si>
  <si>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</si>
  <si>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</si>
  <si>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</si>
  <si>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</si>
  <si>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</si>
  <si>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</si>
  <si>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</si>
  <si>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</si>
  <si>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</si>
  <si>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</si>
  <si>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</si>
  <si>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</si>
  <si>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</si>
  <si>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</si>
  <si>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</si>
  <si>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</si>
  <si>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</si>
  <si>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</si>
  <si>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</si>
  <si>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</si>
  <si>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</si>
  <si>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</si>
  <si>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</si>
  <si>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</si>
  <si>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</si>
  <si>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</si>
  <si>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</si>
  <si>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</si>
  <si>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</si>
  <si>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</si>
  <si>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</si>
  <si>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</si>
  <si>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</si>
  <si>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</si>
  <si>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</si>
  <si>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</si>
  <si>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</si>
  <si>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</si>
  <si>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</si>
  <si>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</si>
  <si>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</si>
  <si>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</si>
  <si>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</si>
  <si>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</si>
  <si>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</si>
  <si>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</si>
  <si>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</si>
  <si>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</si>
  <si>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</si>
  <si>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</si>
  <si>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</si>
  <si>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</si>
  <si>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</si>
  <si>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</si>
  <si>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</si>
  <si>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</si>
  <si>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</si>
  <si>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</si>
  <si>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</si>
  <si>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</si>
  <si>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</si>
  <si>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</si>
  <si>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</si>
  <si>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</si>
  <si>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</si>
  <si>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</si>
  <si>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</si>
  <si>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</si>
  <si>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</si>
  <si>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</si>
  <si>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</si>
  <si>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</si>
  <si>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</si>
  <si>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</si>
  <si>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</si>
  <si>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</si>
  <si>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</si>
  <si>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</si>
  <si>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</si>
  <si>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</si>
  <si>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</si>
  <si>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</si>
  <si>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</si>
  <si>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</si>
  <si>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</si>
  <si>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</si>
  <si>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</si>
  <si>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</si>
  <si>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</si>
  <si>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</si>
  <si>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</si>
  <si>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</si>
  <si>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</si>
  <si>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</si>
  <si>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</si>
  <si>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</si>
  <si>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</si>
  <si>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</si>
  <si>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</si>
  <si>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</si>
  <si>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</si>
  <si>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</si>
  <si>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</si>
  <si>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</si>
  <si>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</si>
  <si>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</si>
  <si>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</si>
  <si>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</si>
  <si>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</si>
  <si>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</si>
  <si>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</si>
  <si>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</si>
  <si>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</si>
  <si>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</si>
  <si>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</si>
  <si>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</si>
  <si>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</si>
  <si>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</si>
  <si>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</si>
  <si>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</si>
  <si>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</si>
  <si>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</si>
  <si>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</si>
  <si>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</si>
  <si>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</si>
  <si>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</si>
  <si>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</si>
  <si>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</si>
  <si>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</si>
  <si>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</si>
  <si>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</si>
  <si>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</si>
  <si>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</si>
  <si>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</si>
  <si>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</si>
  <si>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</si>
  <si>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</si>
  <si>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</si>
  <si>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</si>
  <si>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</si>
  <si>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</si>
  <si>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</si>
  <si>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</si>
  <si>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</si>
  <si>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</si>
  <si>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</si>
  <si>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</si>
  <si>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</si>
  <si>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</si>
  <si>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</si>
  <si>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</si>
  <si>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</si>
  <si>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</si>
  <si>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</si>
  <si>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</si>
  <si>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</si>
  <si>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</si>
  <si>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</si>
  <si>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</si>
  <si>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</si>
  <si>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</si>
  <si>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</si>
  <si>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</si>
  <si>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</si>
  <si>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</si>
  <si>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</si>
  <si>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</si>
  <si>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</si>
  <si>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</si>
  <si>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</si>
  <si>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</si>
  <si>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</si>
  <si>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</si>
  <si>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</si>
  <si>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</si>
  <si>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</si>
  <si>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</si>
  <si>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</si>
  <si>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</si>
  <si>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</si>
  <si>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</si>
  <si>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</si>
  <si>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</si>
  <si>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</si>
  <si>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</si>
  <si>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</si>
  <si>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</si>
  <si>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</si>
  <si>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</si>
  <si>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</si>
  <si>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</si>
  <si>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</si>
  <si>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</si>
  <si>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</si>
  <si>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</si>
  <si>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</si>
  <si>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</si>
  <si>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</si>
  <si>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</si>
  <si>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</si>
  <si>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</si>
  <si>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</si>
  <si>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</si>
  <si>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</si>
  <si>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</si>
  <si>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</si>
  <si>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</si>
  <si>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</si>
  <si>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</si>
  <si>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</si>
  <si>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</si>
  <si>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</si>
  <si>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</si>
  <si>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</si>
  <si>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</si>
  <si>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</si>
  <si>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</si>
  <si>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</si>
  <si>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</si>
  <si>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</si>
  <si>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</si>
  <si>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</si>
  <si>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</si>
  <si>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</si>
  <si>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</si>
  <si>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</si>
  <si>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</si>
  <si>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</si>
  <si>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</si>
  <si>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</si>
  <si>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</si>
  <si>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</si>
  <si>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</si>
  <si>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</si>
  <si>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</si>
  <si>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</si>
  <si>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</si>
  <si>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</si>
  <si>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</si>
  <si>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</si>
  <si>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</si>
  <si>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</si>
  <si>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</si>
  <si>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</si>
  <si>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</si>
  <si>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</si>
  <si>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</si>
  <si>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</si>
  <si>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</si>
  <si>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</si>
  <si>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</si>
  <si>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</si>
  <si>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</si>
  <si>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</si>
  <si>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</si>
  <si>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</si>
  <si>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</si>
  <si>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</si>
  <si>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</si>
  <si>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</si>
  <si>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</si>
  <si>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</si>
  <si>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</si>
  <si>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</si>
  <si>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</si>
  <si>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</si>
  <si>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</si>
  <si>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</si>
  <si>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</si>
  <si>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</si>
  <si>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</si>
  <si>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</si>
  <si>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</si>
  <si>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</si>
  <si>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</si>
  <si>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</si>
  <si>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</si>
  <si>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</si>
  <si>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</si>
  <si>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</si>
  <si>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</si>
  <si>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</si>
  <si>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</si>
  <si>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</si>
  <si>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</si>
  <si>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</si>
  <si>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</si>
  <si>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</si>
  <si>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</si>
  <si>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</si>
  <si>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</si>
  <si>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</si>
  <si>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</si>
  <si>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</si>
  <si>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</si>
  <si>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</si>
  <si>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</si>
  <si>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</si>
  <si>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</si>
  <si>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</si>
  <si>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</si>
  <si>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</si>
  <si>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</si>
  <si>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</si>
  <si>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</si>
  <si>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</si>
  <si>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</si>
  <si>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</si>
  <si>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</si>
  <si>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</si>
  <si>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</si>
  <si>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</si>
  <si>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</si>
  <si>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</si>
  <si>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</si>
  <si>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</si>
  <si>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</si>
  <si>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</si>
  <si>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</si>
  <si>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</si>
  <si>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</si>
  <si>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</si>
  <si>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</si>
  <si>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</si>
  <si>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</si>
  <si>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</si>
  <si>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</si>
  <si>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</si>
  <si>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</si>
  <si>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</si>
  <si>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</si>
  <si>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</si>
  <si>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</si>
  <si>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</si>
  <si>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</si>
  <si>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</si>
  <si>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</si>
  <si>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</si>
  <si>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</si>
  <si>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</si>
  <si>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</si>
  <si>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</si>
  <si>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</si>
  <si>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</si>
  <si>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</si>
  <si>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</si>
  <si>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</si>
  <si>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</si>
  <si>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</si>
  <si>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</si>
  <si>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</si>
  <si>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</si>
  <si>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</si>
  <si>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</si>
  <si>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</si>
  <si>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</si>
  <si>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</si>
  <si>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</si>
  <si>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</si>
  <si>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</si>
  <si>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</si>
  <si>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</si>
  <si>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</si>
  <si>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</si>
  <si>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</si>
  <si>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</si>
  <si>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</si>
  <si>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</si>
  <si>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</si>
  <si>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</si>
  <si>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</si>
  <si>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</si>
  <si>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</si>
  <si>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</si>
  <si>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</si>
  <si>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</si>
  <si>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</si>
  <si>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</si>
  <si>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</si>
  <si>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</si>
  <si>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</si>
  <si>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</si>
  <si>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</si>
  <si>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</si>
  <si>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</si>
  <si>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</si>
  <si>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</si>
  <si>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</si>
  <si>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</si>
  <si>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</si>
  <si>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</si>
  <si>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</si>
  <si>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</si>
  <si>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</si>
  <si>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</si>
  <si>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</si>
  <si>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</si>
  <si>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</si>
  <si>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</si>
  <si>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</si>
  <si>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</si>
  <si>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</si>
  <si>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</si>
  <si>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</si>
  <si>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</si>
  <si>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</si>
  <si>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</si>
  <si>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</si>
  <si>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</si>
  <si>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</si>
  <si>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</si>
  <si>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</si>
  <si>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</si>
  <si>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</si>
  <si>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</si>
  <si>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</si>
  <si>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</si>
  <si>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</si>
  <si>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</si>
  <si>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</si>
  <si>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</si>
  <si>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</si>
  <si>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</si>
  <si>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</si>
  <si>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</si>
  <si>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</si>
  <si>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</si>
  <si>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</si>
  <si>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</si>
  <si>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</si>
  <si>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</si>
  <si>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</si>
  <si>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</si>
  <si>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</si>
  <si>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</si>
  <si>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</si>
  <si>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</si>
  <si>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</si>
  <si>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</si>
  <si>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</si>
  <si>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</si>
  <si>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</si>
  <si>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</si>
  <si>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</si>
  <si>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</si>
  <si>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</si>
  <si>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</si>
  <si>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</si>
  <si>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</si>
  <si>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</si>
  <si>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</si>
  <si>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</si>
  <si>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</si>
  <si>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</si>
  <si>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</si>
  <si>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</si>
  <si>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</si>
  <si>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</si>
  <si>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</si>
  <si>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</si>
  <si>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</si>
  <si>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</si>
  <si>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</si>
  <si>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</si>
  <si>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</si>
  <si>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</si>
  <si>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</si>
  <si>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</si>
  <si>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</si>
  <si>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</si>
  <si>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</si>
  <si>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</si>
  <si>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</si>
  <si>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</si>
  <si>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</si>
  <si>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</si>
  <si>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</si>
  <si>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</si>
  <si>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</si>
  <si>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</si>
  <si>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</si>
  <si>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</si>
  <si>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</si>
  <si>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</si>
  <si>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</si>
  <si>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</si>
  <si>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</si>
  <si>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</si>
  <si>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</si>
  <si>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</si>
  <si>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</si>
  <si>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</si>
  <si>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</si>
  <si>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</si>
  <si>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</si>
  <si>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</si>
  <si>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</si>
  <si>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</si>
  <si>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</si>
  <si>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</si>
  <si>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</si>
  <si>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</si>
  <si>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</si>
  <si>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</si>
  <si>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</si>
  <si>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</si>
  <si>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</si>
  <si>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</si>
  <si>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</si>
  <si>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</si>
  <si>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</si>
  <si>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</si>
  <si>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</si>
  <si>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</si>
  <si>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</si>
  <si>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</si>
  <si>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</si>
  <si>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</si>
  <si>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</si>
  <si>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</si>
  <si>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</si>
  <si>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</si>
  <si>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</si>
  <si>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</si>
  <si>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</si>
  <si>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</si>
  <si>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</si>
  <si>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</si>
  <si>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</si>
  <si>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</si>
  <si>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</si>
  <si>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</si>
  <si>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</si>
  <si>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</si>
  <si>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</si>
  <si>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</si>
  <si>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</si>
  <si>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</si>
  <si>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</si>
  <si>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</si>
  <si>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</si>
  <si>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</si>
  <si>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</si>
  <si>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</si>
  <si>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</si>
  <si>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</si>
  <si>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</si>
  <si>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</si>
  <si>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</si>
  <si>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</si>
  <si>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</si>
  <si>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</si>
  <si>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</si>
  <si>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</si>
  <si>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</si>
  <si>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</si>
  <si>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</si>
  <si>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</si>
  <si>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</si>
  <si>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</si>
  <si>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</si>
  <si>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</si>
  <si>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</si>
  <si>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</si>
  <si>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</si>
  <si>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</si>
  <si>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</si>
  <si>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</si>
  <si>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</si>
  <si>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</si>
  <si>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</si>
  <si>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</si>
  <si>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</si>
  <si>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</si>
  <si>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</si>
  <si>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</si>
  <si>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</si>
  <si>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</si>
  <si>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</si>
  <si>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</si>
  <si>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</si>
  <si>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</si>
  <si>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</si>
  <si>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</si>
  <si>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</si>
  <si>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</si>
  <si>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</si>
  <si>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</si>
  <si>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</si>
  <si>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</si>
  <si>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</si>
  <si>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</si>
  <si>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</si>
  <si>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</si>
  <si>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</si>
  <si>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</si>
  <si>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</si>
  <si>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</si>
  <si>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</si>
  <si>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</si>
  <si>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</si>
  <si>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</si>
  <si>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</si>
  <si>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</si>
  <si>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</si>
  <si>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</si>
  <si>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</si>
  <si>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</si>
  <si>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</si>
  <si>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</si>
  <si>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</si>
  <si>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</si>
  <si>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</si>
  <si>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</si>
  <si>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</si>
  <si>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</si>
  <si>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</si>
  <si>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</si>
  <si>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</si>
  <si>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</si>
  <si>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</si>
  <si>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</si>
  <si>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</si>
  <si>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</si>
  <si>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</si>
  <si>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</si>
  <si>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</si>
  <si>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</si>
  <si>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</si>
  <si>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</si>
  <si>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</si>
  <si>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</si>
  <si>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</si>
  <si>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</si>
  <si>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</si>
  <si>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</si>
  <si>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</si>
  <si>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</si>
  <si>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</si>
  <si>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</si>
  <si>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</si>
  <si>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</si>
  <si>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</si>
  <si>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</si>
  <si>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</si>
  <si>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</si>
  <si>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</si>
  <si>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</si>
  <si>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</si>
  <si>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</si>
  <si>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</si>
  <si>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</si>
  <si>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</si>
  <si>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</si>
  <si>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</si>
  <si>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</si>
  <si>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</si>
  <si>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</si>
  <si>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</si>
  <si>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</si>
  <si>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</si>
  <si>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</si>
  <si>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</si>
  <si>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</si>
  <si>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</si>
  <si>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</si>
  <si>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</si>
  <si>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</si>
  <si>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</si>
  <si>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</si>
  <si>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</si>
  <si>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</si>
  <si>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</si>
  <si>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</si>
  <si>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</si>
  <si>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</si>
  <si>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</si>
  <si>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</si>
  <si>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</si>
  <si>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</si>
  <si>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</si>
  <si>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</si>
  <si>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</si>
  <si>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</si>
  <si>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</si>
  <si>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</si>
  <si>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</si>
  <si>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</si>
  <si>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</si>
  <si>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</si>
  <si>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</si>
  <si>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</si>
  <si>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</si>
  <si>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</si>
  <si>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</si>
  <si>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</si>
  <si>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</si>
  <si>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</si>
  <si>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</si>
  <si>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</si>
  <si>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</si>
  <si>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</si>
  <si>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</si>
  <si>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</si>
  <si>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</si>
  <si>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</si>
  <si>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</si>
  <si>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</si>
  <si>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</si>
  <si>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</si>
  <si>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</si>
  <si>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</si>
  <si>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</si>
  <si>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</si>
  <si>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</si>
  <si>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</si>
  <si>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</si>
  <si>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</si>
  <si>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</si>
  <si>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</si>
  <si>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</si>
  <si>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</si>
  <si>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</si>
  <si>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</si>
  <si>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</si>
  <si>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</si>
  <si>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</si>
  <si>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</si>
  <si>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</si>
  <si>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</si>
  <si>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</si>
  <si>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</si>
  <si>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</si>
  <si>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</si>
  <si>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</si>
  <si>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</si>
  <si>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</si>
  <si>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</si>
  <si>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</si>
  <si>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</si>
  <si>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</si>
  <si>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</si>
  <si>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</si>
  <si>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</si>
  <si>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</si>
  <si>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</si>
  <si>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</si>
  <si>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</si>
  <si>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</si>
  <si>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</si>
  <si>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</si>
  <si>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</si>
  <si>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</si>
  <si>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</si>
  <si>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</si>
  <si>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</si>
  <si>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</si>
  <si>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</si>
  <si>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</si>
  <si>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</si>
  <si>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</si>
  <si>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</si>
  <si>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</si>
  <si>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</si>
  <si>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</si>
  <si>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</si>
  <si>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</si>
  <si>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</si>
  <si>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</si>
  <si>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</si>
  <si>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</si>
  <si>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</si>
  <si>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</si>
  <si>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</si>
  <si>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</si>
  <si>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</si>
  <si>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</si>
  <si>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</si>
  <si>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</si>
  <si>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</si>
  <si>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</si>
  <si>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</si>
  <si>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</si>
  <si>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</si>
  <si>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</si>
  <si>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</si>
  <si>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</si>
  <si>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</si>
  <si>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</si>
  <si>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</si>
  <si>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</si>
  <si>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</si>
  <si>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</si>
  <si>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</si>
  <si>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</si>
  <si>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</si>
  <si>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</si>
  <si>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</si>
  <si>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</si>
  <si>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</si>
  <si>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</si>
  <si>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</si>
  <si>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</si>
  <si>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</si>
  <si>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</si>
  <si>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</si>
  <si>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</si>
  <si>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</si>
  <si>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</si>
  <si>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</si>
  <si>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</si>
  <si>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</si>
  <si>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</si>
  <si>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</si>
  <si>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</si>
  <si>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</si>
  <si>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</si>
  <si>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</si>
  <si>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</si>
  <si>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</si>
  <si>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</si>
  <si>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</si>
  <si>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</si>
  <si>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</si>
  <si>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</si>
  <si>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</si>
  <si>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</si>
  <si>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</si>
  <si>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</si>
  <si>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</si>
  <si>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</si>
  <si>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</si>
  <si>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</si>
  <si>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</si>
  <si>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</si>
  <si>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</si>
  <si>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</si>
  <si>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</si>
  <si>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</si>
  <si>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</si>
  <si>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</si>
  <si>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</si>
  <si>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</si>
  <si>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</si>
  <si>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</si>
  <si>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</si>
  <si>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</si>
  <si>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</si>
  <si>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</si>
  <si>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</si>
  <si>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</si>
  <si>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</si>
  <si>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</si>
  <si>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</si>
  <si>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</si>
  <si>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</si>
  <si>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</si>
  <si>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</si>
  <si>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</si>
  <si>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</si>
  <si>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</si>
  <si>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</si>
  <si>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</si>
  <si>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</si>
  <si>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</si>
  <si>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</si>
  <si>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</si>
  <si>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</si>
  <si>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</si>
  <si>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</si>
  <si>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</si>
  <si>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</si>
  <si>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</si>
  <si>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</si>
  <si>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</si>
  <si>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</si>
  <si>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</si>
  <si>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</si>
  <si>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</si>
  <si>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</si>
  <si>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</si>
  <si>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</si>
  <si>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</si>
  <si>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</si>
  <si>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</si>
  <si>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</si>
  <si>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</si>
  <si>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</si>
  <si>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</si>
  <si>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</si>
  <si>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</si>
  <si>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</si>
  <si>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</si>
  <si>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</si>
  <si>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</si>
  <si>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</si>
  <si>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</si>
  <si>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</si>
  <si>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</si>
  <si>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</si>
  <si>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</si>
  <si>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</si>
  <si>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</si>
  <si>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</si>
  <si>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</si>
  <si>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</si>
  <si>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</si>
  <si>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</si>
  <si>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</si>
  <si>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</si>
  <si>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</si>
  <si>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</si>
  <si>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</si>
  <si>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</si>
  <si>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</si>
  <si>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</si>
  <si>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</si>
  <si>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</si>
  <si>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</si>
  <si>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</si>
  <si>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</si>
  <si>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</si>
  <si>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</si>
  <si>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</si>
  <si>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</si>
  <si>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</si>
  <si>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</si>
  <si>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</si>
  <si>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</si>
  <si>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</si>
  <si>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</si>
  <si>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</si>
  <si>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</si>
  <si>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</si>
  <si>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</si>
  <si>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</si>
  <si>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</si>
  <si>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</si>
  <si>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</si>
  <si>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</si>
  <si>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</si>
  <si>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</si>
  <si>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</si>
  <si>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</si>
  <si>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</si>
  <si>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</si>
  <si>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</si>
  <si>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</si>
  <si>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</si>
  <si>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</si>
  <si>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</si>
  <si>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</si>
  <si>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</si>
  <si>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</si>
  <si>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</si>
  <si>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</si>
  <si>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</si>
  <si>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</si>
  <si>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</si>
  <si>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</si>
  <si>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</si>
  <si>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</si>
  <si>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</si>
  <si>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</si>
  <si>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</si>
  <si>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</si>
  <si>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</si>
  <si>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</si>
  <si>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</si>
  <si>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</si>
  <si>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</si>
  <si>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</si>
  <si>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</si>
  <si>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</si>
  <si>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</si>
  <si>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</si>
  <si>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</si>
  <si>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</si>
  <si>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</si>
  <si>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</si>
  <si>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</si>
  <si>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</si>
  <si>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</si>
  <si>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</si>
  <si>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</si>
  <si>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</si>
  <si>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</si>
  <si>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</si>
  <si>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</si>
  <si>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</si>
  <si>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</si>
  <si>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</si>
  <si>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</si>
  <si>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</si>
  <si>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</si>
  <si>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</si>
  <si>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</si>
  <si>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</si>
  <si>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</si>
  <si>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</si>
  <si>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</si>
  <si>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</si>
  <si>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</si>
  <si>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</si>
  <si>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</si>
  <si>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</si>
  <si>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</si>
  <si>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</si>
  <si>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</si>
  <si>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</si>
  <si>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</si>
  <si>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</si>
  <si>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</si>
  <si>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</si>
  <si>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</si>
  <si>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</si>
  <si>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</si>
  <si>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</si>
  <si>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</si>
  <si>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</si>
  <si>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</si>
  <si>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</si>
  <si>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</si>
  <si>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</si>
  <si>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</si>
  <si>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</si>
  <si>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</si>
  <si>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</si>
  <si>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</si>
  <si>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</si>
  <si>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</si>
  <si>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</si>
  <si>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</si>
  <si>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</si>
  <si>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</si>
  <si>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</si>
  <si>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</si>
  <si>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算数</t>
    <rPh sb="0" eb="2">
      <t>サンスウ</t>
    </rPh>
    <phoneticPr fontId="18"/>
  </si>
  <si>
    <t>全</t>
    <rPh sb="0" eb="1">
      <t>ゼン</t>
    </rPh>
    <phoneticPr fontId="18"/>
  </si>
  <si>
    <t>１</t>
    <phoneticPr fontId="18"/>
  </si>
  <si>
    <t>生活</t>
    <rPh sb="0" eb="2">
      <t>セイカツ</t>
    </rPh>
    <phoneticPr fontId="18"/>
  </si>
  <si>
    <t>a250</t>
    <phoneticPr fontId="18"/>
  </si>
  <si>
    <t>ア</t>
  </si>
  <si>
    <t>a251</t>
    <phoneticPr fontId="18"/>
  </si>
  <si>
    <t>i1801</t>
    <phoneticPr fontId="18"/>
  </si>
  <si>
    <t>音楽</t>
    <rPh sb="0" eb="2">
      <t>オンガク</t>
    </rPh>
    <phoneticPr fontId="18"/>
  </si>
  <si>
    <t>イ</t>
  </si>
  <si>
    <t>１－２</t>
    <phoneticPr fontId="18"/>
  </si>
  <si>
    <t>図画工作</t>
    <rPh sb="0" eb="2">
      <t>ズガ</t>
    </rPh>
    <rPh sb="2" eb="4">
      <t>コウサク</t>
    </rPh>
    <phoneticPr fontId="18"/>
  </si>
  <si>
    <t>a276</t>
    <phoneticPr fontId="18"/>
  </si>
  <si>
    <t>a277</t>
    <phoneticPr fontId="18"/>
  </si>
  <si>
    <t>道徳</t>
    <rPh sb="0" eb="2">
      <t>ドウトク</t>
    </rPh>
    <phoneticPr fontId="18"/>
  </si>
  <si>
    <t>全</t>
    <rPh sb="0" eb="1">
      <t>ゼン</t>
    </rPh>
    <phoneticPr fontId="18"/>
  </si>
  <si>
    <t>１</t>
    <phoneticPr fontId="18"/>
  </si>
  <si>
    <t>i1508</t>
    <phoneticPr fontId="18"/>
  </si>
  <si>
    <t>国語</t>
    <rPh sb="0" eb="2">
      <t>コクゴ</t>
    </rPh>
    <phoneticPr fontId="18"/>
  </si>
  <si>
    <t>S</t>
    <phoneticPr fontId="18"/>
  </si>
  <si>
    <t>２</t>
    <phoneticPr fontId="18"/>
  </si>
  <si>
    <t xml:space="preserve">A  </t>
    <phoneticPr fontId="18"/>
  </si>
  <si>
    <t>B</t>
    <phoneticPr fontId="18"/>
  </si>
  <si>
    <t>C</t>
    <phoneticPr fontId="18"/>
  </si>
  <si>
    <t>算数</t>
    <rPh sb="0" eb="2">
      <t>サンスウ</t>
    </rPh>
    <phoneticPr fontId="18"/>
  </si>
  <si>
    <t>i1601</t>
    <phoneticPr fontId="18"/>
  </si>
  <si>
    <t>生活</t>
    <rPh sb="0" eb="2">
      <t>セイカツ</t>
    </rPh>
    <phoneticPr fontId="18"/>
  </si>
  <si>
    <t>a251</t>
    <phoneticPr fontId="18"/>
  </si>
  <si>
    <t>１－２</t>
    <phoneticPr fontId="18"/>
  </si>
  <si>
    <t>〇</t>
  </si>
  <si>
    <t>音楽</t>
    <rPh sb="0" eb="2">
      <t>オンガク</t>
    </rPh>
    <phoneticPr fontId="18"/>
  </si>
  <si>
    <t>i1801</t>
    <phoneticPr fontId="18"/>
  </si>
  <si>
    <t>図画工作</t>
    <rPh sb="0" eb="2">
      <t>ズガ</t>
    </rPh>
    <rPh sb="2" eb="4">
      <t>コウサク</t>
    </rPh>
    <phoneticPr fontId="18"/>
  </si>
  <si>
    <t>a276</t>
    <phoneticPr fontId="18"/>
  </si>
  <si>
    <t xml:space="preserve">A </t>
    <phoneticPr fontId="18"/>
  </si>
  <si>
    <t>社会</t>
    <rPh sb="0" eb="2">
      <t>シャカイ</t>
    </rPh>
    <phoneticPr fontId="18"/>
  </si>
  <si>
    <t>理科</t>
    <rPh sb="0" eb="2">
      <t>リカ</t>
    </rPh>
    <phoneticPr fontId="18"/>
  </si>
  <si>
    <t>３</t>
    <phoneticPr fontId="18"/>
  </si>
  <si>
    <t>i1802</t>
    <phoneticPr fontId="18"/>
  </si>
  <si>
    <t>３－４</t>
    <phoneticPr fontId="18"/>
  </si>
  <si>
    <t>a278</t>
    <phoneticPr fontId="18"/>
  </si>
  <si>
    <t>a279</t>
    <phoneticPr fontId="18"/>
  </si>
  <si>
    <t>生活</t>
    <rPh sb="0" eb="2">
      <t>セイカツ</t>
    </rPh>
    <phoneticPr fontId="18"/>
  </si>
  <si>
    <t>地図</t>
    <rPh sb="0" eb="2">
      <t>チズ</t>
    </rPh>
    <phoneticPr fontId="18"/>
  </si>
  <si>
    <t>全</t>
    <rPh sb="0" eb="1">
      <t>ゼン</t>
    </rPh>
    <phoneticPr fontId="18"/>
  </si>
  <si>
    <t>３－６</t>
    <phoneticPr fontId="18"/>
  </si>
  <si>
    <t>学校名　大阪府立　箕面　支援学校（小学部）</t>
    <rPh sb="0" eb="3">
      <t>ガッコウメイ</t>
    </rPh>
    <rPh sb="4" eb="6">
      <t>オオサカ</t>
    </rPh>
    <rPh sb="6" eb="7">
      <t>フ</t>
    </rPh>
    <rPh sb="7" eb="8">
      <t>リツ</t>
    </rPh>
    <rPh sb="9" eb="11">
      <t>ミノオ</t>
    </rPh>
    <rPh sb="12" eb="14">
      <t>シエン</t>
    </rPh>
    <rPh sb="14" eb="16">
      <t>ガッコウ</t>
    </rPh>
    <rPh sb="17" eb="19">
      <t>ショウガク</t>
    </rPh>
    <rPh sb="19" eb="20">
      <t>ブ</t>
    </rPh>
    <phoneticPr fontId="18"/>
  </si>
  <si>
    <t>Ｃ　自立活動を中心としたグループ</t>
    <phoneticPr fontId="18"/>
  </si>
  <si>
    <t>Ｄ　学年に準ずる教育課程グループ</t>
    <rPh sb="2" eb="4">
      <t>ガクネン</t>
    </rPh>
    <rPh sb="5" eb="6">
      <t>ジュン</t>
    </rPh>
    <rPh sb="8" eb="10">
      <t>キョウイク</t>
    </rPh>
    <rPh sb="10" eb="12">
      <t>カテイ</t>
    </rPh>
    <phoneticPr fontId="18"/>
  </si>
  <si>
    <t>Ａ　教科学習を中心としたグループ</t>
    <phoneticPr fontId="18"/>
  </si>
  <si>
    <t>Ｓ　教科学習を中心としたグループ</t>
    <phoneticPr fontId="18"/>
  </si>
  <si>
    <t>令和６年度使用教科用図書（採択）一覧表</t>
    <phoneticPr fontId="18"/>
  </si>
  <si>
    <t>第　１　学　年</t>
    <phoneticPr fontId="6"/>
  </si>
  <si>
    <t>第　２　学　年</t>
    <phoneticPr fontId="6"/>
  </si>
  <si>
    <t>第　３　学　年</t>
    <phoneticPr fontId="6"/>
  </si>
  <si>
    <t>検索ID</t>
    <rPh sb="0" eb="2">
      <t>ケンサク</t>
    </rPh>
    <phoneticPr fontId="6"/>
  </si>
  <si>
    <t>国語</t>
    <rPh sb="0" eb="2">
      <t>コクゴ</t>
    </rPh>
    <phoneticPr fontId="6"/>
  </si>
  <si>
    <t>D</t>
    <phoneticPr fontId="6"/>
  </si>
  <si>
    <t>１</t>
    <phoneticPr fontId="6"/>
  </si>
  <si>
    <t>Ｄ</t>
    <phoneticPr fontId="6"/>
  </si>
  <si>
    <t>２</t>
    <phoneticPr fontId="6"/>
  </si>
  <si>
    <t>書写</t>
    <rPh sb="0" eb="2">
      <t>ショシャ</t>
    </rPh>
    <phoneticPr fontId="6"/>
  </si>
  <si>
    <t>算数</t>
    <rPh sb="0" eb="2">
      <t>サンスウ</t>
    </rPh>
    <phoneticPr fontId="6"/>
  </si>
  <si>
    <t>2-4</t>
    <phoneticPr fontId="6"/>
  </si>
  <si>
    <t>3-4</t>
    <phoneticPr fontId="6"/>
  </si>
  <si>
    <t>2-5</t>
    <phoneticPr fontId="6"/>
  </si>
  <si>
    <t>3-5</t>
    <phoneticPr fontId="6"/>
  </si>
  <si>
    <t>生活</t>
    <rPh sb="0" eb="2">
      <t>セイカツ</t>
    </rPh>
    <phoneticPr fontId="6"/>
  </si>
  <si>
    <t>2-6</t>
    <phoneticPr fontId="6"/>
  </si>
  <si>
    <t>１‐２</t>
    <phoneticPr fontId="6"/>
  </si>
  <si>
    <t>1‐２</t>
    <phoneticPr fontId="6"/>
  </si>
  <si>
    <t>2-7</t>
    <phoneticPr fontId="6"/>
  </si>
  <si>
    <t>音楽</t>
    <rPh sb="0" eb="2">
      <t>オンガク</t>
    </rPh>
    <phoneticPr fontId="6"/>
  </si>
  <si>
    <t>3-7</t>
    <phoneticPr fontId="6"/>
  </si>
  <si>
    <t>2-8</t>
    <phoneticPr fontId="6"/>
  </si>
  <si>
    <t>図画工作</t>
    <rPh sb="0" eb="2">
      <t>ズガ</t>
    </rPh>
    <rPh sb="2" eb="4">
      <t>コウサク</t>
    </rPh>
    <phoneticPr fontId="6"/>
  </si>
  <si>
    <t>１－２</t>
    <phoneticPr fontId="6"/>
  </si>
  <si>
    <t>3-8</t>
    <phoneticPr fontId="6"/>
  </si>
  <si>
    <t>図画工作</t>
    <rPh sb="0" eb="4">
      <t>ズガコウサク</t>
    </rPh>
    <phoneticPr fontId="6"/>
  </si>
  <si>
    <t>2-9</t>
    <phoneticPr fontId="6"/>
  </si>
  <si>
    <t>3-9</t>
    <phoneticPr fontId="6"/>
  </si>
  <si>
    <t>2-10</t>
    <phoneticPr fontId="6"/>
  </si>
  <si>
    <t>道徳</t>
    <rPh sb="0" eb="2">
      <t>ドウトク</t>
    </rPh>
    <phoneticPr fontId="6"/>
  </si>
  <si>
    <t>3-10</t>
    <phoneticPr fontId="6"/>
  </si>
  <si>
    <t>2-11</t>
    <phoneticPr fontId="6"/>
  </si>
  <si>
    <t>3-11</t>
    <phoneticPr fontId="6"/>
  </si>
  <si>
    <t>2-12</t>
    <phoneticPr fontId="6"/>
  </si>
  <si>
    <t>3-12</t>
    <phoneticPr fontId="6"/>
  </si>
  <si>
    <t>2-13</t>
    <phoneticPr fontId="6"/>
  </si>
  <si>
    <t>3-13</t>
    <phoneticPr fontId="6"/>
  </si>
  <si>
    <t>2-14</t>
    <phoneticPr fontId="6"/>
  </si>
  <si>
    <t>3-14</t>
    <phoneticPr fontId="6"/>
  </si>
  <si>
    <t>2-15</t>
    <phoneticPr fontId="6"/>
  </si>
  <si>
    <t>3-15</t>
    <phoneticPr fontId="6"/>
  </si>
  <si>
    <t>第　４　学　年</t>
    <phoneticPr fontId="6"/>
  </si>
  <si>
    <t>第　５　学　年</t>
    <phoneticPr fontId="6"/>
  </si>
  <si>
    <t>第　６　学　年</t>
    <phoneticPr fontId="6"/>
  </si>
  <si>
    <t>4-1</t>
  </si>
  <si>
    <t>全</t>
    <rPh sb="0" eb="1">
      <t>ゼン</t>
    </rPh>
    <phoneticPr fontId="6"/>
  </si>
  <si>
    <t>4‐6</t>
    <phoneticPr fontId="6"/>
  </si>
  <si>
    <t>5-1</t>
  </si>
  <si>
    <t>4‐5</t>
    <phoneticPr fontId="6"/>
  </si>
  <si>
    <t>6-1</t>
  </si>
  <si>
    <t>i1508</t>
  </si>
  <si>
    <t>i1508</t>
    <phoneticPr fontId="6"/>
  </si>
  <si>
    <t>4-2</t>
  </si>
  <si>
    <t>S</t>
    <phoneticPr fontId="6"/>
  </si>
  <si>
    <t>4</t>
    <phoneticPr fontId="6"/>
  </si>
  <si>
    <t>5-2</t>
  </si>
  <si>
    <t>6-2</t>
  </si>
  <si>
    <t>i1601</t>
  </si>
  <si>
    <t>4-3</t>
  </si>
  <si>
    <t>5-3</t>
  </si>
  <si>
    <t>社会</t>
    <rPh sb="0" eb="2">
      <t>シャカイ</t>
    </rPh>
    <phoneticPr fontId="6"/>
  </si>
  <si>
    <t>6-3</t>
  </si>
  <si>
    <t>5‐6</t>
    <phoneticPr fontId="6"/>
  </si>
  <si>
    <t>4-4</t>
  </si>
  <si>
    <t>3‐4</t>
    <phoneticPr fontId="6"/>
  </si>
  <si>
    <t>5-4</t>
  </si>
  <si>
    <t>地図</t>
    <rPh sb="0" eb="2">
      <t>チズ</t>
    </rPh>
    <phoneticPr fontId="6"/>
  </si>
  <si>
    <t>3‐6</t>
    <phoneticPr fontId="6"/>
  </si>
  <si>
    <t>6-4</t>
  </si>
  <si>
    <t>4-5</t>
  </si>
  <si>
    <t>5-5</t>
  </si>
  <si>
    <t>理科</t>
    <rPh sb="0" eb="2">
      <t>リカ</t>
    </rPh>
    <phoneticPr fontId="6"/>
  </si>
  <si>
    <t>5</t>
    <phoneticPr fontId="6"/>
  </si>
  <si>
    <t>6-5</t>
  </si>
  <si>
    <t>4-6</t>
  </si>
  <si>
    <t>5-6</t>
  </si>
  <si>
    <t>6-6</t>
  </si>
  <si>
    <t>6</t>
    <phoneticPr fontId="6"/>
  </si>
  <si>
    <t>i1803</t>
  </si>
  <si>
    <t>i1802</t>
  </si>
  <si>
    <t>4-7</t>
  </si>
  <si>
    <t>5-7</t>
  </si>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</sst>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82"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0" fontId="29" fillId="0" borderId="36" xfId="5" applyFont="1" applyBorder="1" applyAlignment="1" applyProtection="1">
      <alignment horizontal="center" vertical="center"/>
      <protection locked="0"/>
    </xf>
    <xf numFmtId="49"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35"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0" fontId="28" fillId="2" borderId="49" xfId="5" applyFont="1" applyFill="1" applyBorder="1" applyAlignment="1" applyProtection="1">
      <alignment horizontal="center" vertical="center" shrinkToFit="1"/>
      <protection locked="0"/>
    </xf>
    <xf numFmtId="0" fontId="26" fillId="0" borderId="1"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0" fillId="0" borderId="5" xfId="5" applyFont="1" applyBorder="1" applyAlignment="1" applyProtection="1">
      <alignment horizontal="center" vertical="center"/>
      <protection locked="0"/>
    </xf>
    <xf numFmtId="0" fontId="26" fillId="0" borderId="100" xfId="5" applyFont="1" applyBorder="1" applyAlignment="1" applyProtection="1">
      <alignment horizontal="center" vertical="center" wrapText="1"/>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37_&#31637;&#38754;&#25903;&#25588;_&#27096;&#24335;&#65299;&#12539;&#27096;&#24335;&#65299;&#26908;&#12539;&#27096;&#24335;&#65300;%20&#65288;&#23567;&#23398;&#37096;&#12304;1&#65374;3&#24180;&#29983;&#12305;-&#28310;&#12378;&#12427;&#35506;&#31243;&#65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37_&#31637;&#38754;&#25903;&#25588;_&#27096;&#24335;&#65299;&#12539;&#27096;&#24335;&#65299;&#26908;&#12539;&#27096;&#24335;&#65300;%20&#65288;&#23567;&#23398;&#37096;&#12304;4&#65374;6&#24180;&#29983;&#12305;&#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ア"/>
      <sheetName val="イ"/>
      <sheetName val="ウ"/>
      <sheetName val="エ"/>
      <sheetName val="Sheet2"/>
    </sheetNames>
    <sheetDataSet>
      <sheetData sheetId="0" refreshError="1"/>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2">
          <cell r="A2" t="str">
            <v>g101</v>
          </cell>
          <cell r="C2" t="str">
            <v>1</v>
          </cell>
          <cell r="D2" t="str">
            <v>国語
A-161</v>
          </cell>
          <cell r="E2" t="str">
            <v>こくご　１</v>
          </cell>
        </row>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9784906195114</v>
          </cell>
          <cell r="JW1">
            <v>9784906195152</v>
          </cell>
          <cell r="JX1">
            <v>9784061272705</v>
          </cell>
          <cell r="JY1">
            <v>9784061275423</v>
          </cell>
          <cell r="JZ1">
            <v>9784772101196</v>
          </cell>
          <cell r="KA1">
            <v>9784772101370</v>
          </cell>
          <cell r="KB1">
            <v>9784772101554</v>
          </cell>
          <cell r="KC1">
            <v>9784790271611</v>
          </cell>
          <cell r="KD1">
            <v>9784499286800</v>
          </cell>
          <cell r="KE1">
            <v>9784805402009</v>
          </cell>
          <cell r="KF1">
            <v>9784805402160</v>
          </cell>
          <cell r="KG1">
            <v>9784905015116</v>
          </cell>
          <cell r="KH1">
            <v>9784564602290</v>
          </cell>
          <cell r="KI1">
            <v>9784564003653</v>
          </cell>
          <cell r="KJ1">
            <v>9784564003660</v>
          </cell>
          <cell r="KK1">
            <v>9784564003677</v>
          </cell>
          <cell r="KL1">
            <v>9784564003684</v>
          </cell>
          <cell r="KM1">
            <v>9784564003646</v>
          </cell>
          <cell r="KN1">
            <v>9784564602313</v>
          </cell>
          <cell r="KO1">
            <v>9784834014020</v>
          </cell>
          <cell r="KP1">
            <v>9784752002826</v>
          </cell>
          <cell r="KQ1">
            <v>9784760947133</v>
          </cell>
          <cell r="KR1">
            <v>9784811374420</v>
          </cell>
          <cell r="KS1">
            <v>9784902528268</v>
          </cell>
          <cell r="KT1">
            <v>9784833420730</v>
          </cell>
          <cell r="KU1">
            <v>9784251084682</v>
          </cell>
          <cell r="KV1">
            <v>9784251084699</v>
          </cell>
          <cell r="KW1">
            <v>9784251084705</v>
          </cell>
          <cell r="KX1">
            <v>9784031311007</v>
          </cell>
          <cell r="KY1">
            <v>9784032272604</v>
          </cell>
          <cell r="KZ1">
            <v>9784032048902</v>
          </cell>
          <cell r="LA1">
            <v>9784323031422</v>
          </cell>
          <cell r="LB1">
            <v>9784323073910</v>
          </cell>
          <cell r="LC1">
            <v>9784062830515</v>
          </cell>
          <cell r="LD1">
            <v>9784062195492</v>
          </cell>
          <cell r="LE1">
            <v>9784337170018</v>
          </cell>
          <cell r="LF1">
            <v>9784337170025</v>
          </cell>
          <cell r="LG1">
            <v>9784337170032</v>
          </cell>
          <cell r="LH1">
            <v>9784337170049</v>
          </cell>
          <cell r="LI1">
            <v>9784772610766</v>
          </cell>
          <cell r="LJ1">
            <v>9784772610780</v>
          </cell>
          <cell r="LK1">
            <v>9784772610797</v>
          </cell>
          <cell r="LL1">
            <v>9784097265214</v>
          </cell>
          <cell r="LM1">
            <v>9784566002760</v>
          </cell>
          <cell r="LN1">
            <v>9784566001749</v>
          </cell>
          <cell r="LO1">
            <v>9784566007987</v>
          </cell>
          <cell r="LP1">
            <v>9784569785752</v>
          </cell>
          <cell r="LQ1">
            <v>9784834014655</v>
          </cell>
          <cell r="LR1">
            <v>9784893094926</v>
          </cell>
          <cell r="LS1">
            <v>9784893095916</v>
          </cell>
          <cell r="LT1">
            <v>9784893095626</v>
          </cell>
          <cell r="LU1">
            <v>9784893096173</v>
          </cell>
          <cell r="LV1">
            <v>9784591070444</v>
          </cell>
          <cell r="LW1">
            <v>9784828420110</v>
          </cell>
          <cell r="LX1">
            <v>9784828420134</v>
          </cell>
          <cell r="LY1">
            <v>9784805837894</v>
          </cell>
          <cell r="LZ1">
            <v>9784895728317</v>
          </cell>
          <cell r="MA1">
            <v>9784052034770</v>
          </cell>
          <cell r="MB1">
            <v>9784251002525</v>
          </cell>
          <cell r="MC1">
            <v>9784251066275</v>
          </cell>
          <cell r="MD1">
            <v>9784265034352</v>
          </cell>
          <cell r="ME1">
            <v>9784031280808</v>
          </cell>
          <cell r="MF1">
            <v>9784033361604</v>
          </cell>
          <cell r="MG1">
            <v>9784052043352</v>
          </cell>
          <cell r="MH1">
            <v>9784323031736</v>
          </cell>
          <cell r="MI1">
            <v>9784323023113</v>
          </cell>
          <cell r="MJ1">
            <v>9784323023144</v>
          </cell>
          <cell r="MK1">
            <v>9784323023151</v>
          </cell>
          <cell r="ML1">
            <v>9784323030029</v>
          </cell>
          <cell r="MM1">
            <v>9784323030036</v>
          </cell>
          <cell r="MN1">
            <v>9784323035710</v>
          </cell>
          <cell r="MO1">
            <v>9784774322643</v>
          </cell>
          <cell r="MP1">
            <v>9784774324296</v>
          </cell>
          <cell r="MQ1">
            <v>9784774327419</v>
          </cell>
          <cell r="MR1">
            <v>9784772101103</v>
          </cell>
          <cell r="MS1">
            <v>9784772603669</v>
          </cell>
          <cell r="MT1">
            <v>9784385143293</v>
          </cell>
          <cell r="MU1">
            <v>9784494005840</v>
          </cell>
          <cell r="MV1">
            <v>9784494001415</v>
          </cell>
          <cell r="MW1">
            <v>9784893256041</v>
          </cell>
          <cell r="MX1">
            <v>9784893258861</v>
          </cell>
          <cell r="MY1">
            <v>9784893092458</v>
          </cell>
          <cell r="MZ1">
            <v>9784593593521</v>
          </cell>
          <cell r="NA1">
            <v>9784265903054</v>
          </cell>
          <cell r="NB1">
            <v>9784010752746</v>
          </cell>
          <cell r="NC1">
            <v>9784033283203</v>
          </cell>
          <cell r="ND1">
            <v>9784033485003</v>
          </cell>
          <cell r="NE1">
            <v>9784032015607</v>
          </cell>
          <cell r="NF1">
            <v>9784774324845</v>
          </cell>
          <cell r="NG1">
            <v>9784065247969</v>
          </cell>
          <cell r="NH1">
            <v>9784065136584</v>
          </cell>
          <cell r="NI1">
            <v>9784065136850</v>
          </cell>
          <cell r="NJ1">
            <v>9784385158891</v>
          </cell>
          <cell r="NK1">
            <v>9784385361611</v>
          </cell>
          <cell r="NL1">
            <v>9784385361628</v>
          </cell>
          <cell r="NM1">
            <v>9784385143316</v>
          </cell>
          <cell r="NN1">
            <v>9784385143309</v>
          </cell>
          <cell r="NO1">
            <v>9784095108506</v>
          </cell>
          <cell r="NP1">
            <v>9784097251439</v>
          </cell>
          <cell r="NQ1">
            <v>9784097251446</v>
          </cell>
          <cell r="NR1">
            <v>9784924710313</v>
          </cell>
          <cell r="NS1">
            <v>9784905015437</v>
          </cell>
          <cell r="NT1">
            <v>9784756240484</v>
          </cell>
          <cell r="NU1">
            <v>9784895729581</v>
          </cell>
          <cell r="NV1">
            <v>9784838506927</v>
          </cell>
          <cell r="NW1">
            <v>9784838500710</v>
          </cell>
          <cell r="NX1">
            <v>9784001106169</v>
          </cell>
          <cell r="NY1">
            <v>9784034281109</v>
          </cell>
          <cell r="NZ1">
            <v>9784034281703</v>
          </cell>
          <cell r="OA1">
            <v>9784033360409</v>
          </cell>
          <cell r="OB1">
            <v>9784032350401</v>
          </cell>
          <cell r="OC1">
            <v>9784058011102</v>
          </cell>
          <cell r="OD1">
            <v>9784323020440</v>
          </cell>
          <cell r="OE1">
            <v>9784323073736</v>
          </cell>
          <cell r="OF1">
            <v>9784323030012</v>
          </cell>
          <cell r="OG1">
            <v>9784337280014</v>
          </cell>
          <cell r="OH1">
            <v>9784338279079</v>
          </cell>
          <cell r="OI1">
            <v>9784564200908</v>
          </cell>
          <cell r="OJ1">
            <v>9784834011852</v>
          </cell>
          <cell r="OK1">
            <v>9784834080247</v>
          </cell>
          <cell r="OL1">
            <v>9784635130011</v>
          </cell>
          <cell r="OM1">
            <v>9784947581266</v>
          </cell>
          <cell r="ON1">
            <v>9784309283647</v>
          </cell>
          <cell r="OO1">
            <v>9784811326689</v>
          </cell>
          <cell r="OP1">
            <v>9784304042133</v>
          </cell>
          <cell r="OQ1">
            <v>9784774606989</v>
          </cell>
          <cell r="OR1">
            <v>9784592761686</v>
          </cell>
          <cell r="OS1">
            <v>9784592762423</v>
          </cell>
          <cell r="OT1">
            <v>9784528022515</v>
          </cell>
          <cell r="OU1">
            <v>978465084470</v>
          </cell>
          <cell r="OV1">
            <v>9784055012874</v>
          </cell>
          <cell r="OW1">
            <v>9784055012881</v>
          </cell>
          <cell r="OX1">
            <v>9784385143262</v>
          </cell>
          <cell r="OY1">
            <v>9784805401071</v>
          </cell>
          <cell r="OZ1">
            <v>9784893250636</v>
          </cell>
          <cell r="PA1">
            <v>9784834007244</v>
          </cell>
          <cell r="PB1">
            <v>9784834016161</v>
          </cell>
          <cell r="PC1">
            <v>9784893095831</v>
          </cell>
          <cell r="PD1">
            <v>9784577049914</v>
          </cell>
          <cell r="PE1">
            <v>9784577049921</v>
          </cell>
          <cell r="PF1">
            <v>9784577049938</v>
          </cell>
          <cell r="PG1">
            <v>9784259518318</v>
          </cell>
          <cell r="PH1">
            <v>9784883938773</v>
          </cell>
          <cell r="PI1">
            <v>9784265912063</v>
          </cell>
          <cell r="PJ1">
            <v>9784265912070</v>
          </cell>
          <cell r="PK1">
            <v>9784265912087</v>
          </cell>
          <cell r="PL1">
            <v>9784265912179</v>
          </cell>
          <cell r="PM1">
            <v>9784033279800</v>
          </cell>
          <cell r="PN1">
            <v>9784034170106</v>
          </cell>
          <cell r="PO1">
            <v>9784052031113</v>
          </cell>
          <cell r="PP1">
            <v>9784769020080</v>
          </cell>
          <cell r="PQ1">
            <v>9784337094147</v>
          </cell>
          <cell r="PR1">
            <v>9784337094161</v>
          </cell>
          <cell r="PS1">
            <v>9784378012018</v>
          </cell>
          <cell r="PT1">
            <v>9784097272311</v>
          </cell>
          <cell r="PU1">
            <v>9784097272328</v>
          </cell>
          <cell r="PV1">
            <v>9784097273837</v>
          </cell>
          <cell r="PW1">
            <v>9784805402191</v>
          </cell>
          <cell r="PX1">
            <v>9784805400074</v>
          </cell>
          <cell r="PY1">
            <v>9784805400326</v>
          </cell>
          <cell r="PZ1">
            <v>9784494015542</v>
          </cell>
          <cell r="QA1">
            <v>9784494008926</v>
          </cell>
          <cell r="QB1">
            <v>9784931129221</v>
          </cell>
          <cell r="QC1">
            <v>9784834010510</v>
          </cell>
          <cell r="QD1">
            <v>9784591138175</v>
          </cell>
          <cell r="QE1">
            <v>9784872906561</v>
          </cell>
          <cell r="QF1">
            <v>9784591139790</v>
          </cell>
          <cell r="QG1">
            <v>9784001112351</v>
          </cell>
          <cell r="QH1">
            <v>9784415014371</v>
          </cell>
          <cell r="QI1">
            <v>9784278083309</v>
          </cell>
          <cell r="QJ1">
            <v>9784536649995</v>
          </cell>
          <cell r="QK1">
            <v>9784586086337</v>
          </cell>
        </row>
        <row r="2">
          <cell r="AS2" t="str">
            <v>R5品切れ</v>
          </cell>
          <cell r="BI2" t="str">
            <v>×</v>
          </cell>
          <cell r="BW2" t="str">
            <v>×</v>
          </cell>
          <cell r="GS2" t="str">
            <v>R5品切れ</v>
          </cell>
          <cell r="HV2" t="str">
            <v>R5品切れ</v>
          </cell>
          <cell r="IH2" t="str">
            <v>R5品切れ</v>
          </cell>
          <cell r="JM2" t="str">
            <v>R5品切れ</v>
          </cell>
          <cell r="KL2" t="str">
            <v>R5品切れ</v>
          </cell>
          <cell r="KP2" t="str">
            <v>R5品切れ</v>
          </cell>
          <cell r="MY2" t="str">
            <v>R5品切れ</v>
          </cell>
          <cell r="OP2" t="str">
            <v>×</v>
          </cell>
          <cell r="PG2" t="str">
            <v>R5品切れ</v>
          </cell>
        </row>
        <row r="3">
          <cell r="BI3" t="str">
            <v>H30品切れ</v>
          </cell>
          <cell r="BW3" t="str">
            <v>R2品切れ</v>
          </cell>
          <cell r="OP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08-2　グ ラ ン ま ま</v>
          </cell>
          <cell r="JW4" t="str">
            <v>08-2　グ ラ ン ま ま</v>
          </cell>
          <cell r="JX4" t="str">
            <v>10-1　講　談　社</v>
          </cell>
          <cell r="JY4" t="str">
            <v>10-1　講　談　社</v>
          </cell>
          <cell r="JZ4" t="str">
            <v>10-4　こ　ぐ　ま　社</v>
          </cell>
          <cell r="KA4" t="str">
            <v>10-4　こ　ぐ　ま　社</v>
          </cell>
          <cell r="KB4" t="str">
            <v>10-4　こ　ぐ　ま　社</v>
          </cell>
          <cell r="KC4" t="str">
            <v>13-2　鈴　木　出　版</v>
          </cell>
          <cell r="KD4" t="str">
            <v>16-3 大日本絵画</v>
          </cell>
          <cell r="KE4" t="str">
            <v>17-1　チ ャ イ ル ド</v>
          </cell>
          <cell r="KF4" t="str">
            <v>17-1　チ ャ イ ル ド</v>
          </cell>
          <cell r="KG4" t="str">
            <v>25-1　の　ら　書　店</v>
          </cell>
          <cell r="KH4" t="str">
            <v>27-1　ひかりのくに</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28-1　福　音　館</v>
          </cell>
          <cell r="KP4" t="str">
            <v>51-4　ア　リ　ス　館</v>
          </cell>
          <cell r="KQ4" t="str">
            <v>56-3　カ ワ イ 出 版</v>
          </cell>
          <cell r="KR4" t="str">
            <v>67-3　汐文社</v>
          </cell>
          <cell r="KS4" t="str">
            <v>76-13　ハッピーオウル社</v>
          </cell>
          <cell r="KT4" t="str">
            <v>78-34　プレジデント社</v>
          </cell>
          <cell r="KU4" t="str">
            <v>01-1　あ か ね 書 房</v>
          </cell>
          <cell r="KV4" t="str">
            <v>01-1　あ か ね 書 房</v>
          </cell>
          <cell r="KW4" t="str">
            <v>01-1　あ か ね 書 房</v>
          </cell>
          <cell r="KX4" t="str">
            <v>06-1　偕　成　社</v>
          </cell>
          <cell r="KY4" t="str">
            <v>06-1　偕　成　社</v>
          </cell>
          <cell r="KZ4" t="str">
            <v>06-1　偕　成　社</v>
          </cell>
          <cell r="LA4" t="str">
            <v>07-2　金　の　星　社</v>
          </cell>
          <cell r="LB4" t="str">
            <v>07-2 金の星社</v>
          </cell>
          <cell r="LC4" t="str">
            <v>10-1　講　談　社</v>
          </cell>
          <cell r="LD4" t="str">
            <v>10-1　講　談　社</v>
          </cell>
          <cell r="LE4" t="str">
            <v>10-3　国　土　社</v>
          </cell>
          <cell r="LF4" t="str">
            <v>10-3　国　土　社</v>
          </cell>
          <cell r="LG4" t="str">
            <v>10-3　国　土　社</v>
          </cell>
          <cell r="LH4" t="str">
            <v>10-3　国　土　社</v>
          </cell>
          <cell r="LI4" t="str">
            <v>10-8　合　同　出　版　</v>
          </cell>
          <cell r="LJ4" t="str">
            <v>10-8　合　同　出　版</v>
          </cell>
          <cell r="LK4" t="str">
            <v>10-8　合　同　出　版</v>
          </cell>
          <cell r="LL4" t="str">
            <v>12-2　小　学　館</v>
          </cell>
          <cell r="LM4" t="str">
            <v>27-2　評　論　社</v>
          </cell>
          <cell r="LN4" t="str">
            <v>27-2　評　論　社</v>
          </cell>
          <cell r="LO4" t="str">
            <v>27-2　評　論　社</v>
          </cell>
          <cell r="LP4" t="str">
            <v>27-4　Ｐ　Ｈ　Ｐ</v>
          </cell>
          <cell r="LQ4" t="str">
            <v>28-1　福　音　館</v>
          </cell>
          <cell r="LR4" t="str">
            <v>28-3　ブロンズ新社</v>
          </cell>
          <cell r="LS4" t="str">
            <v>28-3　ブロンズ新社</v>
          </cell>
          <cell r="LT4" t="str">
            <v>28-3 ブロンズ新社</v>
          </cell>
          <cell r="LU4" t="str">
            <v>28-3　ブロンズ新社</v>
          </cell>
          <cell r="LV4" t="str">
            <v>30-2　ポ　プ　ラ　社</v>
          </cell>
          <cell r="LW4" t="str">
            <v>77-22 ビジネス社</v>
          </cell>
          <cell r="LX4" t="str">
            <v>77-22 ビジネス社</v>
          </cell>
          <cell r="LY4" t="str">
            <v>67-6　中 央 法 規 出 版</v>
          </cell>
          <cell r="LZ4" t="str">
            <v>82-4　光　村　教　育</v>
          </cell>
          <cell r="MA4" t="str">
            <v>06-2　学　研</v>
          </cell>
          <cell r="MB4" t="str">
            <v>01-1　あ か ね 書 房</v>
          </cell>
          <cell r="MC4" t="str">
            <v>01-1　あ か ね 書 房</v>
          </cell>
          <cell r="MD4" t="str">
            <v>02-1　岩  崎  書  店</v>
          </cell>
          <cell r="ME4" t="str">
            <v>06-1　偕　成　社</v>
          </cell>
          <cell r="MF4" t="str">
            <v>06-1　偕　成　社</v>
          </cell>
          <cell r="MG4" t="str">
            <v xml:space="preserve">06-2　学　研 </v>
          </cell>
          <cell r="MH4" t="str">
            <v>07-2　金　の　星　社</v>
          </cell>
          <cell r="MI4" t="str">
            <v>07-2　金　の　星　社</v>
          </cell>
          <cell r="MJ4" t="str">
            <v>07-2　金　の　星　社</v>
          </cell>
          <cell r="MK4" t="str">
            <v>07-2　金　の　星　社</v>
          </cell>
          <cell r="ML4" t="str">
            <v>07-2　金　の　星　社</v>
          </cell>
          <cell r="MM4" t="str">
            <v>07-2　金　の　星　社</v>
          </cell>
          <cell r="MN4" t="str">
            <v>07-2　金　の　星　社</v>
          </cell>
          <cell r="MO4" t="str">
            <v>08-1　く も ん 出 版</v>
          </cell>
          <cell r="MP4" t="str">
            <v>08-1　く も ん 出 版</v>
          </cell>
          <cell r="MQ4" t="str">
            <v>08-1　く も ん 出 版</v>
          </cell>
          <cell r="MR4" t="str">
            <v>10-4　こ　ぐ　ま　社</v>
          </cell>
          <cell r="MS4" t="str">
            <v>10-8　合　同　出　版</v>
          </cell>
          <cell r="MT4" t="str">
            <v>11-4　三　省　堂</v>
          </cell>
          <cell r="MU4" t="str">
            <v>20-1　童　心　社</v>
          </cell>
          <cell r="MV4" t="str">
            <v>20-1　童　心　社</v>
          </cell>
          <cell r="MW4" t="str">
            <v>27-3　ひ　さ　か　た</v>
          </cell>
          <cell r="MX4" t="str">
            <v>27-3　ひ　さ　か　た</v>
          </cell>
          <cell r="MY4" t="str">
            <v>28-3　ブ ロ ン ズ 新 社</v>
          </cell>
          <cell r="MZ4" t="str">
            <v>80-6　ほ　る　ぷ</v>
          </cell>
          <cell r="NA4" t="str">
            <v>02-1　岩  崎  書  店</v>
          </cell>
          <cell r="NB4" t="str">
            <v>05-3 旺文社</v>
          </cell>
          <cell r="NC4" t="str">
            <v>06-1　偕　成　社</v>
          </cell>
          <cell r="ND4" t="str">
            <v>06-1　偕　成　社</v>
          </cell>
          <cell r="NE4" t="str">
            <v>06-1　偕　成　社</v>
          </cell>
          <cell r="NF4" t="str">
            <v>08-1　く も ん 出 版</v>
          </cell>
          <cell r="NG4" t="str">
            <v>10-1　講　談　社</v>
          </cell>
          <cell r="NH4" t="str">
            <v>10-1　講　談　社</v>
          </cell>
          <cell r="NI4" t="str">
            <v>10-1　講談社</v>
          </cell>
          <cell r="NJ4" t="str">
            <v>11-4　三　省　堂</v>
          </cell>
          <cell r="NK4" t="str">
            <v>11-4　三　省　堂</v>
          </cell>
          <cell r="NL4" t="str">
            <v>11-4　三　省　堂</v>
          </cell>
          <cell r="NM4" t="str">
            <v>11-4 三省堂</v>
          </cell>
          <cell r="NN4" t="str">
            <v>11-4 三省堂</v>
          </cell>
          <cell r="NO4" t="str">
            <v>12-2　小　学　館</v>
          </cell>
          <cell r="NP4" t="str">
            <v>12-2 小学館</v>
          </cell>
          <cell r="NQ4" t="str">
            <v>12-2 小学館</v>
          </cell>
          <cell r="NR4" t="str">
            <v>20-4　戸田デザイン</v>
          </cell>
          <cell r="NS4" t="str">
            <v>25-1 のら書店</v>
          </cell>
          <cell r="NT4" t="str">
            <v>76-16　パ イ イ ン タ</v>
          </cell>
          <cell r="NU4" t="str">
            <v>82-4 光村教育図書</v>
          </cell>
          <cell r="NV4" t="str">
            <v>83-3　む　さ　し</v>
          </cell>
          <cell r="NW4" t="str">
            <v>83-3　む　さ　し</v>
          </cell>
          <cell r="NX4" t="str">
            <v>52-2　岩波書店</v>
          </cell>
          <cell r="NY4" t="str">
            <v>06-1　偕　成　社</v>
          </cell>
          <cell r="NZ4" t="str">
            <v>06-1　偕　成　社</v>
          </cell>
          <cell r="OA4" t="str">
            <v>06-1　偕　成　社</v>
          </cell>
          <cell r="OB4" t="str">
            <v>06-1　偕成社</v>
          </cell>
          <cell r="OC4" t="str">
            <v>06-2　学　研</v>
          </cell>
          <cell r="OD4" t="str">
            <v>07-2　金　の　星　社</v>
          </cell>
          <cell r="OE4" t="str">
            <v>07-2　金　の　星　社</v>
          </cell>
          <cell r="OF4" t="str">
            <v>07-2　金　の　星　社</v>
          </cell>
          <cell r="OG4" t="str">
            <v>10-3　国　土　社</v>
          </cell>
          <cell r="OH4" t="str">
            <v>10-5　小　峰　書　店</v>
          </cell>
          <cell r="OI4" t="str">
            <v>27-1　ひかりのくに</v>
          </cell>
          <cell r="OJ4" t="str">
            <v>28-1　福　音　館</v>
          </cell>
          <cell r="OK4" t="str">
            <v>28-1　福　音　館</v>
          </cell>
          <cell r="OL4" t="str">
            <v>36-1　山と渓谷社</v>
          </cell>
          <cell r="OM4" t="str">
            <v>40-3　リ　ー　ブ　ル</v>
          </cell>
          <cell r="ON4" t="str">
            <v>56-7　河出書房新社</v>
          </cell>
          <cell r="OO4" t="str">
            <v>67-3　汐文社</v>
          </cell>
          <cell r="OP4" t="str">
            <v>06-4　開隆堂出版</v>
          </cell>
          <cell r="OQ4" t="str">
            <v>07-5　教　育　画　劇</v>
          </cell>
          <cell r="OR4" t="str">
            <v>76-4　白　泉　社</v>
          </cell>
          <cell r="OS4" t="str">
            <v>76-4　白　泉　社</v>
          </cell>
          <cell r="OT4" t="str">
            <v>72‐8　日東書院</v>
          </cell>
          <cell r="OU4" t="str">
            <v>02-1　岩崎書店</v>
          </cell>
          <cell r="OV4" t="str">
            <v>06-2　学研</v>
          </cell>
          <cell r="OW4" t="str">
            <v>06-2　学研</v>
          </cell>
          <cell r="OX4" t="str">
            <v>11-4　三省堂</v>
          </cell>
          <cell r="OY4" t="str">
            <v>17-1　チ ャ イ ル ド</v>
          </cell>
          <cell r="OZ4" t="str">
            <v>27-3　ひさかたチャイルド</v>
          </cell>
          <cell r="PA4" t="str">
            <v>28-1　福 音 館 書 店</v>
          </cell>
          <cell r="PB4" t="str">
            <v>28-1　福　音　館</v>
          </cell>
          <cell r="PC4" t="str">
            <v>28-3 ブロンズ新社</v>
          </cell>
          <cell r="PD4" t="str">
            <v>28-8　フレーベル館</v>
          </cell>
          <cell r="PE4" t="str">
            <v>28-8　フレーベル館</v>
          </cell>
          <cell r="PF4" t="str">
            <v>28-8　フレーベル館</v>
          </cell>
          <cell r="PG4" t="str">
            <v>52-1　家 の 光 協 会</v>
          </cell>
          <cell r="PH4" t="str">
            <v>63-16 スタタック</v>
          </cell>
          <cell r="PI4" t="str">
            <v>02-1　岩　崎　書　店</v>
          </cell>
          <cell r="PJ4" t="str">
            <v>02-1　岩　崎　書　店</v>
          </cell>
          <cell r="PK4" t="str">
            <v>02-1　岩　崎　書　店</v>
          </cell>
          <cell r="PL4" t="str">
            <v>02-1　岩　崎　書　店</v>
          </cell>
          <cell r="PM4" t="str">
            <v>06-1　偕　成　社</v>
          </cell>
          <cell r="PN4" t="str">
            <v>06-1　偕　成　社</v>
          </cell>
          <cell r="PO4" t="str">
            <v>06-2　学　　研</v>
          </cell>
          <cell r="PP4" t="str">
            <v>10-2　好　学　社</v>
          </cell>
          <cell r="PQ4" t="str">
            <v>10-3　国　土　社</v>
          </cell>
          <cell r="PR4" t="str">
            <v>10-3　国　土　社</v>
          </cell>
          <cell r="PS4" t="str">
            <v>11-1　さ　え　ら</v>
          </cell>
          <cell r="PT4" t="str">
            <v>12-2　小　学　館</v>
          </cell>
          <cell r="PU4" t="str">
            <v>12-2　小　学　館</v>
          </cell>
          <cell r="PV4" t="str">
            <v>12-2　小　学　館</v>
          </cell>
          <cell r="PW4" t="str">
            <v>17-1　チ ャ イ ル ド</v>
          </cell>
          <cell r="PX4" t="str">
            <v>17-1　チ ャ イ ル ド</v>
          </cell>
          <cell r="PY4" t="str">
            <v>17-1　チ ャ イ ル ド</v>
          </cell>
          <cell r="PZ4" t="str">
            <v>20-1 童心社</v>
          </cell>
          <cell r="QA4" t="str">
            <v>20-1　童心社</v>
          </cell>
          <cell r="QB4" t="str">
            <v>25-1　の　ら　書　店</v>
          </cell>
          <cell r="QC4" t="str">
            <v>28-1　福　音　館</v>
          </cell>
          <cell r="QD4" t="str">
            <v>30-2　ポ　プ　ラ　社</v>
          </cell>
          <cell r="QE4" t="str">
            <v>53-5　W A V E 出 版</v>
          </cell>
          <cell r="QF4" t="str">
            <v>30-2　ポ　プ　ラ　社</v>
          </cell>
          <cell r="QG4" t="str">
            <v>52-2　岩波書店</v>
          </cell>
          <cell r="QH4" t="str">
            <v>14-4　成 美 堂 出 版</v>
          </cell>
          <cell r="QI4" t="str">
            <v>55-19　大泉書店</v>
          </cell>
          <cell r="QJ4" t="str">
            <v>日本文教出版</v>
          </cell>
          <cell r="QK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うたえほん</v>
          </cell>
          <cell r="JW5" t="str">
            <v>うたえほんⅡ</v>
          </cell>
          <cell r="JX5" t="str">
            <v>創作絵本　歌の絵本1</v>
          </cell>
          <cell r="JY5" t="str">
            <v>創作絵本　歌の絵本２</v>
          </cell>
          <cell r="JZ5" t="str">
            <v>おかあさんと子どもの
あそびうた</v>
          </cell>
          <cell r="KA5" t="str">
            <v>おかあさんと子どもの
あそびうた</v>
          </cell>
          <cell r="KB5" t="str">
            <v>たのしいうたの絵本</v>
          </cell>
          <cell r="KC5" t="str">
            <v>歌でおぼえる手話
ソングブック</v>
          </cell>
          <cell r="KD5" t="str">
            <v>おとがなる
しかけえほん</v>
          </cell>
          <cell r="KE5" t="str">
            <v>ポケットブックス</v>
          </cell>
          <cell r="KF5" t="str">
            <v>たにぞうの
元気がイチバン！</v>
          </cell>
          <cell r="KG5" t="str">
            <v>わらべうたで
あそびましょ！</v>
          </cell>
          <cell r="KH5" t="str">
            <v>手あそび指あそび</v>
          </cell>
          <cell r="KI5" t="str">
            <v>改訂新版</v>
          </cell>
          <cell r="KJ5" t="str">
            <v>改訂新版</v>
          </cell>
          <cell r="KK5" t="str">
            <v>改訂新版</v>
          </cell>
          <cell r="KL5" t="str">
            <v>改訂新版</v>
          </cell>
          <cell r="KM5" t="str">
            <v>たのしい</v>
          </cell>
          <cell r="KN5" t="str">
            <v>どうようでおえかきできる</v>
          </cell>
          <cell r="KO5" t="str">
            <v>日本傑作絵本シリーズ</v>
          </cell>
          <cell r="KP5" t="str">
            <v>うたってあそぼ４</v>
          </cell>
          <cell r="KQ5" t="str">
            <v>ぼくと楽器はくぶつかん</v>
          </cell>
          <cell r="KR5" t="str">
            <v>和楽器にチャレンジ！</v>
          </cell>
          <cell r="KS5" t="str">
            <v>12か月のうたのえほん</v>
          </cell>
          <cell r="KT5" t="str">
            <v>CD付き名曲を
聴きながら旅する</v>
          </cell>
          <cell r="KU5" t="str">
            <v>マナーと敬語
完全マスター！</v>
          </cell>
          <cell r="KV5" t="str">
            <v>マナーと敬語
完全マスター！</v>
          </cell>
          <cell r="KW5" t="str">
            <v>マナーと敬語
完全マスター！</v>
          </cell>
          <cell r="KX5" t="str">
            <v>あかちゃんの
あそびえほん（10）</v>
          </cell>
          <cell r="KY5" t="str">
            <v>五味太郎の絵本</v>
          </cell>
          <cell r="KZ5" t="str">
            <v>「おれたち、ともだち！」絵本</v>
          </cell>
          <cell r="LA5" t="str">
            <v>おてつだいの絵本</v>
          </cell>
          <cell r="LB5" t="str">
            <v>おもいやりの絵本</v>
          </cell>
          <cell r="LC5" t="str">
            <v>翻訳絵本たいせつなあなたへ</v>
          </cell>
          <cell r="LD5" t="str">
            <v>せんそうしない</v>
          </cell>
          <cell r="LE5" t="str">
            <v>ルールとマナーを学ぶ
子ども生活図鑑 （１）</v>
          </cell>
          <cell r="LF5" t="str">
            <v>ルールとマナーを学ぶ
子ども生活図鑑　（２）</v>
          </cell>
          <cell r="LG5" t="str">
            <v>ルールとマナーを学ぶ
子ども生活図鑑 （３）</v>
          </cell>
          <cell r="LH5" t="str">
            <v>ルールとマナーを学ぶ
子ども生活図鑑　（４）</v>
          </cell>
          <cell r="LI5" t="str">
            <v>絵でわかる
こどものせいかつずかん１</v>
          </cell>
          <cell r="LJ5" t="str">
            <v>絵でわかる
こどものせいかつずかん３</v>
          </cell>
          <cell r="LK5" t="str">
            <v>絵でわかる
こどものせいかつずかん４</v>
          </cell>
          <cell r="LL5" t="str">
            <v>おひさまのほん</v>
          </cell>
          <cell r="LM5" t="str">
            <v>ずーっと　ずっと</v>
          </cell>
          <cell r="LN5" t="str">
            <v>児童図書館・絵本の部屋</v>
          </cell>
          <cell r="LO5" t="str">
            <v>児童図書館・絵本の部屋</v>
          </cell>
          <cell r="LP5" t="str">
            <v>こころのふしぎ</v>
          </cell>
          <cell r="LQ5" t="str">
            <v>ぐりとぐらの絵本</v>
          </cell>
          <cell r="LR5" t="str">
            <v>挨拶絵本</v>
          </cell>
          <cell r="LS5" t="str">
            <v>ぼくのニセモノをつくるには</v>
          </cell>
          <cell r="LT5" t="str">
            <v>りんごかもしれない</v>
          </cell>
          <cell r="LU5" t="str">
            <v>このあとどうしちゃおう</v>
          </cell>
          <cell r="LV5" t="str">
            <v>からだとこころのえほん２</v>
          </cell>
          <cell r="LW5" t="str">
            <v>キミたちはどう生きるか？</v>
          </cell>
          <cell r="LX5" t="str">
            <v>キミたちはどう学ぶか？</v>
          </cell>
          <cell r="LY5" t="str">
            <v>「働く」の教科書</v>
          </cell>
          <cell r="LZ5" t="str">
            <v>おんなじ、おんなじ！</v>
          </cell>
          <cell r="MA5" t="str">
            <v>絵本単品</v>
          </cell>
          <cell r="MB5" t="str">
            <v>からだのえほん２</v>
          </cell>
          <cell r="MC5" t="str">
            <v>からだが元気になる本３</v>
          </cell>
          <cell r="MD5" t="str">
            <v>ピーマンマンとかぜひきキン</v>
          </cell>
          <cell r="ME5" t="str">
            <v>赤ちゃん版ノンタン (８)</v>
          </cell>
          <cell r="MF5" t="str">
            <v>子どもの生活(６)</v>
          </cell>
          <cell r="MG5" t="str">
            <v>あそびのおうさまずかん</v>
          </cell>
          <cell r="MH5" t="str">
            <v>ちびまる子ちゃんの
あんぜんえほん３</v>
          </cell>
          <cell r="MI5" t="str">
            <v>やさしいからだのえほん１</v>
          </cell>
          <cell r="MJ5" t="str">
            <v>やさしいからだのえほん４</v>
          </cell>
          <cell r="MK5" t="str">
            <v>やさしいからだのえほん５</v>
          </cell>
          <cell r="ML5" t="str">
            <v>げんきをつくる食育えほん2</v>
          </cell>
          <cell r="MM5" t="str">
            <v>げんきをつくる食育えほん3</v>
          </cell>
          <cell r="MN5" t="str">
            <v>やさしくわかるびょうきの
えほん</v>
          </cell>
          <cell r="MO5" t="str">
            <v>くろくまくん</v>
          </cell>
          <cell r="MP5" t="str">
            <v>くろくまくん</v>
          </cell>
          <cell r="MQ5" t="str">
            <v>ひかりではっけんみえた！</v>
          </cell>
          <cell r="MR5" t="str">
            <v>絵巻きえほん</v>
          </cell>
          <cell r="MS5" t="str">
            <v>運動が得意になる43の
基本レッスン</v>
          </cell>
          <cell r="MT5" t="str">
            <v>こどもスポーツ絵じてん</v>
          </cell>
          <cell r="MU5" t="str">
            <v>ピーマン村の絵本たち</v>
          </cell>
          <cell r="MV5" t="str">
            <v>ももんちゃんあそぼう</v>
          </cell>
          <cell r="MW5" t="str">
            <v>カルちゃんエルくんシリーズ</v>
          </cell>
          <cell r="MX5" t="str">
            <v>どうなってるの？</v>
          </cell>
          <cell r="MY5" t="str">
            <v>あぶないよ！</v>
          </cell>
          <cell r="MZ5" t="str">
            <v>うんぴ・うんにょ・
うんち・うんご</v>
          </cell>
          <cell r="NA5" t="str">
            <v>五味太郎の
ことばとかずの絵本</v>
          </cell>
          <cell r="NB5" t="str">
            <v>小学生のための</v>
          </cell>
          <cell r="NC5" t="str">
            <v>エリック・カールの絵本</v>
          </cell>
          <cell r="ND5" t="str">
            <v>エリック・カールの</v>
          </cell>
          <cell r="NE5" t="str">
            <v>エリック・カールの絵本
英語でよめる</v>
          </cell>
          <cell r="NF5" t="str">
            <v>CD付子どもとたのしむ 
はじめてのえいご</v>
          </cell>
          <cell r="NG5" t="str">
            <v>えほん百科シリーズ
ふりがなではなそう！</v>
          </cell>
          <cell r="NH5" t="str">
            <v>えいごえほん百科</v>
          </cell>
          <cell r="NI5" t="str">
            <v>えいごえほん百科</v>
          </cell>
          <cell r="NJ5" t="str">
            <v>親子でうたう</v>
          </cell>
          <cell r="NK5" t="str">
            <v>英語で読み聞かせ</v>
          </cell>
          <cell r="NL5" t="str">
            <v>英語で読み聞かせ</v>
          </cell>
          <cell r="NM5" t="str">
            <v>ARで英語が聞ける</v>
          </cell>
          <cell r="NN5" t="str">
            <v>ARで英語が聞ける</v>
          </cell>
          <cell r="NO5" t="str">
            <v>ポケモンえいごじてん</v>
          </cell>
          <cell r="NP5" t="str">
            <v>ドラえもん</v>
          </cell>
          <cell r="NQ5" t="str">
            <v>ドラえもん</v>
          </cell>
          <cell r="NR5" t="str">
            <v xml:space="preserve"> ＡＢＣえほん</v>
          </cell>
          <cell r="NS5" t="str">
            <v>どうぶつABCえほん</v>
          </cell>
          <cell r="NT5" t="str">
            <v>はじめてのえいごで</v>
          </cell>
          <cell r="NU5" t="str">
            <v>英語で学び、考える
今日は何の日</v>
          </cell>
          <cell r="NV5" t="str">
            <v>はじめてまなぶたのしい英語</v>
          </cell>
          <cell r="NW5" t="str">
            <v>ちるどれんずりーだ</v>
          </cell>
          <cell r="NX5" t="str">
            <v>大型絵本</v>
          </cell>
          <cell r="NY5" t="str">
            <v>坂本廣子の
ひとりでクッキング(１)</v>
          </cell>
          <cell r="NZ5" t="str">
            <v>坂本廣子の
ひとりでクッキング(７)</v>
          </cell>
          <cell r="OA5" t="str">
            <v>子どもの健康を考える絵本(４)</v>
          </cell>
          <cell r="OB5" t="str">
            <v>日本の絵本</v>
          </cell>
          <cell r="OC5" t="str">
            <v>改訂版</v>
          </cell>
          <cell r="OD5" t="str">
            <v>ひとりでできるもん！4</v>
          </cell>
          <cell r="OE5" t="str">
            <v>ただしいもちかたの絵本</v>
          </cell>
          <cell r="OF5" t="str">
            <v>げんきをつくる食育えほん１</v>
          </cell>
          <cell r="OG5" t="str">
            <v>はじめてでもかんたん！</v>
          </cell>
          <cell r="OH5" t="str">
            <v>かんたん手芸７</v>
          </cell>
          <cell r="OI5" t="str">
            <v>こどものずかんMio１０</v>
          </cell>
          <cell r="OJ5" t="str">
            <v>かがくのとも絵本</v>
          </cell>
          <cell r="OK5" t="str">
            <v>じぶんでつくろう</v>
          </cell>
          <cell r="OL5" t="str">
            <v>家庭科の教科書</v>
          </cell>
          <cell r="OM5" t="str">
            <v>あっちゃん　あがつく</v>
          </cell>
          <cell r="ON5" t="str">
            <v>はじめて絵本</v>
          </cell>
          <cell r="OO5" t="str">
            <v>今日からやろう
お手伝いはわたしの仕事</v>
          </cell>
          <cell r="OP5" t="str">
            <v>職業・家庭　
たのしい家庭科</v>
          </cell>
          <cell r="OQ5" t="str">
            <v>つくってたべよう！</v>
          </cell>
          <cell r="OR5" t="str">
            <v>なにからできているでしょーか？</v>
          </cell>
          <cell r="OS5" t="str">
            <v>しばわんこと楽しく学ぼう</v>
          </cell>
          <cell r="OT5" t="str">
            <v>ひとりで作って、みんなで食べよ！はじめてのごはん</v>
          </cell>
          <cell r="OU5" t="str">
            <v>プログラミングに
ついて調べよう</v>
          </cell>
          <cell r="OV5" t="str">
            <v>名人はっけん！
まちたんけん（３）</v>
          </cell>
          <cell r="OW5" t="str">
            <v>名人はっけん！
まちたんけん（４）</v>
          </cell>
          <cell r="OX5" t="str">
            <v>こどもしごと絵じてん</v>
          </cell>
          <cell r="OY5" t="str">
            <v>みんな大好き！
お店やさんごっこ</v>
          </cell>
          <cell r="OZ5" t="str">
            <v>しぜんにタッチ！　</v>
          </cell>
          <cell r="PA5" t="str">
            <v>DO!図鑑シリーズ工作図鑑　</v>
          </cell>
          <cell r="PB5" t="str">
            <v>福音館の科学シリーズ</v>
          </cell>
          <cell r="PC5" t="str">
            <v>もっとしごとば</v>
          </cell>
          <cell r="PD5" t="str">
            <v>ICTで生活科</v>
          </cell>
          <cell r="PE5" t="str">
            <v>ICTで生活科</v>
          </cell>
          <cell r="PF5" t="str">
            <v>ICTで生活科</v>
          </cell>
          <cell r="PG5" t="str">
            <v>野菜づくり　</v>
          </cell>
          <cell r="PH5" t="str">
            <v>絵で身につく</v>
          </cell>
          <cell r="PI5" t="str">
            <v>あそびの絵本</v>
          </cell>
          <cell r="PJ5" t="str">
            <v>あそびの絵本</v>
          </cell>
          <cell r="PK5" t="str">
            <v>あそびの絵本</v>
          </cell>
          <cell r="PL5" t="str">
            <v>あそびの絵本</v>
          </cell>
          <cell r="PM5" t="str">
            <v>エリック・カールの絵本</v>
          </cell>
          <cell r="PN5" t="str">
            <v>かこさとし</v>
          </cell>
          <cell r="PO5" t="str">
            <v>いっしょにあそぼ</v>
          </cell>
          <cell r="PP5" t="str">
            <v>レオ・レオニの絵本</v>
          </cell>
          <cell r="PQ5" t="str">
            <v>たのしい図画工作14</v>
          </cell>
          <cell r="PR5" t="str">
            <v>たのしい図画工作16</v>
          </cell>
          <cell r="PS5" t="str">
            <v>たのしい工作教室　</v>
          </cell>
          <cell r="PT5" t="str">
            <v>あーとぶっく</v>
          </cell>
          <cell r="PU5" t="str">
            <v>あーとぶっく</v>
          </cell>
          <cell r="PV5" t="str">
            <v>あーとぶっく</v>
          </cell>
          <cell r="PW5" t="str">
            <v>ｔｕｐｅｒａ ｔｕｐｅｒａ</v>
          </cell>
          <cell r="PX5" t="str">
            <v>つくろう！あそぼう！
身近な素材を生かす</v>
          </cell>
          <cell r="PY5" t="str">
            <v>手作りおもちゃアイデア集</v>
          </cell>
          <cell r="PZ5" t="str">
            <v>絵本・ことばのひろば</v>
          </cell>
          <cell r="QA5" t="str">
            <v>絵本・ことばのひろば</v>
          </cell>
          <cell r="QB5" t="str">
            <v>はじめてのこうさくあそび</v>
          </cell>
          <cell r="QC5" t="str">
            <v>かがくのとも絵本</v>
          </cell>
          <cell r="QD5" t="str">
            <v>リサイクル工作であそぼう！</v>
          </cell>
          <cell r="QE5" t="str">
            <v>さわこさんと
ハッポゥくんの</v>
          </cell>
          <cell r="QF5" t="str">
            <v>いろいろいろのほん</v>
          </cell>
          <cell r="QG5" t="str">
            <v>だれでもアーティスト</v>
          </cell>
          <cell r="QH5" t="str">
            <v>作ってみよう！</v>
          </cell>
          <cell r="QI5" t="str">
            <v>ひとりでおれる</v>
          </cell>
          <cell r="QJ5" t="str">
            <v>つくる・見る・学ぶ</v>
          </cell>
          <cell r="QK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R6" t="str">
            <v>へんしんトンネル</v>
          </cell>
          <cell r="AS6" t="str">
            <v>ふうせんまってー</v>
          </cell>
          <cell r="AT6" t="str">
            <v>そらとぶクレヨン</v>
          </cell>
          <cell r="AV6" t="str">
            <v>もったいないばあさん</v>
          </cell>
          <cell r="AW6" t="str">
            <v>しましまをたすける！</v>
          </cell>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N6" t="str">
            <v>あいうえお</v>
          </cell>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G6" t="str">
            <v>てぶくろをかいに</v>
          </cell>
          <cell r="CK6" t="str">
            <v>たべものあいうえお</v>
          </cell>
          <cell r="CL6" t="str">
            <v>おしゃべりさん</v>
          </cell>
          <cell r="CN6" t="str">
            <v>吾輩は猫である</v>
          </cell>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F6" t="str">
            <v>やさい・くだもの</v>
          </cell>
          <cell r="HG6" t="str">
            <v>ピチャン、ポチャン、
ザブーン！水ってふしぎ！</v>
          </cell>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V6" t="str">
            <v>食べもの日本地図鑑</v>
          </cell>
          <cell r="HY6" t="str">
            <v>おじいちゃんの
おじいちゃん</v>
          </cell>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O6" t="str">
            <v>地球</v>
          </cell>
          <cell r="IP6" t="str">
            <v>みぢかな やってみよう図鑑</v>
          </cell>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T6" t="str">
            <v>えほんえかきうた</v>
          </cell>
          <cell r="JU6" t="str">
            <v>うたがみえるきこえるよ</v>
          </cell>
          <cell r="JX6" t="str">
            <v>―日本の唱歌より―</v>
          </cell>
          <cell r="JY6" t="str">
            <v>―世界の唱歌より―</v>
          </cell>
          <cell r="JZ6" t="str">
            <v>あがりめさがりめ</v>
          </cell>
          <cell r="KA6" t="str">
            <v>あんたがたどこさ</v>
          </cell>
          <cell r="KB6" t="str">
            <v>いっしょにうたって！</v>
          </cell>
          <cell r="KC6" t="str">
            <v>-ともだちになるために-</v>
          </cell>
          <cell r="KD6" t="str">
            <v>はじめてのオーケストラ</v>
          </cell>
          <cell r="KE6" t="str">
            <v>ケロポンズのあそびうた
同好会</v>
          </cell>
          <cell r="KF6" t="str">
            <v>あそびうた</v>
          </cell>
          <cell r="KH6" t="str">
            <v>歌あそびブック１</v>
          </cell>
          <cell r="KI6" t="str">
            <v>どうようえほん１</v>
          </cell>
          <cell r="KJ6" t="str">
            <v>どうようえほん２</v>
          </cell>
          <cell r="KK6" t="str">
            <v>どうようえほん３</v>
          </cell>
          <cell r="KL6" t="str">
            <v>どうようえほん４</v>
          </cell>
          <cell r="KM6" t="str">
            <v>てあそびうたえほん</v>
          </cell>
          <cell r="KN6" t="str">
            <v>どうようNEW　
絵かきうたブック</v>
          </cell>
          <cell r="KO6" t="str">
            <v>みんなであそぶ わらべうた</v>
          </cell>
          <cell r="KP6" t="str">
            <v>いっぽんばし　にほんばし</v>
          </cell>
          <cell r="KR6" t="str">
            <v>１和太鼓を打ってみよう</v>
          </cell>
          <cell r="KT6" t="str">
            <v>オーケストラの絵本</v>
          </cell>
          <cell r="KU6" t="str">
            <v>１　学校のマナーと敬語</v>
          </cell>
          <cell r="KV6" t="str">
            <v>２　家のマナーと敬語</v>
          </cell>
          <cell r="KW6" t="str">
            <v>３　町のマナーと敬語</v>
          </cell>
          <cell r="KX6" t="str">
            <v>おきがえあそび</v>
          </cell>
          <cell r="KY6" t="str">
            <v>どいてよへびくん</v>
          </cell>
          <cell r="KZ6" t="str">
            <v>ともだちや</v>
          </cell>
          <cell r="LB6" t="str">
            <v>みんなのきもちがわかるかな？</v>
          </cell>
          <cell r="LC6" t="str">
            <v>あなたがうまれるまでのこと</v>
          </cell>
          <cell r="LE6" t="str">
            <v>家庭生活編</v>
          </cell>
          <cell r="LF6" t="str">
            <v>学校生活編</v>
          </cell>
          <cell r="LG6" t="str">
            <v>地域・社会生活編</v>
          </cell>
          <cell r="LH6" t="str">
            <v>人間関係編</v>
          </cell>
          <cell r="LI6" t="str">
            <v>みのまわりのきほん</v>
          </cell>
          <cell r="LJ6" t="str">
            <v>おでかけのきほん</v>
          </cell>
          <cell r="LK6" t="str">
            <v>おつきあいのきほん</v>
          </cell>
          <cell r="LL6" t="str">
            <v>おさわがせフンガくん</v>
          </cell>
          <cell r="LM6" t="str">
            <v>だいすきだよ</v>
          </cell>
          <cell r="LN6" t="str">
            <v>だいすきだよ ぼくのともだち</v>
          </cell>
          <cell r="LO6" t="str">
            <v>デイビッドが
やっちゃった！</v>
          </cell>
          <cell r="LP6" t="str">
            <v>たんけんえほん</v>
          </cell>
          <cell r="LQ6" t="str">
            <v>ぐりとぐらの１ねんかん</v>
          </cell>
          <cell r="LV6" t="str">
            <v>けんかのきもち</v>
          </cell>
          <cell r="LW6" t="str">
            <v>こどものための道徳生き方編</v>
          </cell>
          <cell r="LX6" t="str">
            <v>こどものための道徳学び方編</v>
          </cell>
          <cell r="LY6" t="str">
            <v>15人の先輩と
やりたい仕事をみつけよう！</v>
          </cell>
          <cell r="LZ6" t="str">
            <v>でも、ちょっとちがう！</v>
          </cell>
          <cell r="MA6" t="str">
            <v>ええところ</v>
          </cell>
          <cell r="MB6" t="str">
            <v>すっきりうんち</v>
          </cell>
          <cell r="MC6" t="str">
            <v>けんこうをまもる！
３つのポイント</v>
          </cell>
          <cell r="ME6" t="str">
            <v>ノンタンはみがきはーみー</v>
          </cell>
          <cell r="MF6" t="str">
            <v>じょうぶなからだに
なれるよ！</v>
          </cell>
          <cell r="MG6" t="str">
            <v>からだ　増補改訂</v>
          </cell>
          <cell r="MH6" t="str">
            <v>ほら､あぶないよ!
けが･やけど</v>
          </cell>
          <cell r="MI6" t="str">
            <v>からだのなかは
どうなっているの？</v>
          </cell>
          <cell r="MJ6" t="str">
            <v>むしばはどうしてできるの?</v>
          </cell>
          <cell r="MK6" t="str">
            <v>ちはどうしてながれるの？</v>
          </cell>
          <cell r="ML6" t="str">
            <v>じょうぶな
からだをつくるたべもの</v>
          </cell>
          <cell r="MM6" t="str">
            <v>びょうきから
まもってくれるたべもの</v>
          </cell>
          <cell r="MN6" t="str">
            <v>どうしてかぜをひくの？
インフルエンザになるの？</v>
          </cell>
          <cell r="MO6" t="str">
            <v>ぴかぴかはみがき</v>
          </cell>
          <cell r="MP6" t="str">
            <v>おふろでさっぱり</v>
          </cell>
          <cell r="MQ6" t="str">
            <v>からだのなか</v>
          </cell>
          <cell r="MR6" t="str">
            <v>11ぴきのねこマラソン大会</v>
          </cell>
          <cell r="MS6" t="str">
            <v>イラスト版体育のコツ</v>
          </cell>
          <cell r="MU6" t="str">
            <v>よーいどん！</v>
          </cell>
          <cell r="MV6" t="str">
            <v>ごくらくももんちゃん</v>
          </cell>
          <cell r="MW6" t="str">
            <v>カルちゃんエルくん
あついあつい</v>
          </cell>
          <cell r="MX6" t="str">
            <v>からだのなか</v>
          </cell>
          <cell r="MZ6" t="str">
            <v>　-うんこのえほん-</v>
          </cell>
          <cell r="NA6" t="str">
            <v>絵本ＡＢＣ</v>
          </cell>
          <cell r="NB6" t="str">
            <v>聞ける！話せる！
英語辞典</v>
          </cell>
          <cell r="NC6" t="str">
            <v>英語でも読める
はらぺこあおむし</v>
          </cell>
          <cell r="ND6" t="str">
            <v>えいごがいっぱい</v>
          </cell>
          <cell r="NE6" t="str">
            <v>くまさんくまさん
なにみてるの？</v>
          </cell>
          <cell r="NF6" t="str">
            <v xml:space="preserve">えほん　にほんのおはなし1 </v>
          </cell>
          <cell r="NG6" t="str">
            <v>えいごえほん Hello！</v>
          </cell>
          <cell r="NH6" t="str">
            <v>スタート</v>
          </cell>
          <cell r="NI6" t="str">
            <v>ジャンプ</v>
          </cell>
          <cell r="NJ6" t="str">
            <v>英語うたの絵じてん</v>
          </cell>
          <cell r="NK6" t="str">
            <v>せかいのおはなし（１）
CD付</v>
          </cell>
          <cell r="NL6" t="str">
            <v>せかいのおはなし（２）
ＣＤ付</v>
          </cell>
          <cell r="NM6" t="str">
            <v>英語もののなまえ
絵じてん</v>
          </cell>
          <cell r="NN6" t="str">
            <v>はじめての
英語絵じてん</v>
          </cell>
          <cell r="NP6" t="str">
            <v>えいかいわえほん</v>
          </cell>
          <cell r="NQ6" t="str">
            <v>ABCえほん</v>
          </cell>
          <cell r="NT6" t="str">
            <v>おしゃべりえほん</v>
          </cell>
          <cell r="NU6" t="str">
            <v>around the world
世界のトピック4月5月6月</v>
          </cell>
          <cell r="NW6" t="str">
            <v>はじめての英語</v>
          </cell>
          <cell r="NX6" t="str">
            <v>ひとまねこざるのABC</v>
          </cell>
          <cell r="NY6" t="str">
            <v>　朝ごはんつくろう！</v>
          </cell>
          <cell r="NZ6" t="str">
            <v>　おべんとうつくろう！</v>
          </cell>
          <cell r="OA6" t="str">
            <v>からだがすきなたべもの
なあに？</v>
          </cell>
          <cell r="OB6" t="str">
            <v>いちばんはじめの
マナーえほん</v>
          </cell>
          <cell r="OC6" t="str">
            <v>家庭科の基本</v>
          </cell>
          <cell r="OD6" t="str">
            <v>うれしいごはん、
パン、めん料理</v>
          </cell>
          <cell r="OF6" t="str">
            <v>たべるのだいすき！</v>
          </cell>
          <cell r="OG6" t="str">
            <v>日本の料理</v>
          </cell>
          <cell r="OH6" t="str">
            <v>なるほど！手芸大じてん</v>
          </cell>
          <cell r="OI6" t="str">
            <v>たべもの</v>
          </cell>
          <cell r="OJ6" t="str">
            <v>平野レミの
おりょうりブック</v>
          </cell>
          <cell r="OK6" t="str">
            <v>こどものしゅげい</v>
          </cell>
          <cell r="OL6" t="str">
            <v>小学校低学年～高学年用</v>
          </cell>
          <cell r="OM6" t="str">
            <v>たべものあいうえお</v>
          </cell>
          <cell r="ON6" t="str">
            <v>たのしいおりょうり</v>
          </cell>
          <cell r="OO6" t="str">
            <v>３ 身だしなみ編</v>
          </cell>
          <cell r="OP6" t="str">
            <v>わたしのくらしに生かす</v>
          </cell>
          <cell r="OQ6" t="str">
            <v>お料理マジック２</v>
          </cell>
          <cell r="OS6" t="str">
            <v>和のせいかつ</v>
          </cell>
          <cell r="OV6" t="str">
            <v>くらしをささえる人</v>
          </cell>
          <cell r="OW6" t="str">
            <v>まもるひと</v>
          </cell>
          <cell r="OY6" t="str">
            <v>かんたんアイテム150</v>
          </cell>
          <cell r="OZ6" t="str">
            <v>やさいはいきている</v>
          </cell>
          <cell r="PB6" t="str">
            <v>ただいまお仕事中</v>
          </cell>
          <cell r="PD6" t="str">
            <v>デジタルツールで
はっぴょうしよう！①</v>
          </cell>
          <cell r="PE6" t="str">
            <v>デジタルツールで
はっぴょうしよう！②</v>
          </cell>
          <cell r="PF6" t="str">
            <v>デジタルツールで
はっぴょうしよう！⓷</v>
          </cell>
          <cell r="PG6" t="str">
            <v>畑の教科書</v>
          </cell>
          <cell r="PH6" t="str">
            <v>はじめての子ども
マナーずかん</v>
          </cell>
          <cell r="PI6" t="str">
            <v>ねんどあそび</v>
          </cell>
          <cell r="PJ6" t="str">
            <v>クレヨンあそび</v>
          </cell>
          <cell r="PK6" t="str">
            <v>紙ねんどあそび</v>
          </cell>
          <cell r="PL6" t="str">
            <v>えのぐあそび</v>
          </cell>
          <cell r="PM6" t="str">
            <v>とうさんはタツノオトシゴ</v>
          </cell>
          <cell r="PN6" t="str">
            <v>うつくしい絵</v>
          </cell>
          <cell r="PO6" t="str">
            <v>しましまぐるぐる</v>
          </cell>
          <cell r="PP6" t="str">
            <v>じぶんだけのいろ</v>
          </cell>
          <cell r="PQ6" t="str">
            <v>こすりだし・すりだし</v>
          </cell>
          <cell r="PR6" t="str">
            <v>ちぎり紙・きり紙・はり絵</v>
          </cell>
          <cell r="PS6" t="str">
            <v>たのしいこうさく
きょうしつ１</v>
          </cell>
          <cell r="PT6" t="str">
            <v>ひらめき美術館第１館</v>
          </cell>
          <cell r="PU6" t="str">
            <v>ひらめき美術館第２館</v>
          </cell>
          <cell r="PV6" t="str">
            <v>ひらめき美術館第３館</v>
          </cell>
          <cell r="PW6" t="str">
            <v>わくわくワークショップ</v>
          </cell>
          <cell r="PX6" t="str">
            <v>手作りおもちゃとプレゼント</v>
          </cell>
          <cell r="PY6" t="str">
            <v>素材を生かす</v>
          </cell>
          <cell r="PZ6" t="str">
            <v>くろくんと
ちいさいしろくん</v>
          </cell>
          <cell r="QA6" t="str">
            <v>くれよんのくろくん</v>
          </cell>
          <cell r="QC6" t="str">
            <v>しんぶんしでつくろう</v>
          </cell>
          <cell r="QD6" t="str">
            <v>手づくりおもちゃ200 
７自然であそぶ</v>
          </cell>
          <cell r="QE6" t="str">
            <v>はじめての工作</v>
          </cell>
          <cell r="QH6" t="str">
            <v>リサイクル工作68</v>
          </cell>
          <cell r="QI6" t="str">
            <v>だいすき！おりがみ</v>
          </cell>
          <cell r="QJ6" t="str">
            <v>美術の基本</v>
          </cell>
          <cell r="QK6" t="str">
            <v>初めてアートに出会う本</v>
          </cell>
        </row>
      </sheetData>
      <sheetData sheetId="4">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あ</v>
          </cell>
          <cell r="C28" t="str">
            <v>01-1</v>
          </cell>
          <cell r="D28" t="str">
            <v>あかね書房</v>
          </cell>
          <cell r="E28" t="str">
            <v>えいご絵じてんAＢＣ</v>
          </cell>
        </row>
        <row r="29">
          <cell r="A29">
            <v>26</v>
          </cell>
          <cell r="B29" t="str">
            <v>い</v>
          </cell>
          <cell r="C29" t="str">
            <v>52-1</v>
          </cell>
          <cell r="D29" t="str">
            <v>家の光協会</v>
          </cell>
          <cell r="E29" t="str">
            <v>もっとうまくなる農家に教わるおいしい野菜の作り方</v>
          </cell>
        </row>
        <row r="30">
          <cell r="A30">
            <v>27</v>
          </cell>
          <cell r="B30" t="str">
            <v>い</v>
          </cell>
          <cell r="D30" t="str">
            <v>医学書院</v>
          </cell>
          <cell r="E30" t="str">
            <v>学生のための医療概論　 第４版</v>
          </cell>
        </row>
        <row r="31">
          <cell r="A31">
            <v>28</v>
          </cell>
          <cell r="B31" t="str">
            <v>い</v>
          </cell>
          <cell r="D31" t="str">
            <v>医学書院</v>
          </cell>
          <cell r="E31" t="str">
            <v>義肢装具のチェックポイント　第８版</v>
          </cell>
        </row>
        <row r="32">
          <cell r="A32">
            <v>29</v>
          </cell>
          <cell r="B32" t="str">
            <v>い</v>
          </cell>
          <cell r="D32" t="str">
            <v>医学書院</v>
          </cell>
          <cell r="E32" t="str">
            <v>グラント解剖学図譜　第７版</v>
          </cell>
        </row>
        <row r="33">
          <cell r="A33">
            <v>30</v>
          </cell>
          <cell r="B33" t="str">
            <v>い</v>
          </cell>
          <cell r="D33" t="str">
            <v>医学書院</v>
          </cell>
          <cell r="E33" t="str">
            <v>系統看護学講座病理学　第６版</v>
          </cell>
        </row>
        <row r="34">
          <cell r="A34">
            <v>31</v>
          </cell>
          <cell r="B34" t="str">
            <v>い</v>
          </cell>
          <cell r="D34" t="str">
            <v>医学書院</v>
          </cell>
          <cell r="E34" t="str">
            <v>図説　包帯法　第４版</v>
          </cell>
        </row>
        <row r="35">
          <cell r="A35">
            <v>32</v>
          </cell>
          <cell r="B35" t="str">
            <v>い</v>
          </cell>
          <cell r="D35" t="str">
            <v>医学書院</v>
          </cell>
          <cell r="E35" t="str">
            <v>義肢装具学　第３版</v>
          </cell>
        </row>
        <row r="36">
          <cell r="A36">
            <v>33</v>
          </cell>
          <cell r="B36" t="str">
            <v>い</v>
          </cell>
          <cell r="D36" t="str">
            <v>医学書院</v>
          </cell>
          <cell r="E36" t="str">
            <v>ＰＴ・ＯTのためのコミュニケーション実践ガイド　第２版</v>
          </cell>
        </row>
        <row r="37">
          <cell r="A37">
            <v>34</v>
          </cell>
          <cell r="B37" t="str">
            <v>い</v>
          </cell>
          <cell r="D37" t="str">
            <v>医学書院</v>
          </cell>
          <cell r="E37" t="str">
            <v>標準整形外科学　第１４版</v>
          </cell>
        </row>
        <row r="38">
          <cell r="A38">
            <v>35</v>
          </cell>
          <cell r="B38" t="str">
            <v>い</v>
          </cell>
          <cell r="D38" t="str">
            <v>医学書院</v>
          </cell>
          <cell r="E38" t="str">
            <v>標準精神医学　第８版</v>
          </cell>
        </row>
        <row r="39">
          <cell r="A39">
            <v>36</v>
          </cell>
          <cell r="B39" t="str">
            <v>い</v>
          </cell>
          <cell r="D39" t="str">
            <v>医学書院</v>
          </cell>
          <cell r="E39" t="str">
            <v>標準理学療法学　専門分野　運動療法学　総論　第４版</v>
          </cell>
        </row>
        <row r="40">
          <cell r="A40">
            <v>37</v>
          </cell>
          <cell r="B40" t="str">
            <v>い</v>
          </cell>
          <cell r="D40" t="str">
            <v>医学書院</v>
          </cell>
          <cell r="E40" t="str">
            <v>標準理学療法学作業療法学　専門基礎分野　解剖学　第５版</v>
          </cell>
        </row>
        <row r="41">
          <cell r="A41">
            <v>38</v>
          </cell>
          <cell r="B41" t="str">
            <v>い</v>
          </cell>
          <cell r="D41" t="str">
            <v>医学書院</v>
          </cell>
          <cell r="E41" t="str">
            <v>標準理学療法学作業療法学　専門基礎分野　生理学　第５版</v>
          </cell>
        </row>
        <row r="42">
          <cell r="A42">
            <v>39</v>
          </cell>
          <cell r="B42" t="str">
            <v>い</v>
          </cell>
          <cell r="D42" t="str">
            <v>医学書院</v>
          </cell>
          <cell r="E42" t="str">
            <v>標準理学療法学・作業療法学　専門基礎分野　老年学　第５版</v>
          </cell>
        </row>
        <row r="43">
          <cell r="A43">
            <v>40</v>
          </cell>
          <cell r="B43" t="str">
            <v>い</v>
          </cell>
          <cell r="D43" t="str">
            <v>医学書院</v>
          </cell>
          <cell r="E43" t="str">
            <v>標準理学療法学　専門分野　地域理学療法学　第４版</v>
          </cell>
        </row>
        <row r="44">
          <cell r="A44">
            <v>41</v>
          </cell>
          <cell r="B44" t="str">
            <v>い</v>
          </cell>
          <cell r="D44" t="str">
            <v>医学書院</v>
          </cell>
          <cell r="E44" t="str">
            <v>標準理学療法学　専門分野　内部障害理学療法学　第２版</v>
          </cell>
        </row>
        <row r="45">
          <cell r="A45">
            <v>42</v>
          </cell>
          <cell r="B45" t="str">
            <v>い</v>
          </cell>
          <cell r="D45" t="str">
            <v>医学書院</v>
          </cell>
          <cell r="E45" t="str">
            <v>標準理学療法学　専門分野　日常生活活動学・生活環境学　第５版</v>
          </cell>
        </row>
        <row r="46">
          <cell r="A46">
            <v>43</v>
          </cell>
          <cell r="B46" t="str">
            <v>い</v>
          </cell>
          <cell r="D46" t="str">
            <v>医学書院</v>
          </cell>
          <cell r="E46" t="str">
            <v>標準理学療法学　専門分野　理学療法学概説　第１版</v>
          </cell>
        </row>
        <row r="47">
          <cell r="A47">
            <v>44</v>
          </cell>
          <cell r="B47" t="str">
            <v>い</v>
          </cell>
          <cell r="D47" t="str">
            <v>医学書院</v>
          </cell>
          <cell r="E47" t="str">
            <v>標準理学療法学　専門分野　物理療法学　第５版</v>
          </cell>
        </row>
        <row r="48">
          <cell r="A48">
            <v>45</v>
          </cell>
          <cell r="B48" t="str">
            <v>い</v>
          </cell>
          <cell r="D48" t="str">
            <v>医学書院</v>
          </cell>
          <cell r="E48" t="str">
            <v>装具　第３版</v>
          </cell>
        </row>
        <row r="49">
          <cell r="A49">
            <v>46</v>
          </cell>
          <cell r="B49" t="str">
            <v>い</v>
          </cell>
          <cell r="C49" t="str">
            <v>52-7</v>
          </cell>
          <cell r="D49" t="str">
            <v>いかだ社</v>
          </cell>
          <cell r="E49" t="str">
            <v>校庭の雑草観察便利帳-ふしぎが楽しい</v>
          </cell>
        </row>
        <row r="50">
          <cell r="A50">
            <v>47</v>
          </cell>
          <cell r="B50" t="str">
            <v>い</v>
          </cell>
          <cell r="D50" t="str">
            <v>医歯薬出版</v>
          </cell>
          <cell r="E50" t="str">
            <v>PT・OT・STのための一般臨床医学　第３版　</v>
          </cell>
        </row>
        <row r="51">
          <cell r="A51">
            <v>48</v>
          </cell>
          <cell r="B51" t="str">
            <v>い</v>
          </cell>
          <cell r="D51" t="str">
            <v>医歯薬出版</v>
          </cell>
          <cell r="E51" t="str">
            <v>運動学　改訂第３版　</v>
          </cell>
        </row>
        <row r="52">
          <cell r="A52">
            <v>49</v>
          </cell>
          <cell r="B52" t="str">
            <v>い</v>
          </cell>
          <cell r="D52" t="str">
            <v>医歯薬出版</v>
          </cell>
          <cell r="E52" t="str">
            <v>カパンジー機能解剖学　全３巻　第７版</v>
          </cell>
        </row>
        <row r="53">
          <cell r="A53">
            <v>50</v>
          </cell>
          <cell r="B53" t="str">
            <v>い</v>
          </cell>
          <cell r="D53" t="str">
            <v>医歯薬出版</v>
          </cell>
          <cell r="E53" t="str">
            <v>関係法規　202２年版</v>
          </cell>
        </row>
        <row r="54">
          <cell r="A54">
            <v>51</v>
          </cell>
          <cell r="B54" t="str">
            <v>い</v>
          </cell>
          <cell r="D54" t="str">
            <v>医歯薬出版</v>
          </cell>
          <cell r="E54" t="str">
            <v>基礎運動学　第６版</v>
          </cell>
        </row>
        <row r="55">
          <cell r="A55">
            <v>52</v>
          </cell>
          <cell r="B55" t="str">
            <v>い</v>
          </cell>
          <cell r="D55" t="str">
            <v>医歯薬出版</v>
          </cell>
          <cell r="E55" t="str">
            <v>人体の構造と機能解剖学　第２版</v>
          </cell>
        </row>
        <row r="56">
          <cell r="A56">
            <v>53</v>
          </cell>
          <cell r="B56" t="str">
            <v>い</v>
          </cell>
          <cell r="D56" t="str">
            <v>医歯薬出版</v>
          </cell>
          <cell r="E56" t="str">
            <v>人体の構造と機能生理学　第３版</v>
          </cell>
        </row>
        <row r="57">
          <cell r="A57">
            <v>54</v>
          </cell>
          <cell r="B57" t="str">
            <v>い</v>
          </cell>
          <cell r="D57" t="str">
            <v>医歯薬出版</v>
          </cell>
          <cell r="E57" t="str">
            <v>入門リハビリテーション概論　第７版</v>
          </cell>
        </row>
        <row r="58">
          <cell r="A58">
            <v>55</v>
          </cell>
          <cell r="B58" t="str">
            <v>い</v>
          </cell>
          <cell r="D58" t="str">
            <v>医歯薬出版</v>
          </cell>
          <cell r="E58" t="str">
            <v>病理学概論　改訂第３版</v>
          </cell>
        </row>
        <row r="59">
          <cell r="A59">
            <v>56</v>
          </cell>
          <cell r="B59" t="str">
            <v>い</v>
          </cell>
          <cell r="D59" t="str">
            <v>医歯薬出版</v>
          </cell>
          <cell r="E59" t="str">
            <v>リハビリテーションのための神経内科学　第２版</v>
          </cell>
        </row>
        <row r="60">
          <cell r="A60">
            <v>57</v>
          </cell>
          <cell r="B60" t="str">
            <v>い</v>
          </cell>
          <cell r="D60" t="str">
            <v>医歯薬出版</v>
          </cell>
          <cell r="E60" t="str">
            <v>臨床栄養学実習書</v>
          </cell>
        </row>
        <row r="61">
          <cell r="A61">
            <v>58</v>
          </cell>
          <cell r="B61" t="str">
            <v>い</v>
          </cell>
          <cell r="D61" t="str">
            <v>医歯薬出版</v>
          </cell>
          <cell r="E61" t="str">
            <v>解剖学（臨床検査学講座）</v>
          </cell>
        </row>
        <row r="62">
          <cell r="A62">
            <v>59</v>
          </cell>
          <cell r="B62" t="str">
            <v>い</v>
          </cell>
          <cell r="D62" t="str">
            <v>医歯薬出版</v>
          </cell>
          <cell r="E62" t="str">
            <v>社会保障制度と柔道整復師の職業倫理</v>
          </cell>
        </row>
        <row r="63">
          <cell r="A63">
            <v>60</v>
          </cell>
          <cell r="B63" t="str">
            <v>い</v>
          </cell>
          <cell r="D63" t="str">
            <v>医歯薬出版</v>
          </cell>
          <cell r="E63" t="str">
            <v>競技者の外傷予防</v>
          </cell>
        </row>
        <row r="64">
          <cell r="A64">
            <v>61</v>
          </cell>
          <cell r="B64" t="str">
            <v>い</v>
          </cell>
          <cell r="D64" t="str">
            <v>医歯薬出版</v>
          </cell>
          <cell r="E64" t="str">
            <v>会話例とワークで学ぶ　理学療法コミュニケーション論　第１版</v>
          </cell>
        </row>
        <row r="65">
          <cell r="A65">
            <v>62</v>
          </cell>
          <cell r="B65" t="str">
            <v>い</v>
          </cell>
          <cell r="D65" t="str">
            <v>医歯薬出版</v>
          </cell>
          <cell r="E65" t="str">
            <v>リハベーシック　生化学・栄養学　第１版</v>
          </cell>
        </row>
        <row r="66">
          <cell r="A66">
            <v>63</v>
          </cell>
          <cell r="B66" t="str">
            <v>い</v>
          </cell>
          <cell r="D66" t="str">
            <v>医歯薬出版</v>
          </cell>
          <cell r="E66" t="str">
            <v>リハベーシック　薬理学・臨床薬理学　第１版</v>
          </cell>
        </row>
        <row r="67">
          <cell r="A67">
            <v>64</v>
          </cell>
          <cell r="B67" t="str">
            <v>い</v>
          </cell>
          <cell r="D67" t="str">
            <v>医歯薬出版</v>
          </cell>
          <cell r="E67" t="str">
            <v>一般臨床医学　改訂第３版</v>
          </cell>
        </row>
        <row r="68">
          <cell r="A68">
            <v>65</v>
          </cell>
          <cell r="B68" t="str">
            <v>い</v>
          </cell>
          <cell r="D68" t="str">
            <v>医歯薬出版</v>
          </cell>
          <cell r="E68" t="str">
            <v>解剖学　改訂第２版</v>
          </cell>
        </row>
        <row r="69">
          <cell r="A69">
            <v>66</v>
          </cell>
          <cell r="B69" t="str">
            <v>い</v>
          </cell>
          <cell r="D69" t="str">
            <v>医道の日本社</v>
          </cell>
          <cell r="E69" t="str">
            <v>医療と社会　</v>
          </cell>
        </row>
        <row r="70">
          <cell r="A70">
            <v>67</v>
          </cell>
          <cell r="B70" t="str">
            <v>い</v>
          </cell>
          <cell r="D70" t="str">
            <v>医道の日本社</v>
          </cell>
          <cell r="E70" t="str">
            <v>医療と社会　第６版（墨字・点字）</v>
          </cell>
        </row>
        <row r="71">
          <cell r="A71">
            <v>68</v>
          </cell>
          <cell r="B71" t="str">
            <v>い</v>
          </cell>
          <cell r="D71" t="str">
            <v>医道の日本社</v>
          </cell>
          <cell r="E71" t="str">
            <v>【改訂版】鍼灸臨床における医療面接</v>
          </cell>
        </row>
        <row r="72">
          <cell r="A72">
            <v>69</v>
          </cell>
          <cell r="B72" t="str">
            <v>い</v>
          </cell>
          <cell r="D72" t="str">
            <v>医道の日本社</v>
          </cell>
          <cell r="E72" t="str">
            <v>【拡大版】鍼灸臨床における医療面接（B５版）（改訂版）</v>
          </cell>
        </row>
        <row r="73">
          <cell r="A73">
            <v>70</v>
          </cell>
          <cell r="B73" t="str">
            <v>い</v>
          </cell>
          <cell r="D73" t="str">
            <v>医道の日本社</v>
          </cell>
          <cell r="E73" t="str">
            <v>新版経絡経穴概論　第２版</v>
          </cell>
        </row>
        <row r="74">
          <cell r="A74">
            <v>71</v>
          </cell>
          <cell r="B74" t="str">
            <v>い</v>
          </cell>
          <cell r="D74" t="str">
            <v>医道の日本社</v>
          </cell>
          <cell r="E74" t="str">
            <v>新版経絡経穴概論　</v>
          </cell>
        </row>
        <row r="75">
          <cell r="A75">
            <v>72</v>
          </cell>
          <cell r="B75" t="str">
            <v>い</v>
          </cell>
          <cell r="D75" t="str">
            <v>医道の日本社</v>
          </cell>
          <cell r="E75" t="str">
            <v>東洋医学臨床論（あん摩マッサージ指圧編）　初版</v>
          </cell>
        </row>
        <row r="76">
          <cell r="A76">
            <v>73</v>
          </cell>
          <cell r="B76" t="str">
            <v>い</v>
          </cell>
          <cell r="D76" t="str">
            <v>医道の日本社</v>
          </cell>
          <cell r="E76" t="str">
            <v>東洋医学臨床論（はりきゅう編）　初版</v>
          </cell>
        </row>
        <row r="77">
          <cell r="A77">
            <v>74</v>
          </cell>
          <cell r="B77" t="str">
            <v>い</v>
          </cell>
          <cell r="D77" t="str">
            <v>医道の日本社</v>
          </cell>
          <cell r="E77" t="str">
            <v>はりきゅう理論　改訂第３版</v>
          </cell>
        </row>
        <row r="78">
          <cell r="A78">
            <v>75</v>
          </cell>
          <cell r="B78" t="str">
            <v>い</v>
          </cell>
          <cell r="C78" t="str">
            <v>52-4</v>
          </cell>
          <cell r="D78" t="str">
            <v>教養池田</v>
          </cell>
          <cell r="E78" t="str">
            <v>パンづくりに困ったら読む本</v>
          </cell>
        </row>
        <row r="79">
          <cell r="A79">
            <v>76</v>
          </cell>
          <cell r="B79" t="str">
            <v>い</v>
          </cell>
          <cell r="C79" t="str">
            <v>02-1</v>
          </cell>
          <cell r="D79" t="str">
            <v>岩崎書店</v>
          </cell>
          <cell r="E79" t="str">
            <v>五味太郎のことわざえほんシリーズ（全２巻）</v>
          </cell>
        </row>
        <row r="80">
          <cell r="A80">
            <v>77</v>
          </cell>
          <cell r="B80" t="str">
            <v>い</v>
          </cell>
          <cell r="C80" t="str">
            <v>02-1</v>
          </cell>
          <cell r="D80" t="str">
            <v>岩崎書店</v>
          </cell>
          <cell r="E80" t="str">
            <v>知識の絵本　人のからだ</v>
          </cell>
        </row>
        <row r="81">
          <cell r="A81">
            <v>78</v>
          </cell>
          <cell r="B81" t="str">
            <v>い</v>
          </cell>
          <cell r="C81" t="str">
            <v>52-2</v>
          </cell>
          <cell r="D81" t="str">
            <v>岩波書店</v>
          </cell>
          <cell r="E81" t="str">
            <v>だれでもアーティスト</v>
          </cell>
        </row>
        <row r="82">
          <cell r="A82">
            <v>79</v>
          </cell>
          <cell r="B82" t="str">
            <v>お</v>
          </cell>
          <cell r="C82" t="str">
            <v>05-3</v>
          </cell>
          <cell r="D82" t="str">
            <v>旺文社</v>
          </cell>
          <cell r="E82" t="str">
            <v>学校では教えてくれない大切なこと（１２）ネットのルール</v>
          </cell>
        </row>
        <row r="83">
          <cell r="A83">
            <v>80</v>
          </cell>
          <cell r="B83" t="str">
            <v>お</v>
          </cell>
          <cell r="C83" t="str">
            <v>55-22</v>
          </cell>
          <cell r="D83" t="str">
            <v>桜雲会</v>
          </cell>
          <cell r="E83" t="str">
            <v>疾病の成り立ちと予防Ⅰ衛生学・公衆衛生学（墨字・点字・音声）　改訂第９版</v>
          </cell>
        </row>
        <row r="84">
          <cell r="A84">
            <v>81</v>
          </cell>
          <cell r="B84" t="str">
            <v>お</v>
          </cell>
          <cell r="C84" t="str">
            <v>55-22</v>
          </cell>
          <cell r="D84" t="str">
            <v>桜雲会</v>
          </cell>
          <cell r="E84" t="str">
            <v>触察解剖図（墨字・点字）</v>
          </cell>
        </row>
        <row r="85">
          <cell r="A85">
            <v>82</v>
          </cell>
          <cell r="B85" t="str">
            <v>お</v>
          </cell>
          <cell r="C85" t="str">
            <v>55-22</v>
          </cell>
          <cell r="D85" t="str">
            <v>桜雲会</v>
          </cell>
          <cell r="E85" t="str">
            <v>触察図譜シリーズ　病理学</v>
          </cell>
        </row>
        <row r="86">
          <cell r="A86">
            <v>83</v>
          </cell>
          <cell r="B86" t="str">
            <v>お</v>
          </cell>
          <cell r="C86" t="str">
            <v>55-22</v>
          </cell>
          <cell r="D86" t="str">
            <v>桜雲会</v>
          </cell>
          <cell r="E86" t="str">
            <v>触察図譜２　病理学（墨字・点字）</v>
          </cell>
        </row>
        <row r="87">
          <cell r="A87">
            <v>84</v>
          </cell>
          <cell r="B87" t="str">
            <v>お</v>
          </cell>
          <cell r="C87" t="str">
            <v>14-3</v>
          </cell>
          <cell r="D87" t="str">
            <v>育成会</v>
          </cell>
          <cell r="E87" t="str">
            <v>ホームヘルパー養成講座テキスト（３級課程）</v>
          </cell>
        </row>
        <row r="88">
          <cell r="A88">
            <v>85</v>
          </cell>
          <cell r="B88" t="str">
            <v>お</v>
          </cell>
          <cell r="C88" t="str">
            <v>14-3</v>
          </cell>
          <cell r="D88" t="str">
            <v>育成会</v>
          </cell>
          <cell r="E88" t="str">
            <v>自立生活ハンドブック16　性・say・生</v>
          </cell>
        </row>
        <row r="89">
          <cell r="A89">
            <v>86</v>
          </cell>
          <cell r="B89" t="str">
            <v>お</v>
          </cell>
          <cell r="C89" t="str">
            <v>14-3</v>
          </cell>
          <cell r="D89" t="str">
            <v>育成会</v>
          </cell>
          <cell r="E89" t="str">
            <v>自立生活ハンドブック11　ひとりだち（改訂版）</v>
          </cell>
        </row>
        <row r="90">
          <cell r="A90">
            <v>87</v>
          </cell>
          <cell r="B90" t="str">
            <v>お</v>
          </cell>
          <cell r="C90" t="str">
            <v>14-3</v>
          </cell>
          <cell r="D90" t="str">
            <v>育成会</v>
          </cell>
          <cell r="E90" t="str">
            <v>自立生活ハンドブック５　ぼなぺてぃー</v>
          </cell>
        </row>
        <row r="91">
          <cell r="A91">
            <v>88</v>
          </cell>
          <cell r="B91" t="str">
            <v>お</v>
          </cell>
          <cell r="C91" t="str">
            <v>14-3</v>
          </cell>
          <cell r="D91" t="str">
            <v>育成会</v>
          </cell>
          <cell r="E91" t="str">
            <v>自立生活ハンドブック４　からだ！！げんき！？</v>
          </cell>
        </row>
        <row r="92">
          <cell r="A92">
            <v>89</v>
          </cell>
          <cell r="B92" t="str">
            <v>お</v>
          </cell>
          <cell r="D92" t="str">
            <v>岡山ライトハウス</v>
          </cell>
          <cell r="E92" t="str">
            <v>あはき師　　国家試験全科総まとめ　改訂第５版　第１巻</v>
          </cell>
        </row>
        <row r="93">
          <cell r="A93">
            <v>90</v>
          </cell>
          <cell r="B93" t="str">
            <v>お</v>
          </cell>
          <cell r="D93" t="str">
            <v>岡山ライトハウス</v>
          </cell>
          <cell r="E93" t="str">
            <v>あはき師　　国家試験全科総まとめ　改訂第５版　第２巻</v>
          </cell>
        </row>
        <row r="94">
          <cell r="A94">
            <v>91</v>
          </cell>
          <cell r="B94" t="str">
            <v>お</v>
          </cell>
          <cell r="D94" t="str">
            <v>岡山ライトハウス</v>
          </cell>
          <cell r="E94" t="str">
            <v>あはき師　　国家試験全科総まとめ　改訂第５版　第３巻</v>
          </cell>
        </row>
        <row r="95">
          <cell r="A95">
            <v>92</v>
          </cell>
          <cell r="B95" t="str">
            <v>お</v>
          </cell>
          <cell r="D95" t="str">
            <v>岡山ライトハウス</v>
          </cell>
          <cell r="E95" t="str">
            <v>あはき師　　国家試験全科総まとめ　改訂第５版　第４巻</v>
          </cell>
        </row>
        <row r="96">
          <cell r="A96">
            <v>93</v>
          </cell>
          <cell r="B96" t="str">
            <v>お</v>
          </cell>
          <cell r="D96" t="str">
            <v>岡山ライトハウス</v>
          </cell>
          <cell r="E96" t="str">
            <v>あはき師　　国家試験全科総まとめ　改訂第５版　第５巻</v>
          </cell>
        </row>
        <row r="97">
          <cell r="A97">
            <v>94</v>
          </cell>
          <cell r="B97" t="str">
            <v>お</v>
          </cell>
          <cell r="D97" t="str">
            <v>岡山ライトハウス</v>
          </cell>
          <cell r="E97" t="str">
            <v>あん摩マッサージ指圧師　国家試験全科総まとめ　改訂第４版　第１巻</v>
          </cell>
        </row>
        <row r="98">
          <cell r="A98">
            <v>95</v>
          </cell>
          <cell r="B98" t="str">
            <v>お</v>
          </cell>
          <cell r="D98" t="str">
            <v>岡山ライトハウス</v>
          </cell>
          <cell r="E98" t="str">
            <v>あん摩マッサージ指圧師　国家試験全科総まとめ　改訂第４版　第２巻</v>
          </cell>
        </row>
        <row r="99">
          <cell r="A99">
            <v>96</v>
          </cell>
          <cell r="B99" t="str">
            <v>お</v>
          </cell>
          <cell r="D99" t="str">
            <v>岡山ライトハウス</v>
          </cell>
          <cell r="E99" t="str">
            <v>あん摩マッサージ指圧師　国家試験全科総まとめ　改訂第４版　第３巻</v>
          </cell>
        </row>
        <row r="100">
          <cell r="A100">
            <v>97</v>
          </cell>
          <cell r="B100" t="str">
            <v>お</v>
          </cell>
          <cell r="D100" t="str">
            <v>岡山ライトハウス</v>
          </cell>
          <cell r="E100" t="str">
            <v>あん摩マッサージ指圧師　国家試験全科総まとめ　改訂第４版　第４巻</v>
          </cell>
        </row>
        <row r="101">
          <cell r="A101">
            <v>98</v>
          </cell>
          <cell r="B101" t="str">
            <v>お</v>
          </cell>
          <cell r="D101" t="str">
            <v>岡山ライトハウス</v>
          </cell>
          <cell r="E101" t="str">
            <v>医療と社会　</v>
          </cell>
        </row>
        <row r="102">
          <cell r="A102">
            <v>99</v>
          </cell>
          <cell r="B102" t="str">
            <v>お</v>
          </cell>
          <cell r="D102" t="str">
            <v>岡山ライトハウス</v>
          </cell>
          <cell r="E102" t="str">
            <v>基礎理療学Ⅲ　理療理論　改訂第１０版　（墨字・点字・音声）　</v>
          </cell>
        </row>
        <row r="103">
          <cell r="A103">
            <v>100</v>
          </cell>
          <cell r="B103" t="str">
            <v>お</v>
          </cell>
          <cell r="D103" t="str">
            <v>岡山ライトハウス</v>
          </cell>
          <cell r="E103" t="str">
            <v>コミュニケーション概論‐医療面接を目指して‐　改訂第２版　（墨字・点字・音声）</v>
          </cell>
        </row>
        <row r="104">
          <cell r="A104">
            <v>101</v>
          </cell>
          <cell r="B104" t="str">
            <v>お</v>
          </cell>
          <cell r="D104" t="str">
            <v>岡山ライトハウス</v>
          </cell>
          <cell r="E104" t="str">
            <v>疾病の成り立ちと予防Ⅱ　病理学概論　改訂第７版　（墨字・点字・音声）</v>
          </cell>
        </row>
        <row r="105">
          <cell r="A105">
            <v>102</v>
          </cell>
          <cell r="B105" t="str">
            <v>お</v>
          </cell>
          <cell r="D105" t="str">
            <v>岡山ライトハウス</v>
          </cell>
          <cell r="E105" t="str">
            <v>疾病の成り立ちと予防Ⅱ　病理</v>
          </cell>
        </row>
        <row r="106">
          <cell r="A106">
            <v>103</v>
          </cell>
          <cell r="B106" t="str">
            <v>お</v>
          </cell>
          <cell r="D106" t="str">
            <v>岡山ライトハウス</v>
          </cell>
          <cell r="E106" t="str">
            <v>生活と疾病Ⅰリハビリテーション医学と機能再建（墨字・点字・音声）</v>
          </cell>
        </row>
        <row r="107">
          <cell r="A107">
            <v>104</v>
          </cell>
          <cell r="B107" t="str">
            <v>お</v>
          </cell>
          <cell r="D107" t="str">
            <v>岡山ライトハウス</v>
          </cell>
          <cell r="E107" t="str">
            <v>生活と疾病Ⅱ臨床医学　改訂第４版　（墨字・点字・音声）</v>
          </cell>
        </row>
        <row r="108">
          <cell r="A108">
            <v>105</v>
          </cell>
          <cell r="B108" t="str">
            <v>お</v>
          </cell>
          <cell r="D108" t="str">
            <v>岡山ライトハウス</v>
          </cell>
          <cell r="E108" t="str">
            <v>生活と疾病Ⅱ臨床医学　改訂第５版</v>
          </cell>
        </row>
        <row r="109">
          <cell r="A109">
            <v>106</v>
          </cell>
          <cell r="B109" t="str">
            <v>お</v>
          </cell>
          <cell r="D109" t="str">
            <v>岡山ライトハウス</v>
          </cell>
          <cell r="E109" t="str">
            <v>臨床保健理療　東洋医学臨床論（あん摩マッサージ指圧）　初版　（墨字・点字・音声）</v>
          </cell>
        </row>
        <row r="110">
          <cell r="A110">
            <v>107</v>
          </cell>
          <cell r="B110" t="str">
            <v>お</v>
          </cell>
          <cell r="D110" t="str">
            <v>岡山ライトハウス</v>
          </cell>
          <cell r="E110" t="str">
            <v>臨床保健理療　東洋医学臨床論（あん摩マッサージ指圧）　第２版　（墨字・点字・音声）</v>
          </cell>
        </row>
        <row r="111">
          <cell r="A111">
            <v>108</v>
          </cell>
          <cell r="B111" t="str">
            <v>お</v>
          </cell>
          <cell r="D111" t="str">
            <v>岡山ライトハウス</v>
          </cell>
          <cell r="E111" t="str">
            <v>臨床保健理療　あん摩マッサージ指圧師用東洋医学臨床論　第２版　（墨字・点字・音声）</v>
          </cell>
        </row>
        <row r="112">
          <cell r="A112">
            <v>109</v>
          </cell>
          <cell r="B112" t="str">
            <v>お</v>
          </cell>
          <cell r="D112" t="str">
            <v>岡山ライトハウス</v>
          </cell>
          <cell r="E112" t="str">
            <v>臨床理療学　あはき師用東洋医学臨床論　第２版</v>
          </cell>
        </row>
        <row r="113">
          <cell r="A113">
            <v>110</v>
          </cell>
          <cell r="B113" t="str">
            <v>お</v>
          </cell>
          <cell r="D113" t="str">
            <v>岡山ライトハウス</v>
          </cell>
          <cell r="E113" t="str">
            <v>東洋医学臨床論　（はりきゅう編）　初版　（点字）　</v>
          </cell>
        </row>
        <row r="114">
          <cell r="A114">
            <v>111</v>
          </cell>
          <cell r="B114" t="str">
            <v>お</v>
          </cell>
          <cell r="D114" t="str">
            <v>岡山ライトハウス</v>
          </cell>
          <cell r="E114" t="str">
            <v>東洋医学臨床論　（はりきゅう編）　第６刷　（点字）</v>
          </cell>
        </row>
        <row r="115">
          <cell r="A115">
            <v>112</v>
          </cell>
          <cell r="B115" t="str">
            <v>お</v>
          </cell>
          <cell r="D115" t="str">
            <v>岡山ライトハウス</v>
          </cell>
          <cell r="E115" t="str">
            <v>基礎理療学　新版理療論　</v>
          </cell>
        </row>
        <row r="116">
          <cell r="A116">
            <v>113</v>
          </cell>
          <cell r="B116" t="str">
            <v>お</v>
          </cell>
          <cell r="D116" t="str">
            <v>岡山ライトハウス</v>
          </cell>
          <cell r="E116" t="str">
            <v>基礎理療学Ⅰ　東洋医学概論　改訂第７版　（墨字・点字・音声）　</v>
          </cell>
        </row>
        <row r="117">
          <cell r="A117">
            <v>114</v>
          </cell>
          <cell r="B117" t="str">
            <v>お</v>
          </cell>
          <cell r="D117" t="str">
            <v>岡山ライトハウス</v>
          </cell>
          <cell r="E117" t="str">
            <v>東洋医学臨床論（あん摩マッサージ指圧師編）初版（点字）</v>
          </cell>
        </row>
        <row r="118">
          <cell r="A118">
            <v>115</v>
          </cell>
          <cell r="B118" t="str">
            <v>お</v>
          </cell>
          <cell r="D118" t="str">
            <v>岡山ライトハウス</v>
          </cell>
          <cell r="E118" t="str">
            <v>はりきゅう理論　第１５刷（点字）</v>
          </cell>
        </row>
        <row r="119">
          <cell r="A119">
            <v>116</v>
          </cell>
          <cell r="B119" t="str">
            <v>お</v>
          </cell>
          <cell r="C119" t="str">
            <v>55-15</v>
          </cell>
          <cell r="D119" t="str">
            <v>音楽之友社</v>
          </cell>
          <cell r="E119" t="str">
            <v>クラス合唱曲　レッツ・コーラス！</v>
          </cell>
        </row>
        <row r="120">
          <cell r="A120">
            <v>117</v>
          </cell>
          <cell r="B120" t="str">
            <v>か</v>
          </cell>
          <cell r="C120" t="str">
            <v>06-1</v>
          </cell>
          <cell r="D120" t="str">
            <v>偕成社</v>
          </cell>
          <cell r="E120" t="str">
            <v>かぞえてみよ　くらべてみよう　ゲームブック　NO.２</v>
          </cell>
        </row>
        <row r="121">
          <cell r="A121">
            <v>118</v>
          </cell>
          <cell r="B121" t="str">
            <v>か</v>
          </cell>
          <cell r="C121" t="str">
            <v>06-1</v>
          </cell>
          <cell r="D121" t="str">
            <v>偕成社</v>
          </cell>
          <cell r="E121" t="str">
            <v>ことばをおぼえる本かず・かたち・いろあいうえお</v>
          </cell>
        </row>
        <row r="122">
          <cell r="A122">
            <v>119</v>
          </cell>
          <cell r="B122" t="str">
            <v>か</v>
          </cell>
          <cell r="C122" t="str">
            <v>06-1</v>
          </cell>
          <cell r="D122" t="str">
            <v>偕成社</v>
          </cell>
          <cell r="E122" t="str">
            <v>算数たんけん（７）わり算わかったよ</v>
          </cell>
        </row>
        <row r="123">
          <cell r="A123">
            <v>120</v>
          </cell>
          <cell r="B123" t="str">
            <v>か</v>
          </cell>
          <cell r="C123" t="str">
            <v>06-4</v>
          </cell>
          <cell r="D123" t="str">
            <v>開隆堂出版</v>
          </cell>
          <cell r="E123" t="str">
            <v>たのしい家庭科　職業・家庭　わたしのくらしに生かす</v>
          </cell>
        </row>
        <row r="124">
          <cell r="A124">
            <v>121</v>
          </cell>
          <cell r="B124" t="str">
            <v>か</v>
          </cell>
          <cell r="C124" t="str">
            <v>06-2</v>
          </cell>
          <cell r="D124" t="str">
            <v>学研</v>
          </cell>
          <cell r="E124" t="str">
            <v>あそびのおうさまずかん たべもの　増補改訂</v>
          </cell>
        </row>
        <row r="125">
          <cell r="A125">
            <v>122</v>
          </cell>
          <cell r="B125" t="str">
            <v>か</v>
          </cell>
          <cell r="C125" t="str">
            <v>06-2</v>
          </cell>
          <cell r="D125" t="str">
            <v>学研</v>
          </cell>
          <cell r="E125" t="str">
            <v>お仕事のマナーとコツ</v>
          </cell>
        </row>
        <row r="126">
          <cell r="A126">
            <v>123</v>
          </cell>
          <cell r="B126" t="str">
            <v>か</v>
          </cell>
          <cell r="C126" t="str">
            <v>06-2</v>
          </cell>
          <cell r="D126" t="str">
            <v>学研</v>
          </cell>
          <cell r="E126" t="str">
            <v>せいかつこどもずかん衣食住</v>
          </cell>
        </row>
        <row r="127">
          <cell r="A127">
            <v>124</v>
          </cell>
          <cell r="B127" t="str">
            <v>か</v>
          </cell>
          <cell r="C127" t="str">
            <v>06-2</v>
          </cell>
          <cell r="D127" t="str">
            <v>学研</v>
          </cell>
          <cell r="E127" t="str">
            <v>中学公民をひとつひとつわかりやすく</v>
          </cell>
        </row>
        <row r="128">
          <cell r="A128">
            <v>125</v>
          </cell>
          <cell r="B128" t="str">
            <v>か</v>
          </cell>
          <cell r="C128" t="str">
            <v>06-2</v>
          </cell>
          <cell r="D128" t="str">
            <v>学研</v>
          </cell>
          <cell r="E128" t="str">
            <v>日本地図の迷宮　改訂版</v>
          </cell>
        </row>
        <row r="129">
          <cell r="A129">
            <v>126</v>
          </cell>
          <cell r="B129" t="str">
            <v>か</v>
          </cell>
          <cell r="C129" t="str">
            <v>06-2</v>
          </cell>
          <cell r="D129" t="str">
            <v>学研</v>
          </cell>
          <cell r="E129" t="str">
            <v>はっけんずかんプチ　からだ</v>
          </cell>
        </row>
        <row r="130">
          <cell r="A130">
            <v>127</v>
          </cell>
          <cell r="B130" t="str">
            <v>か</v>
          </cell>
          <cell r="C130" t="str">
            <v>06-2</v>
          </cell>
          <cell r="D130" t="str">
            <v>学研</v>
          </cell>
          <cell r="E130" t="str">
            <v>プロに教わる　安心！　はじめての野菜づくり  （品切れ　重版未定）</v>
          </cell>
        </row>
        <row r="131">
          <cell r="A131">
            <v>128</v>
          </cell>
          <cell r="B131" t="str">
            <v>か</v>
          </cell>
          <cell r="C131" t="str">
            <v>06-2</v>
          </cell>
          <cell r="D131" t="str">
            <v>学研</v>
          </cell>
          <cell r="E131" t="str">
            <v>読んで見て楽しむ日本地図帳 増補改訂版</v>
          </cell>
        </row>
        <row r="132">
          <cell r="A132">
            <v>129</v>
          </cell>
          <cell r="B132" t="str">
            <v>か</v>
          </cell>
          <cell r="C132" t="str">
            <v>06-2</v>
          </cell>
          <cell r="D132" t="str">
            <v>学研</v>
          </cell>
          <cell r="E132" t="str">
            <v>リハビリテーションビジュアルブック</v>
          </cell>
        </row>
        <row r="133">
          <cell r="A133">
            <v>130</v>
          </cell>
          <cell r="B133" t="str">
            <v>か</v>
          </cell>
          <cell r="C133" t="str">
            <v>06-2</v>
          </cell>
          <cell r="D133" t="str">
            <v>学研</v>
          </cell>
          <cell r="E133" t="str">
            <v>改訂版　DIY木工上達テクニック　技がふえれば木工がさらに楽しくなる！</v>
          </cell>
        </row>
        <row r="134">
          <cell r="A134">
            <v>131</v>
          </cell>
          <cell r="B134" t="str">
            <v>か</v>
          </cell>
          <cell r="C134" t="str">
            <v>06-2</v>
          </cell>
          <cell r="D134" t="str">
            <v>学研</v>
          </cell>
          <cell r="E134" t="str">
            <v>まいにちの中高生のお弁当</v>
          </cell>
        </row>
        <row r="135">
          <cell r="A135">
            <v>132</v>
          </cell>
          <cell r="B135" t="str">
            <v>か</v>
          </cell>
          <cell r="C135" t="str">
            <v>06-2</v>
          </cell>
          <cell r="D135" t="str">
            <v>学研</v>
          </cell>
          <cell r="E135" t="str">
            <v>リハビリテーションビジュアルブック　第２版</v>
          </cell>
        </row>
        <row r="136">
          <cell r="A136">
            <v>133</v>
          </cell>
          <cell r="B136" t="str">
            <v>か</v>
          </cell>
          <cell r="C136" t="str">
            <v>06-2</v>
          </cell>
          <cell r="D136" t="str">
            <v>学研</v>
          </cell>
          <cell r="E136" t="str">
            <v>お菓子な自由研究</v>
          </cell>
        </row>
        <row r="137">
          <cell r="A137">
            <v>134</v>
          </cell>
          <cell r="B137" t="str">
            <v>か</v>
          </cell>
          <cell r="C137" t="str">
            <v>06-2</v>
          </cell>
          <cell r="D137" t="str">
            <v>学研</v>
          </cell>
          <cell r="E137" t="str">
            <v>10分で読めるお話１年生</v>
          </cell>
        </row>
        <row r="138">
          <cell r="A138">
            <v>135</v>
          </cell>
          <cell r="B138" t="str">
            <v>か</v>
          </cell>
          <cell r="C138" t="str">
            <v>06-2</v>
          </cell>
          <cell r="D138" t="str">
            <v>学研</v>
          </cell>
          <cell r="E138" t="str">
            <v>10分で読めるお話２年生</v>
          </cell>
        </row>
        <row r="139">
          <cell r="A139">
            <v>136</v>
          </cell>
          <cell r="B139" t="str">
            <v>か</v>
          </cell>
          <cell r="D139" t="str">
            <v>学研教育出版</v>
          </cell>
          <cell r="E139" t="str">
            <v>絵でわかる小学生の英単語</v>
          </cell>
        </row>
        <row r="140">
          <cell r="A140">
            <v>137</v>
          </cell>
          <cell r="B140" t="str">
            <v>か</v>
          </cell>
          <cell r="D140" t="str">
            <v>角川</v>
          </cell>
          <cell r="E140" t="str">
            <v>新生活便利シリーズさいほうの基本</v>
          </cell>
        </row>
        <row r="141">
          <cell r="A141">
            <v>138</v>
          </cell>
          <cell r="B141" t="str">
            <v>か</v>
          </cell>
          <cell r="D141" t="str">
            <v>金原出版</v>
          </cell>
          <cell r="E141" t="str">
            <v>スポーツ傷害のリハビリテーション　第２版</v>
          </cell>
        </row>
        <row r="142">
          <cell r="A142">
            <v>139</v>
          </cell>
          <cell r="B142" t="str">
            <v>か</v>
          </cell>
          <cell r="D142" t="str">
            <v>金原出版</v>
          </cell>
          <cell r="E142" t="str">
            <v>理学療法評価学　改訂第６版</v>
          </cell>
        </row>
        <row r="143">
          <cell r="A143">
            <v>140</v>
          </cell>
          <cell r="B143" t="str">
            <v>か</v>
          </cell>
          <cell r="D143" t="str">
            <v>金原出版</v>
          </cell>
          <cell r="E143" t="str">
            <v>ＰＴ・ＯTのための画像のみかた　第２版</v>
          </cell>
        </row>
        <row r="144">
          <cell r="A144">
            <v>141</v>
          </cell>
          <cell r="B144" t="str">
            <v>か</v>
          </cell>
          <cell r="D144" t="str">
            <v>株式会社じほう</v>
          </cell>
          <cell r="E144" t="str">
            <v>わかりやすい糖尿病テキスト　第５版</v>
          </cell>
        </row>
        <row r="145">
          <cell r="A145">
            <v>142</v>
          </cell>
          <cell r="B145" t="str">
            <v>か</v>
          </cell>
          <cell r="D145" t="str">
            <v>翰林書房</v>
          </cell>
          <cell r="E145" t="str">
            <v>日本語表現法　改訂版　２１世紀を生きる社会人のたしなみ</v>
          </cell>
        </row>
        <row r="146">
          <cell r="A146">
            <v>143</v>
          </cell>
          <cell r="B146" t="str">
            <v>か</v>
          </cell>
          <cell r="C146" t="str">
            <v>56-13</v>
          </cell>
          <cell r="D146" t="str">
            <v>かもがわ</v>
          </cell>
          <cell r="E146" t="str">
            <v>あたまと心で考えようSSTワークシート自己認知・コミュニケーションスキル編</v>
          </cell>
        </row>
        <row r="147">
          <cell r="A147">
            <v>144</v>
          </cell>
          <cell r="B147" t="str">
            <v>か</v>
          </cell>
          <cell r="C147" t="str">
            <v>56-13</v>
          </cell>
          <cell r="D147" t="str">
            <v>かもがわ</v>
          </cell>
          <cell r="E147" t="str">
            <v>あたまと心で考えようSSTワークシート社会的行動編</v>
          </cell>
        </row>
        <row r="148">
          <cell r="A148">
            <v>145</v>
          </cell>
          <cell r="B148" t="str">
            <v>か</v>
          </cell>
          <cell r="C148" t="str">
            <v>56-13</v>
          </cell>
          <cell r="D148" t="str">
            <v>かもがわ</v>
          </cell>
          <cell r="E148" t="str">
            <v>あたまと心で考えよう　ＳＳＴワークシート　思春期編</v>
          </cell>
        </row>
        <row r="149">
          <cell r="A149">
            <v>146</v>
          </cell>
          <cell r="B149" t="str">
            <v>か</v>
          </cell>
          <cell r="C149" t="str">
            <v>56-13</v>
          </cell>
          <cell r="D149" t="str">
            <v>かもがわ</v>
          </cell>
          <cell r="E149" t="str">
            <v>ポリポリ村のみんしゅしゅぎ</v>
          </cell>
        </row>
        <row r="150">
          <cell r="A150">
            <v>147</v>
          </cell>
          <cell r="B150" t="str">
            <v>か</v>
          </cell>
          <cell r="C150" t="str">
            <v>56-29</v>
          </cell>
          <cell r="D150" t="str">
            <v>かんき出版</v>
          </cell>
          <cell r="E150" t="str">
            <v>ゼロから教えて　接客・接遇</v>
          </cell>
        </row>
        <row r="151">
          <cell r="A151">
            <v>148</v>
          </cell>
          <cell r="B151" t="str">
            <v>き</v>
          </cell>
          <cell r="C151" t="str">
            <v>57-26</v>
          </cell>
          <cell r="D151" t="str">
            <v>技術評論社</v>
          </cell>
          <cell r="E151" t="str">
            <v>大きな字でわかりやすい　ワード2013入門</v>
          </cell>
        </row>
        <row r="152">
          <cell r="A152">
            <v>149</v>
          </cell>
          <cell r="B152" t="str">
            <v>き</v>
          </cell>
          <cell r="C152" t="str">
            <v>57-26</v>
          </cell>
          <cell r="D152" t="str">
            <v>技術評論社</v>
          </cell>
          <cell r="E152" t="str">
            <v>例題30+演習問題70でしっかい学ぶExcel標準テキストWindows10/office2016対応版</v>
          </cell>
        </row>
        <row r="153">
          <cell r="A153">
            <v>150</v>
          </cell>
          <cell r="B153" t="str">
            <v>き</v>
          </cell>
          <cell r="C153" t="str">
            <v>57-26</v>
          </cell>
          <cell r="D153" t="str">
            <v>技術評論社</v>
          </cell>
          <cell r="E153" t="str">
            <v>今すぐ使えるかんたんぜったいデキます！ワード＆エクセル超入門</v>
          </cell>
        </row>
        <row r="154">
          <cell r="A154">
            <v>151</v>
          </cell>
          <cell r="B154" t="str">
            <v>き</v>
          </cell>
          <cell r="C154" t="str">
            <v>57-26</v>
          </cell>
          <cell r="D154" t="str">
            <v>技術評論社</v>
          </cell>
          <cell r="E154" t="str">
            <v>世界一わかりやすいInDesign　操作とデザインの教科書　cc/cs6対応</v>
          </cell>
        </row>
        <row r="155">
          <cell r="A155">
            <v>152</v>
          </cell>
          <cell r="B155" t="str">
            <v>き</v>
          </cell>
          <cell r="C155" t="str">
            <v>57-26</v>
          </cell>
          <cell r="D155" t="str">
            <v>技術評論社</v>
          </cell>
          <cell r="E155" t="str">
            <v>大きな字で分かりやすい　エクセル2013入門</v>
          </cell>
        </row>
        <row r="156">
          <cell r="A156">
            <v>153</v>
          </cell>
          <cell r="B156" t="str">
            <v>き</v>
          </cell>
          <cell r="C156" t="str">
            <v>57-26</v>
          </cell>
          <cell r="D156" t="str">
            <v>技術評論社</v>
          </cell>
          <cell r="E156" t="str">
            <v>これからはじめるパワーポイントの本</v>
          </cell>
        </row>
        <row r="157">
          <cell r="A157">
            <v>154</v>
          </cell>
          <cell r="B157" t="str">
            <v>き</v>
          </cell>
          <cell r="C157" t="str">
            <v>57-26</v>
          </cell>
          <cell r="D157" t="str">
            <v>技術評論社</v>
          </cell>
          <cell r="E157" t="str">
            <v>やさしくわかるデジタル時代の情報モラル１基本編</v>
          </cell>
        </row>
        <row r="158">
          <cell r="A158">
            <v>155</v>
          </cell>
          <cell r="B158" t="str">
            <v>き</v>
          </cell>
          <cell r="C158" t="str">
            <v>57-26</v>
          </cell>
          <cell r="D158" t="str">
            <v>教育芸術社</v>
          </cell>
          <cell r="E158" t="str">
            <v>TOMORROW４訂版</v>
          </cell>
        </row>
        <row r="159">
          <cell r="A159">
            <v>156</v>
          </cell>
          <cell r="B159" t="str">
            <v>き</v>
          </cell>
          <cell r="C159" t="str">
            <v>57-26</v>
          </cell>
          <cell r="D159" t="str">
            <v>教育芸術社</v>
          </cell>
          <cell r="E159" t="str">
            <v>歌のミュージックランド</v>
          </cell>
        </row>
        <row r="160">
          <cell r="A160">
            <v>157</v>
          </cell>
          <cell r="B160" t="str">
            <v>き</v>
          </cell>
          <cell r="C160" t="str">
            <v>57-26</v>
          </cell>
          <cell r="D160" t="str">
            <v>教育芸術社</v>
          </cell>
          <cell r="E160" t="str">
            <v>５訂版　歌はともだち</v>
          </cell>
        </row>
        <row r="161">
          <cell r="A161">
            <v>158</v>
          </cell>
          <cell r="B161" t="str">
            <v>き</v>
          </cell>
          <cell r="D161" t="str">
            <v>教育実務センター</v>
          </cell>
          <cell r="E161" t="str">
            <v>季節の歌あそび</v>
          </cell>
        </row>
        <row r="162">
          <cell r="A162">
            <v>159</v>
          </cell>
          <cell r="B162" t="str">
            <v>き</v>
          </cell>
          <cell r="C162" t="str">
            <v>57-11</v>
          </cell>
          <cell r="D162" t="str">
            <v>教育図書</v>
          </cell>
          <cell r="E162" t="str">
            <v>トータル・データ　家庭科ガイドブック　資料+成分表　（付録　自立の話、食べ物の話）</v>
          </cell>
        </row>
        <row r="163">
          <cell r="A163">
            <v>160</v>
          </cell>
          <cell r="B163" t="str">
            <v>き</v>
          </cell>
          <cell r="C163" t="str">
            <v>57-11</v>
          </cell>
          <cell r="D163" t="str">
            <v>教育図書</v>
          </cell>
          <cell r="E163" t="str">
            <v>LIFE　おとなガイド　家庭科資料+グラフ式成分表</v>
          </cell>
        </row>
        <row r="164">
          <cell r="A164">
            <v>161</v>
          </cell>
          <cell r="B164" t="str">
            <v>き</v>
          </cell>
          <cell r="D164" t="str">
            <v>協同医書</v>
          </cell>
          <cell r="E164" t="str">
            <v>新・徒手筋力検査法</v>
          </cell>
        </row>
        <row r="165">
          <cell r="A165">
            <v>162</v>
          </cell>
          <cell r="B165" t="str">
            <v>き</v>
          </cell>
          <cell r="D165" t="str">
            <v>協同医書</v>
          </cell>
          <cell r="E165" t="str">
            <v>新・徒手筋力検査法　第１０版</v>
          </cell>
        </row>
        <row r="166">
          <cell r="A166">
            <v>163</v>
          </cell>
          <cell r="B166" t="str">
            <v>き</v>
          </cell>
          <cell r="C166" t="str">
            <v>07-2</v>
          </cell>
          <cell r="D166" t="str">
            <v>金の星社</v>
          </cell>
          <cell r="E166" t="str">
            <v>あいさつ（はじめての絵本たいむ）</v>
          </cell>
        </row>
        <row r="167">
          <cell r="A167">
            <v>164</v>
          </cell>
          <cell r="B167" t="str">
            <v>き</v>
          </cell>
          <cell r="C167" t="str">
            <v>07-2</v>
          </cell>
          <cell r="D167" t="str">
            <v>金の星社</v>
          </cell>
          <cell r="E167" t="str">
            <v>斎藤孝の覚えておきたい日本の行事</v>
          </cell>
        </row>
        <row r="168">
          <cell r="A168">
            <v>165</v>
          </cell>
          <cell r="B168" t="str">
            <v>く</v>
          </cell>
          <cell r="C168" t="str">
            <v>08-1</v>
          </cell>
          <cell r="D168" t="str">
            <v>くもん出版</v>
          </cell>
          <cell r="E168" t="str">
            <v>時計のみかたが楽しくわかる　くろくまくんのとけいえほん</v>
          </cell>
        </row>
        <row r="169">
          <cell r="A169">
            <v>166</v>
          </cell>
          <cell r="B169" t="str">
            <v>く</v>
          </cell>
          <cell r="C169" t="str">
            <v>08-1</v>
          </cell>
          <cell r="D169" t="str">
            <v>くもん出版</v>
          </cell>
          <cell r="E169" t="str">
            <v>かず・けいさん１　はじめてのすうじ</v>
          </cell>
        </row>
        <row r="170">
          <cell r="A170">
            <v>167</v>
          </cell>
          <cell r="B170" t="str">
            <v>く</v>
          </cell>
          <cell r="C170" t="str">
            <v>58-8</v>
          </cell>
          <cell r="D170" t="str">
            <v>グラフィック社</v>
          </cell>
          <cell r="E170" t="str">
            <v>アートであそぼ　おえかきレッスンわくわくワーク</v>
          </cell>
        </row>
        <row r="171">
          <cell r="A171">
            <v>168</v>
          </cell>
          <cell r="B171" t="str">
            <v>く</v>
          </cell>
          <cell r="D171" t="str">
            <v>クリーンシステム科学研究所</v>
          </cell>
          <cell r="E171" t="str">
            <v>してはいけない！一目でわかる清掃の基本</v>
          </cell>
        </row>
        <row r="172">
          <cell r="A172">
            <v>169</v>
          </cell>
          <cell r="B172" t="str">
            <v>く</v>
          </cell>
          <cell r="D172" t="str">
            <v>クリーンシステム科学研究所</v>
          </cell>
          <cell r="E172" t="str">
            <v>まんがやさしいお掃除教室第1巻</v>
          </cell>
        </row>
        <row r="173">
          <cell r="A173">
            <v>170</v>
          </cell>
          <cell r="B173" t="str">
            <v>け</v>
          </cell>
          <cell r="C173" t="str">
            <v>６２－１３</v>
          </cell>
          <cell r="D173" t="str">
            <v>啓林館</v>
          </cell>
          <cell r="E173" t="str">
            <v>せいかつめいじんブック１１４</v>
          </cell>
        </row>
        <row r="174">
          <cell r="A174">
            <v>171</v>
          </cell>
          <cell r="B174" t="str">
            <v>け</v>
          </cell>
          <cell r="D174" t="str">
            <v>建帛社</v>
          </cell>
          <cell r="E174" t="str">
            <v>食と健康の科学　第３版</v>
          </cell>
        </row>
        <row r="175">
          <cell r="A175">
            <v>172</v>
          </cell>
          <cell r="B175" t="str">
            <v>け</v>
          </cell>
          <cell r="D175" t="str">
            <v>玄光社</v>
          </cell>
          <cell r="E175" t="str">
            <v>新版　映像制作ハンドブック</v>
          </cell>
        </row>
        <row r="176">
          <cell r="A176">
            <v>173</v>
          </cell>
          <cell r="B176" t="str">
            <v>こ</v>
          </cell>
          <cell r="D176" t="str">
            <v>向学院</v>
          </cell>
          <cell r="E176" t="str">
            <v>丙種危険物取扱者受験教科書</v>
          </cell>
        </row>
        <row r="177">
          <cell r="A177">
            <v>174</v>
          </cell>
          <cell r="B177" t="str">
            <v>こ</v>
          </cell>
          <cell r="C177" t="str">
            <v>10-1</v>
          </cell>
          <cell r="D177" t="str">
            <v>講談社</v>
          </cell>
          <cell r="E177" t="str">
            <v>すてきなひらがな</v>
          </cell>
        </row>
        <row r="178">
          <cell r="A178">
            <v>175</v>
          </cell>
          <cell r="B178" t="str">
            <v>こ</v>
          </cell>
          <cell r="C178" t="str">
            <v>10-8</v>
          </cell>
          <cell r="D178" t="str">
            <v>合同出版</v>
          </cell>
          <cell r="E178" t="str">
            <v>イラスト版　10歳からの性教育 子どもとマスターする51の性のしくみと命のだいじ</v>
          </cell>
        </row>
        <row r="179">
          <cell r="A179">
            <v>176</v>
          </cell>
          <cell r="B179" t="str">
            <v>こ</v>
          </cell>
          <cell r="C179" t="str">
            <v>10-8</v>
          </cell>
          <cell r="D179" t="str">
            <v>合同出版</v>
          </cell>
          <cell r="E179" t="str">
            <v>イラスト版　からだのしくみとケア 子どもとマスターする58のからだの知識</v>
          </cell>
        </row>
        <row r="180">
          <cell r="A180">
            <v>177</v>
          </cell>
          <cell r="B180" t="str">
            <v>こ</v>
          </cell>
          <cell r="C180" t="str">
            <v>10-8</v>
          </cell>
          <cell r="D180" t="str">
            <v>合同出版</v>
          </cell>
          <cell r="E180" t="str">
            <v>イラスト版　子どものマナー　子どもとマスターする49の生活技術３</v>
          </cell>
        </row>
        <row r="181">
          <cell r="A181">
            <v>178</v>
          </cell>
          <cell r="B181" t="str">
            <v>こ</v>
          </cell>
          <cell r="C181" t="str">
            <v>10-8</v>
          </cell>
          <cell r="D181" t="str">
            <v>合同出版</v>
          </cell>
          <cell r="E181" t="str">
            <v xml:space="preserve">イラスト版　台所のしごと　子どもとマスターする37の調理の知識 </v>
          </cell>
        </row>
        <row r="182">
          <cell r="A182">
            <v>179</v>
          </cell>
          <cell r="B182" t="str">
            <v>こ</v>
          </cell>
          <cell r="C182" t="str">
            <v>10-8</v>
          </cell>
          <cell r="D182" t="str">
            <v>合同出版</v>
          </cell>
          <cell r="E182" t="str">
            <v>イラスト版　子どもとマスターする54の生活技術 修理のこつ</v>
          </cell>
        </row>
        <row r="183">
          <cell r="A183">
            <v>180</v>
          </cell>
          <cell r="B183" t="str">
            <v>こ</v>
          </cell>
          <cell r="C183" t="str">
            <v>10-8</v>
          </cell>
          <cell r="D183" t="str">
            <v>合同出版</v>
          </cell>
          <cell r="E183" t="str">
            <v>イラスト版　気持ちが伝わる言葉の使方　子どもとマスターする49の敬語</v>
          </cell>
        </row>
        <row r="184">
          <cell r="A184">
            <v>181</v>
          </cell>
          <cell r="B184" t="str">
            <v>こ</v>
          </cell>
          <cell r="C184" t="str">
            <v>10-3</v>
          </cell>
          <cell r="D184" t="str">
            <v>国土社</v>
          </cell>
          <cell r="E184" t="str">
            <v>わくわく自由研究工作・観察・実験ブック１</v>
          </cell>
        </row>
        <row r="185">
          <cell r="A185">
            <v>182</v>
          </cell>
          <cell r="B185" t="str">
            <v>こ</v>
          </cell>
          <cell r="C185" t="str">
            <v>10-9</v>
          </cell>
          <cell r="D185" t="str">
            <v>こばと</v>
          </cell>
          <cell r="E185" t="str">
            <v>認知発達教材上級編レベルアップしぜん</v>
          </cell>
        </row>
        <row r="186">
          <cell r="A186">
            <v>183</v>
          </cell>
          <cell r="B186" t="str">
            <v>こ</v>
          </cell>
          <cell r="C186" t="str">
            <v>10-9</v>
          </cell>
          <cell r="D186" t="str">
            <v>こばと</v>
          </cell>
          <cell r="E186" t="str">
            <v>認知発達教材上級編レベルアップせいかつ上・下</v>
          </cell>
        </row>
        <row r="187">
          <cell r="A187">
            <v>184</v>
          </cell>
          <cell r="B187" t="str">
            <v>こ</v>
          </cell>
          <cell r="D187" t="str">
            <v>コミット出版</v>
          </cell>
          <cell r="E187" t="str">
            <v>自分で作る家具！　はじめてのＤＩＹ</v>
          </cell>
        </row>
        <row r="188">
          <cell r="A188">
            <v>185</v>
          </cell>
          <cell r="B188" t="str">
            <v>さ</v>
          </cell>
          <cell r="C188" t="str">
            <v>11-4</v>
          </cell>
          <cell r="D188" t="str">
            <v>三省堂</v>
          </cell>
          <cell r="E188" t="str">
            <v>こどもマナーとけいご絵じてん</v>
          </cell>
        </row>
        <row r="189">
          <cell r="A189">
            <v>186</v>
          </cell>
          <cell r="B189" t="str">
            <v>さ</v>
          </cell>
          <cell r="C189" t="str">
            <v>11-4</v>
          </cell>
          <cell r="D189" t="str">
            <v>三省堂</v>
          </cell>
          <cell r="E189" t="str">
            <v>こどもきせつぎょうじ絵じてん</v>
          </cell>
        </row>
        <row r="190">
          <cell r="A190">
            <v>187</v>
          </cell>
          <cell r="B190" t="str">
            <v>し</v>
          </cell>
          <cell r="C190" t="str">
            <v>62-43</v>
          </cell>
          <cell r="D190" t="str">
            <v>ジアース</v>
          </cell>
          <cell r="E190" t="str">
            <v>知的障害・発達障害の人たちのための見てわかる社会生活ガイド集</v>
          </cell>
        </row>
        <row r="191">
          <cell r="A191">
            <v>188</v>
          </cell>
          <cell r="B191" t="str">
            <v>し</v>
          </cell>
          <cell r="C191" t="str">
            <v>62-43</v>
          </cell>
          <cell r="D191" t="str">
            <v>ジアース</v>
          </cell>
          <cell r="E191" t="str">
            <v>知的障害や発達障害の人たちのための新・見てわかるビジネスマナー集</v>
          </cell>
        </row>
        <row r="192">
          <cell r="A192">
            <v>189</v>
          </cell>
          <cell r="B192" t="str">
            <v>し</v>
          </cell>
          <cell r="C192" t="str">
            <v>62-43</v>
          </cell>
          <cell r="D192" t="str">
            <v>ジアース</v>
          </cell>
          <cell r="E192" t="str">
            <v>知的障害や自閉症の人たちのための見てわかるビジネスマナー集</v>
          </cell>
        </row>
        <row r="193">
          <cell r="A193">
            <v>190</v>
          </cell>
          <cell r="B193" t="str">
            <v>し</v>
          </cell>
          <cell r="C193" t="str">
            <v>62-43</v>
          </cell>
          <cell r="D193" t="str">
            <v>ジアース</v>
          </cell>
          <cell r="E193" t="str">
            <v>キャリアトレーニング事例集１卒業後の社会参加・自立を目指したキャリア教育の充実ビルクリーニング編</v>
          </cell>
        </row>
        <row r="194">
          <cell r="A194">
            <v>191</v>
          </cell>
          <cell r="B194" t="str">
            <v>し</v>
          </cell>
          <cell r="C194" t="str">
            <v>12-10</v>
          </cell>
          <cell r="D194" t="str">
            <v>視覚デザイ</v>
          </cell>
          <cell r="E194" t="str">
            <v>色のえほん</v>
          </cell>
        </row>
        <row r="195">
          <cell r="A195">
            <v>192</v>
          </cell>
          <cell r="B195" t="str">
            <v>し</v>
          </cell>
          <cell r="C195" t="str">
            <v>12-10</v>
          </cell>
          <cell r="D195" t="str">
            <v>視覚デザイ</v>
          </cell>
          <cell r="E195" t="str">
            <v>みみずく・くらふとシリーズ　初めて楽しい陶芸</v>
          </cell>
        </row>
        <row r="196">
          <cell r="A196">
            <v>193</v>
          </cell>
          <cell r="B196" t="str">
            <v>し</v>
          </cell>
          <cell r="D196" t="str">
            <v>実教出版</v>
          </cell>
          <cell r="E196" t="str">
            <v>３０時間でマスターvisual Basic.NET＆Express</v>
          </cell>
        </row>
        <row r="197">
          <cell r="A197">
            <v>194</v>
          </cell>
          <cell r="B197" t="str">
            <v>し</v>
          </cell>
          <cell r="D197" t="str">
            <v>実教出版</v>
          </cell>
          <cell r="E197" t="str">
            <v>３０時間でマスタープレゼンテーション＋PowerPoint　2016（Windows10対応）</v>
          </cell>
        </row>
        <row r="198">
          <cell r="A198">
            <v>195</v>
          </cell>
          <cell r="B198" t="str">
            <v>し</v>
          </cell>
          <cell r="D198" t="str">
            <v>実教出版</v>
          </cell>
          <cell r="E198" t="str">
            <v>３０時間でマスターword&amp;excel（Windows10対応）</v>
          </cell>
        </row>
        <row r="199">
          <cell r="A199">
            <v>196</v>
          </cell>
          <cell r="B199" t="str">
            <v>し</v>
          </cell>
          <cell r="D199" t="str">
            <v>実教出版</v>
          </cell>
          <cell r="E199" t="str">
            <v>３０時間でマスター　Woｒｄ　2019（Windows10対応）</v>
          </cell>
        </row>
        <row r="200">
          <cell r="A200">
            <v>197</v>
          </cell>
          <cell r="B200" t="str">
            <v>し</v>
          </cell>
          <cell r="D200" t="str">
            <v>実教出版</v>
          </cell>
          <cell r="E200" t="str">
            <v>３０時間でマスター　Excel　2019（Windows10対応）</v>
          </cell>
        </row>
        <row r="201">
          <cell r="A201">
            <v>198</v>
          </cell>
          <cell r="B201" t="str">
            <v>し</v>
          </cell>
          <cell r="D201" t="str">
            <v>実教出版</v>
          </cell>
          <cell r="E201" t="str">
            <v>３０時間でマスター　Windows10　Office2016</v>
          </cell>
        </row>
        <row r="202">
          <cell r="A202">
            <v>199</v>
          </cell>
          <cell r="B202" t="str">
            <v>し</v>
          </cell>
          <cell r="D202" t="str">
            <v>実教出版</v>
          </cell>
          <cell r="E202" t="str">
            <v>３０時間アカデミック情報リテラシーoffice2016</v>
          </cell>
        </row>
        <row r="203">
          <cell r="A203">
            <v>200</v>
          </cell>
          <cell r="B203" t="str">
            <v>し</v>
          </cell>
          <cell r="D203" t="str">
            <v>実教出版</v>
          </cell>
          <cell r="E203" t="str">
            <v>CGリテラシー　Photoshop＆Illustrator　CC＋CS6</v>
          </cell>
        </row>
        <row r="204">
          <cell r="A204">
            <v>201</v>
          </cell>
          <cell r="B204" t="str">
            <v>し</v>
          </cell>
          <cell r="D204" t="str">
            <v>実教出版</v>
          </cell>
          <cell r="E204" t="str">
            <v>新版　機械実習1　　測定の基礎・手仕上・鋳造・塑性加工・溶接・切削加工[1]</v>
          </cell>
        </row>
        <row r="205">
          <cell r="A205">
            <v>202</v>
          </cell>
          <cell r="B205" t="str">
            <v>し</v>
          </cell>
          <cell r="D205" t="str">
            <v>実教出版</v>
          </cell>
          <cell r="E205" t="str">
            <v>新版　機械実習2　　切削加工[2]・研削加工・NC工作機械加工　CAD/CAM</v>
          </cell>
        </row>
        <row r="206">
          <cell r="A206">
            <v>203</v>
          </cell>
          <cell r="B206" t="str">
            <v>し</v>
          </cell>
          <cell r="D206" t="str">
            <v>実教出版</v>
          </cell>
          <cell r="E206" t="str">
            <v>新版　機械実習3　　材料試験・熱処理、工作、内燃機関、液体機械、電気電子他</v>
          </cell>
        </row>
        <row r="207">
          <cell r="A207">
            <v>204</v>
          </cell>
          <cell r="B207" t="str">
            <v>し</v>
          </cell>
          <cell r="D207" t="str">
            <v>実教出版</v>
          </cell>
          <cell r="E207" t="str">
            <v>基本マスターフード＆クッキングレシピ＋成分表</v>
          </cell>
        </row>
        <row r="208">
          <cell r="A208">
            <v>205</v>
          </cell>
          <cell r="B208" t="str">
            <v>し</v>
          </cell>
          <cell r="D208" t="str">
            <v>実教出版</v>
          </cell>
          <cell r="E208" t="str">
            <v>最新事例でわかる情報モラル　改訂版</v>
          </cell>
        </row>
        <row r="209">
          <cell r="A209">
            <v>206</v>
          </cell>
          <cell r="B209" t="str">
            <v>し</v>
          </cell>
          <cell r="D209" t="str">
            <v>実教出版</v>
          </cell>
          <cell r="E209" t="str">
            <v>情報books plus!　コンピュータのしくみ</v>
          </cell>
        </row>
        <row r="210">
          <cell r="A210">
            <v>207</v>
          </cell>
          <cell r="B210" t="str">
            <v>し</v>
          </cell>
          <cell r="D210" t="str">
            <v>実教出版</v>
          </cell>
          <cell r="E210" t="str">
            <v>情報Booksplus!　初歩からのネットワーク</v>
          </cell>
        </row>
        <row r="211">
          <cell r="A211">
            <v>208</v>
          </cell>
          <cell r="B211" t="str">
            <v>し</v>
          </cell>
          <cell r="D211" t="str">
            <v>実教出版</v>
          </cell>
          <cell r="E211" t="str">
            <v>生活産業基礎</v>
          </cell>
        </row>
        <row r="212">
          <cell r="A212">
            <v>209</v>
          </cell>
          <cell r="B212" t="str">
            <v>し</v>
          </cell>
          <cell r="D212" t="str">
            <v>実教出版</v>
          </cell>
          <cell r="E212" t="str">
            <v>チャレンジライセンス　乙種４類危険物取扱者テキスト（新訂版）</v>
          </cell>
        </row>
        <row r="213">
          <cell r="A213">
            <v>210</v>
          </cell>
          <cell r="B213" t="str">
            <v>し</v>
          </cell>
          <cell r="D213" t="str">
            <v>実教出版</v>
          </cell>
          <cell r="E213" t="str">
            <v>調理１</v>
          </cell>
        </row>
        <row r="214">
          <cell r="A214">
            <v>211</v>
          </cell>
          <cell r="B214" t="str">
            <v>し</v>
          </cell>
          <cell r="D214" t="str">
            <v>実教出版</v>
          </cell>
          <cell r="E214" t="str">
            <v>調理２</v>
          </cell>
        </row>
        <row r="215">
          <cell r="A215">
            <v>212</v>
          </cell>
          <cell r="B215" t="str">
            <v>し</v>
          </cell>
          <cell r="D215" t="str">
            <v>実教出版</v>
          </cell>
          <cell r="E215" t="str">
            <v>福祉情報活用</v>
          </cell>
        </row>
        <row r="216">
          <cell r="A216">
            <v>213</v>
          </cell>
          <cell r="B216" t="str">
            <v>し</v>
          </cell>
          <cell r="D216" t="str">
            <v>実教出版</v>
          </cell>
          <cell r="E216" t="str">
            <v>要点と演習　ビジネス能力検定３級</v>
          </cell>
        </row>
        <row r="217">
          <cell r="A217">
            <v>214</v>
          </cell>
          <cell r="B217" t="str">
            <v>し</v>
          </cell>
          <cell r="D217" t="str">
            <v>実教出版</v>
          </cell>
          <cell r="E217" t="str">
            <v>リビングデザイン</v>
          </cell>
        </row>
        <row r="218">
          <cell r="A218">
            <v>215</v>
          </cell>
          <cell r="B218" t="str">
            <v>し</v>
          </cell>
          <cell r="D218" t="str">
            <v>実教出版</v>
          </cell>
          <cell r="E218" t="str">
            <v>精選電気基礎　新訂版</v>
          </cell>
        </row>
        <row r="219">
          <cell r="A219">
            <v>216</v>
          </cell>
          <cell r="B219" t="str">
            <v>し</v>
          </cell>
          <cell r="D219" t="str">
            <v>実教出版</v>
          </cell>
          <cell r="E219" t="str">
            <v>情報テクノロジー</v>
          </cell>
        </row>
        <row r="220">
          <cell r="A220">
            <v>217</v>
          </cell>
          <cell r="B220" t="str">
            <v>し</v>
          </cell>
          <cell r="C220" t="str">
            <v>62-3</v>
          </cell>
          <cell r="D220" t="str">
            <v>集英社</v>
          </cell>
          <cell r="E220" t="str">
            <v>ちびまるこちゃんの音読暗誦教室</v>
          </cell>
        </row>
        <row r="221">
          <cell r="A221">
            <v>218</v>
          </cell>
          <cell r="B221" t="str">
            <v>し</v>
          </cell>
          <cell r="C221" t="str">
            <v>62-3</v>
          </cell>
          <cell r="D221" t="str">
            <v>集英社</v>
          </cell>
          <cell r="E221" t="str">
            <v>ちびまるこちゃんの敬語教室</v>
          </cell>
        </row>
        <row r="222">
          <cell r="A222">
            <v>219</v>
          </cell>
          <cell r="B222" t="str">
            <v>し</v>
          </cell>
          <cell r="C222" t="str">
            <v>62-7</v>
          </cell>
          <cell r="D222" t="str">
            <v>秀学社</v>
          </cell>
          <cell r="E222" t="str">
            <v>WATCH２　イマジネーションの旅</v>
          </cell>
        </row>
        <row r="223">
          <cell r="A223">
            <v>220</v>
          </cell>
          <cell r="B223" t="str">
            <v>し</v>
          </cell>
          <cell r="C223" t="str">
            <v>62-7</v>
          </cell>
          <cell r="D223" t="str">
            <v>秀学社</v>
          </cell>
          <cell r="E223" t="str">
            <v>美術資料　大阪府版</v>
          </cell>
        </row>
        <row r="224">
          <cell r="A224">
            <v>221</v>
          </cell>
          <cell r="B224" t="str">
            <v>し</v>
          </cell>
          <cell r="D224" t="str">
            <v>受験研究社</v>
          </cell>
          <cell r="E224" t="str">
            <v>なるほど！理科図録</v>
          </cell>
        </row>
        <row r="225">
          <cell r="A225">
            <v>222</v>
          </cell>
          <cell r="B225" t="str">
            <v>し</v>
          </cell>
          <cell r="C225" t="str">
            <v>62-8</v>
          </cell>
          <cell r="D225" t="str">
            <v>主婦と生活</v>
          </cell>
          <cell r="E225" t="str">
            <v>幸せ！一人暮らし完全サポートBOOK</v>
          </cell>
        </row>
        <row r="226">
          <cell r="A226">
            <v>223</v>
          </cell>
          <cell r="B226" t="str">
            <v>し</v>
          </cell>
          <cell r="C226" t="str">
            <v>62-8</v>
          </cell>
          <cell r="D226" t="str">
            <v>主婦と生活</v>
          </cell>
          <cell r="E226" t="str">
            <v>見てわかるビジネスマナー集</v>
          </cell>
        </row>
        <row r="227">
          <cell r="A227">
            <v>224</v>
          </cell>
          <cell r="B227" t="str">
            <v>し</v>
          </cell>
          <cell r="C227" t="str">
            <v>62-12</v>
          </cell>
          <cell r="D227" t="str">
            <v>主婦の友社</v>
          </cell>
          <cell r="E227" t="str">
            <v>はじめての花づくり</v>
          </cell>
        </row>
        <row r="228">
          <cell r="A228">
            <v>225</v>
          </cell>
          <cell r="B228" t="str">
            <v>し</v>
          </cell>
          <cell r="C228" t="str">
            <v>62-12</v>
          </cell>
          <cell r="D228" t="str">
            <v>主婦の友社</v>
          </cell>
          <cell r="E228" t="str">
            <v>はじめてのおもしろ理科実験＆工作</v>
          </cell>
        </row>
        <row r="229">
          <cell r="A229">
            <v>226</v>
          </cell>
          <cell r="B229" t="str">
            <v>し</v>
          </cell>
          <cell r="C229" t="str">
            <v>12-2</v>
          </cell>
          <cell r="D229" t="str">
            <v>小学館</v>
          </cell>
          <cell r="E229" t="str">
            <v>科学の実験～あそび・工作・手品～</v>
          </cell>
        </row>
        <row r="230">
          <cell r="A230">
            <v>227</v>
          </cell>
          <cell r="B230" t="str">
            <v>し</v>
          </cell>
          <cell r="C230" t="str">
            <v>12-2</v>
          </cell>
          <cell r="D230" t="str">
            <v>小学館</v>
          </cell>
          <cell r="E230" t="str">
            <v>きせつの行事あそび</v>
          </cell>
        </row>
        <row r="231">
          <cell r="A231">
            <v>228</v>
          </cell>
          <cell r="B231" t="str">
            <v>し</v>
          </cell>
          <cell r="C231" t="str">
            <v>12-2</v>
          </cell>
          <cell r="D231" t="str">
            <v>小学館</v>
          </cell>
          <cell r="E231" t="str">
            <v>なぜ？どうして？科学の不思議</v>
          </cell>
        </row>
        <row r="232">
          <cell r="A232">
            <v>229</v>
          </cell>
          <cell r="B232" t="str">
            <v>し</v>
          </cell>
          <cell r="C232" t="str">
            <v>12-2</v>
          </cell>
          <cell r="D232" t="str">
            <v>小学館</v>
          </cell>
          <cell r="E232" t="str">
            <v>本物の大きさ絵本原寸大すいぞく館</v>
          </cell>
        </row>
        <row r="233">
          <cell r="A233">
            <v>230</v>
          </cell>
          <cell r="B233" t="str">
            <v>し</v>
          </cell>
          <cell r="C233" t="str">
            <v>12-2</v>
          </cell>
          <cell r="D233" t="str">
            <v>小学館</v>
          </cell>
          <cell r="E233" t="str">
            <v>楽しく遊ぶ学ぶ　せいかつ図鑑</v>
          </cell>
        </row>
        <row r="234">
          <cell r="A234">
            <v>231</v>
          </cell>
          <cell r="B234" t="str">
            <v>し</v>
          </cell>
          <cell r="C234" t="str">
            <v>12-2</v>
          </cell>
          <cell r="D234" t="str">
            <v>小学館</v>
          </cell>
          <cell r="E234" t="str">
            <v>にほんのマナー　えほん</v>
          </cell>
        </row>
        <row r="235">
          <cell r="A235">
            <v>232</v>
          </cell>
          <cell r="B235" t="str">
            <v>し</v>
          </cell>
          <cell r="C235" t="str">
            <v>12-2</v>
          </cell>
          <cell r="D235" t="str">
            <v>小学館</v>
          </cell>
          <cell r="E235" t="str">
            <v>マンガでわかるよのなかのルール</v>
          </cell>
        </row>
        <row r="236">
          <cell r="A236">
            <v>233</v>
          </cell>
          <cell r="B236" t="str">
            <v>し</v>
          </cell>
          <cell r="C236" t="str">
            <v>12-2</v>
          </cell>
          <cell r="D236" t="str">
            <v>小学館</v>
          </cell>
          <cell r="E236" t="str">
            <v>えいごではなそう！ミニオンABCの絵本</v>
          </cell>
        </row>
        <row r="237">
          <cell r="A237">
            <v>234</v>
          </cell>
          <cell r="B237" t="str">
            <v>し</v>
          </cell>
          <cell r="C237" t="str">
            <v>62-4</v>
          </cell>
          <cell r="D237" t="str">
            <v>少年写真新</v>
          </cell>
          <cell r="E237" t="str">
            <v>大切なからだ・こころ</v>
          </cell>
        </row>
        <row r="238">
          <cell r="A238">
            <v>235</v>
          </cell>
          <cell r="B238" t="str">
            <v>し</v>
          </cell>
          <cell r="C238" t="str">
            <v>62-22</v>
          </cell>
          <cell r="D238" t="str">
            <v>新星出版社</v>
          </cell>
          <cell r="E238" t="str">
            <v>イチバン親切な掃除と洗濯の教科書</v>
          </cell>
        </row>
        <row r="239">
          <cell r="A239">
            <v>236</v>
          </cell>
          <cell r="B239" t="str">
            <v>し</v>
          </cell>
          <cell r="C239" t="str">
            <v>62-22</v>
          </cell>
          <cell r="D239" t="str">
            <v>新星出版社</v>
          </cell>
          <cell r="E239" t="str">
            <v>イチバン親切な野菜づくりの教科書</v>
          </cell>
        </row>
        <row r="240">
          <cell r="A240">
            <v>237</v>
          </cell>
          <cell r="B240" t="str">
            <v>し</v>
          </cell>
          <cell r="C240" t="str">
            <v>62-22</v>
          </cell>
          <cell r="D240" t="str">
            <v>新星出版社</v>
          </cell>
          <cell r="E240" t="str">
            <v>イチバン親切な料理の教科書</v>
          </cell>
        </row>
        <row r="241">
          <cell r="A241">
            <v>238</v>
          </cell>
          <cell r="B241" t="str">
            <v>し</v>
          </cell>
          <cell r="C241" t="str">
            <v>62-22</v>
          </cell>
          <cell r="D241" t="str">
            <v>新星出版社</v>
          </cell>
          <cell r="E241" t="str">
            <v>ひとめ目でわかる　料理の教科書　きほん編</v>
          </cell>
        </row>
        <row r="242">
          <cell r="A242">
            <v>239</v>
          </cell>
          <cell r="B242" t="str">
            <v>し</v>
          </cell>
          <cell r="C242" t="str">
            <v>62-22</v>
          </cell>
          <cell r="D242" t="str">
            <v>新星出版社</v>
          </cell>
          <cell r="E242" t="str">
            <v>ひとめ目でわかる　お菓子の教科書　きほん編</v>
          </cell>
        </row>
        <row r="243">
          <cell r="A243">
            <v>240</v>
          </cell>
          <cell r="B243" t="str">
            <v>し</v>
          </cell>
          <cell r="C243" t="str">
            <v>62-22</v>
          </cell>
          <cell r="D243" t="str">
            <v>新星出版社</v>
          </cell>
          <cell r="E243" t="str">
            <v>おいしい野菜を育てましょう！はじめての野菜づくり６０種類</v>
          </cell>
        </row>
        <row r="244">
          <cell r="A244">
            <v>241</v>
          </cell>
          <cell r="B244" t="str">
            <v>し</v>
          </cell>
          <cell r="D244" t="str">
            <v>神陵文庫</v>
          </cell>
          <cell r="E244" t="str">
            <v>はじめての研究法</v>
          </cell>
        </row>
        <row r="245">
          <cell r="A245">
            <v>242</v>
          </cell>
          <cell r="B245" t="str">
            <v>し</v>
          </cell>
          <cell r="D245" t="str">
            <v>神陵文庫</v>
          </cell>
          <cell r="E245" t="str">
            <v>理学療法学テキストＸ生活環境論　第１版</v>
          </cell>
        </row>
        <row r="246">
          <cell r="A246">
            <v>243</v>
          </cell>
          <cell r="B246" t="str">
            <v>し</v>
          </cell>
          <cell r="D246" t="str">
            <v>神陵文庫</v>
          </cell>
          <cell r="E246" t="str">
            <v>理学療法評価法　第３版</v>
          </cell>
        </row>
        <row r="247">
          <cell r="A247">
            <v>244</v>
          </cell>
          <cell r="B247" t="str">
            <v>し</v>
          </cell>
          <cell r="D247" t="str">
            <v>神陵文庫</v>
          </cell>
          <cell r="E247" t="str">
            <v>機能障害科学入門　第１版</v>
          </cell>
        </row>
        <row r="248">
          <cell r="A248">
            <v>245</v>
          </cell>
          <cell r="B248" t="str">
            <v>し</v>
          </cell>
          <cell r="D248" t="str">
            <v>神陵文庫</v>
          </cell>
          <cell r="E248" t="str">
            <v>はじめての研究法　第２版</v>
          </cell>
        </row>
        <row r="249">
          <cell r="A249">
            <v>246</v>
          </cell>
          <cell r="B249" t="str">
            <v>す</v>
          </cell>
          <cell r="C249" t="str">
            <v>63-8</v>
          </cell>
          <cell r="D249" t="str">
            <v>数研出版</v>
          </cell>
          <cell r="E249" t="str">
            <v>まちのしごと日記</v>
          </cell>
        </row>
        <row r="250">
          <cell r="A250">
            <v>247</v>
          </cell>
          <cell r="B250" t="str">
            <v>す</v>
          </cell>
          <cell r="C250" t="str">
            <v>13-2</v>
          </cell>
          <cell r="D250" t="str">
            <v>鈴木出版</v>
          </cell>
          <cell r="E250" t="str">
            <v>ことわざのえほん</v>
          </cell>
        </row>
        <row r="251">
          <cell r="A251">
            <v>248</v>
          </cell>
          <cell r="B251" t="str">
            <v>す</v>
          </cell>
          <cell r="C251" t="str">
            <v>13-2</v>
          </cell>
          <cell r="D251" t="str">
            <v>鈴木出版</v>
          </cell>
          <cell r="E251" t="str">
            <v>こどもヨガソングヨガであそぼう！～アートヨガほぐしあそび</v>
          </cell>
        </row>
        <row r="252">
          <cell r="A252">
            <v>249</v>
          </cell>
          <cell r="B252" t="str">
            <v>せ</v>
          </cell>
          <cell r="C252" t="str">
            <v>64-9</v>
          </cell>
          <cell r="D252" t="str">
            <v>西東社</v>
          </cell>
          <cell r="E252" t="str">
            <v>写真とイラストですぐわかる！安全・やさしい介護術</v>
          </cell>
        </row>
        <row r="253">
          <cell r="A253">
            <v>250</v>
          </cell>
          <cell r="B253" t="str">
            <v>せ</v>
          </cell>
          <cell r="C253" t="str">
            <v>64-9</v>
          </cell>
          <cell r="D253" t="str">
            <v>西東社</v>
          </cell>
          <cell r="E253" t="str">
            <v>プロが教えるはじめての野菜づくり-DVD６０分付き</v>
          </cell>
        </row>
        <row r="254">
          <cell r="A254">
            <v>251</v>
          </cell>
          <cell r="B254" t="str">
            <v>せ</v>
          </cell>
          <cell r="C254" t="str">
            <v>14-4</v>
          </cell>
          <cell r="D254" t="str">
            <v>成美堂出版</v>
          </cell>
          <cell r="E254" t="str">
            <v>目で見てわかる最新介護術</v>
          </cell>
        </row>
        <row r="255">
          <cell r="A255">
            <v>252</v>
          </cell>
          <cell r="B255" t="str">
            <v>せ</v>
          </cell>
          <cell r="C255" t="str">
            <v>14-4</v>
          </cell>
          <cell r="D255" t="str">
            <v>成美堂出版</v>
          </cell>
          <cell r="E255" t="str">
            <v>いちばんわかりやすい家事の基本大事典</v>
          </cell>
        </row>
        <row r="256">
          <cell r="A256">
            <v>253</v>
          </cell>
          <cell r="B256" t="str">
            <v>せ</v>
          </cell>
          <cell r="D256" t="str">
            <v>青春出版社</v>
          </cell>
          <cell r="E256" t="str">
            <v>面白いほど点が取れる！　小論文</v>
          </cell>
        </row>
        <row r="257">
          <cell r="A257">
            <v>254</v>
          </cell>
          <cell r="B257" t="str">
            <v>せ</v>
          </cell>
          <cell r="C257" t="str">
            <v>14-5</v>
          </cell>
          <cell r="D257" t="str">
            <v>世界文化社</v>
          </cell>
          <cell r="E257" t="str">
            <v>うたで楽しむーかけ算九九えほん</v>
          </cell>
        </row>
        <row r="258">
          <cell r="A258">
            <v>255</v>
          </cell>
          <cell r="B258" t="str">
            <v>せ</v>
          </cell>
          <cell r="C258" t="str">
            <v>14-5</v>
          </cell>
          <cell r="D258" t="str">
            <v>世界文化社</v>
          </cell>
          <cell r="E258" t="str">
            <v>はじめてのえいご</v>
          </cell>
        </row>
        <row r="259">
          <cell r="A259">
            <v>256</v>
          </cell>
          <cell r="B259" t="str">
            <v>せ</v>
          </cell>
          <cell r="C259" t="str">
            <v>14-5</v>
          </cell>
          <cell r="D259" t="str">
            <v>世界文化社</v>
          </cell>
          <cell r="E259" t="str">
            <v>はじめての日本知事絵本</v>
          </cell>
        </row>
        <row r="260">
          <cell r="A260">
            <v>257</v>
          </cell>
          <cell r="B260" t="str">
            <v>そ</v>
          </cell>
          <cell r="C260" t="str">
            <v>15-3</v>
          </cell>
          <cell r="D260" t="str">
            <v>草思社</v>
          </cell>
          <cell r="E260" t="str">
            <v>考える力がつく子ども地図帳＜日本＞</v>
          </cell>
        </row>
        <row r="261">
          <cell r="A261">
            <v>258</v>
          </cell>
          <cell r="B261" t="str">
            <v>そ</v>
          </cell>
          <cell r="C261" t="str">
            <v>15-3</v>
          </cell>
          <cell r="D261" t="str">
            <v>草思社</v>
          </cell>
          <cell r="E261" t="str">
            <v>声に出して読みたい日本語</v>
          </cell>
        </row>
        <row r="262">
          <cell r="A262">
            <v>259</v>
          </cell>
          <cell r="B262" t="str">
            <v>そ</v>
          </cell>
          <cell r="C262" t="str">
            <v>15-3</v>
          </cell>
          <cell r="D262" t="str">
            <v>草思社</v>
          </cell>
          <cell r="E262" t="str">
            <v>みんなのためのルールブックあたりまえだけどとても大切なこと</v>
          </cell>
        </row>
        <row r="263">
          <cell r="A263">
            <v>260</v>
          </cell>
          <cell r="B263" t="str">
            <v>そ</v>
          </cell>
          <cell r="D263" t="str">
            <v>ソーテック社</v>
          </cell>
          <cell r="E263" t="str">
            <v>Premiere Pro スーパーリファレンス　cc2017/2015/2014/cc/cs6対応</v>
          </cell>
        </row>
        <row r="264">
          <cell r="A264">
            <v>261</v>
          </cell>
          <cell r="B264" t="str">
            <v>そ</v>
          </cell>
          <cell r="D264" t="str">
            <v>ソーテック社</v>
          </cell>
          <cell r="E264" t="str">
            <v>Premiere Pro スーパーリファレンス　cc2018/2017対応 Windows&amp;MacOS</v>
          </cell>
        </row>
        <row r="265">
          <cell r="A265">
            <v>262</v>
          </cell>
          <cell r="B265" t="str">
            <v>そ</v>
          </cell>
          <cell r="D265" t="str">
            <v>ソシム</v>
          </cell>
          <cell r="E265" t="str">
            <v>InDesignレッスンブック　cc2017/cs6/cs5/cs4対応</v>
          </cell>
        </row>
        <row r="266">
          <cell r="A266">
            <v>263</v>
          </cell>
          <cell r="B266" t="str">
            <v>そ</v>
          </cell>
          <cell r="D266" t="str">
            <v>ソシム</v>
          </cell>
          <cell r="E266" t="str">
            <v>HTML5＆CSS３　レッスンブック</v>
          </cell>
        </row>
        <row r="267">
          <cell r="A267">
            <v>264</v>
          </cell>
          <cell r="B267" t="str">
            <v>た</v>
          </cell>
          <cell r="C267" t="str">
            <v>66-5</v>
          </cell>
          <cell r="D267" t="str">
            <v>大修館書店</v>
          </cell>
          <cell r="E267" t="str">
            <v>ステップアップ高校スポーツ</v>
          </cell>
        </row>
        <row r="268">
          <cell r="A268">
            <v>265</v>
          </cell>
          <cell r="B268" t="str">
            <v>た</v>
          </cell>
          <cell r="D268" t="str">
            <v>ダイヤモンド社</v>
          </cell>
          <cell r="E268" t="str">
            <v>この1冊で一気におさらい　小中学校9年分の算数・数学がわかる本</v>
          </cell>
        </row>
        <row r="269">
          <cell r="A269">
            <v>266</v>
          </cell>
          <cell r="B269" t="str">
            <v>た</v>
          </cell>
          <cell r="D269" t="str">
            <v>大峰閣</v>
          </cell>
          <cell r="E269" t="str">
            <v>骨格筋の形と触察法　第２版</v>
          </cell>
        </row>
        <row r="270">
          <cell r="A270">
            <v>267</v>
          </cell>
          <cell r="B270" t="str">
            <v>た</v>
          </cell>
          <cell r="C270" t="str">
            <v>66-10</v>
          </cell>
          <cell r="D270" t="str">
            <v>高橋書店</v>
          </cell>
          <cell r="E270" t="str">
            <v>おぼえる！学べる！たのしい四字熟語</v>
          </cell>
        </row>
        <row r="271">
          <cell r="A271">
            <v>268</v>
          </cell>
          <cell r="B271" t="str">
            <v>た</v>
          </cell>
          <cell r="C271" t="str">
            <v>66-10</v>
          </cell>
          <cell r="D271" t="str">
            <v>高橋書店</v>
          </cell>
          <cell r="E271" t="str">
            <v>たのしく読める　日本のすごい歴史人物伝</v>
          </cell>
        </row>
        <row r="272">
          <cell r="A272">
            <v>269</v>
          </cell>
          <cell r="B272" t="str">
            <v>た</v>
          </cell>
          <cell r="C272" t="str">
            <v>66-10</v>
          </cell>
          <cell r="D272" t="str">
            <v>高橋書店</v>
          </cell>
          <cell r="E272" t="str">
            <v>はじめてでも、おいしい　料理のきほん練習帳</v>
          </cell>
        </row>
        <row r="273">
          <cell r="A273">
            <v>270</v>
          </cell>
          <cell r="B273" t="str">
            <v>ち</v>
          </cell>
          <cell r="D273" t="str">
            <v>中経出版</v>
          </cell>
          <cell r="E273" t="str">
            <v>カラー版ＣＤ付　中学３年間の英語を10時間で復習する本</v>
          </cell>
        </row>
        <row r="274">
          <cell r="A274">
            <v>271</v>
          </cell>
          <cell r="B274" t="str">
            <v>ち</v>
          </cell>
          <cell r="D274" t="str">
            <v>中外医学社</v>
          </cell>
          <cell r="E274" t="str">
            <v>ナースの小児科学　第６版</v>
          </cell>
        </row>
        <row r="275">
          <cell r="A275">
            <v>272</v>
          </cell>
          <cell r="B275" t="str">
            <v>ち</v>
          </cell>
          <cell r="D275" t="str">
            <v>中外医学社</v>
          </cell>
          <cell r="E275" t="str">
            <v>ナースの内科学　　第１０版</v>
          </cell>
        </row>
        <row r="276">
          <cell r="A276">
            <v>273</v>
          </cell>
          <cell r="B276" t="str">
            <v>ち</v>
          </cell>
          <cell r="D276" t="str">
            <v>中災防</v>
          </cell>
          <cell r="E276" t="str">
            <v>ガス溶接・溶断作業の安全</v>
          </cell>
        </row>
        <row r="277">
          <cell r="A277">
            <v>274</v>
          </cell>
          <cell r="B277" t="str">
            <v>ち</v>
          </cell>
          <cell r="C277" t="str">
            <v>67-6</v>
          </cell>
          <cell r="D277" t="str">
            <v>中央法規</v>
          </cell>
          <cell r="E277" t="str">
            <v>介護職員初任者研修テキスト２</v>
          </cell>
        </row>
        <row r="278">
          <cell r="A278">
            <v>275</v>
          </cell>
          <cell r="B278" t="str">
            <v>ち</v>
          </cell>
          <cell r="C278" t="str">
            <v>67-6</v>
          </cell>
          <cell r="D278" t="str">
            <v>中央法規</v>
          </cell>
          <cell r="E278" t="str">
            <v>介護職員初任者研修テキスト１　第２版</v>
          </cell>
        </row>
        <row r="279">
          <cell r="A279">
            <v>276</v>
          </cell>
          <cell r="B279" t="str">
            <v>て</v>
          </cell>
          <cell r="C279" t="str">
            <v>69-2</v>
          </cell>
          <cell r="D279" t="str">
            <v>帝国書院</v>
          </cell>
          <cell r="E279" t="str">
            <v>アドバンス　中学歴史資料</v>
          </cell>
        </row>
        <row r="280">
          <cell r="A280">
            <v>277</v>
          </cell>
          <cell r="B280" t="str">
            <v>て</v>
          </cell>
          <cell r="C280" t="str">
            <v>69-2</v>
          </cell>
          <cell r="D280" t="str">
            <v>帝国書院</v>
          </cell>
          <cell r="E280" t="str">
            <v>大きな文字の地図帳</v>
          </cell>
        </row>
        <row r="281">
          <cell r="A281">
            <v>278</v>
          </cell>
          <cell r="B281" t="str">
            <v>て</v>
          </cell>
          <cell r="C281" t="str">
            <v>69-2</v>
          </cell>
          <cell r="D281" t="str">
            <v>帝国書院</v>
          </cell>
          <cell r="E281" t="str">
            <v>みんなの地図帳～見やすい・使いやすい～</v>
          </cell>
        </row>
        <row r="282">
          <cell r="A282">
            <v>279</v>
          </cell>
          <cell r="B282" t="str">
            <v>と</v>
          </cell>
          <cell r="C282" t="str">
            <v>70-12</v>
          </cell>
          <cell r="D282" t="str">
            <v>東京書籍</v>
          </cell>
          <cell r="E282" t="str">
            <v>日本語検定これならわかる図解日本語　超入門用</v>
          </cell>
        </row>
        <row r="283">
          <cell r="A283">
            <v>280</v>
          </cell>
          <cell r="B283" t="str">
            <v>と</v>
          </cell>
          <cell r="C283" t="str">
            <v>181</v>
          </cell>
          <cell r="D283" t="str">
            <v>東点</v>
          </cell>
          <cell r="E283" t="str">
            <v>人体の構造と機能　解剖学（点字・音声）　第２版　</v>
          </cell>
        </row>
        <row r="284">
          <cell r="A284">
            <v>281</v>
          </cell>
          <cell r="B284" t="str">
            <v>と</v>
          </cell>
          <cell r="C284" t="str">
            <v>181</v>
          </cell>
          <cell r="D284" t="str">
            <v>東点</v>
          </cell>
          <cell r="E284" t="str">
            <v>人体の構造と機能　生理学（点字・音声）　第３版　</v>
          </cell>
        </row>
        <row r="285">
          <cell r="A285">
            <v>282</v>
          </cell>
          <cell r="B285" t="str">
            <v>と</v>
          </cell>
          <cell r="C285" t="str">
            <v>181</v>
          </cell>
          <cell r="D285" t="str">
            <v>東点</v>
          </cell>
          <cell r="E285" t="str">
            <v>疾病の成り立ちと予防Ⅱ　病理（点字）</v>
          </cell>
        </row>
        <row r="286">
          <cell r="A286">
            <v>283</v>
          </cell>
          <cell r="B286" t="str">
            <v>と</v>
          </cell>
          <cell r="C286" t="str">
            <v>181</v>
          </cell>
          <cell r="D286" t="str">
            <v>東点</v>
          </cell>
          <cell r="E286" t="str">
            <v>改訂第７版医療と関係法規（墨字・点字・音声）</v>
          </cell>
        </row>
        <row r="287">
          <cell r="A287">
            <v>284</v>
          </cell>
          <cell r="B287" t="str">
            <v>と</v>
          </cell>
          <cell r="C287" t="str">
            <v>181</v>
          </cell>
          <cell r="D287" t="str">
            <v>東点</v>
          </cell>
          <cell r="E287" t="str">
            <v>生活と疾病Ⅱ臨床医学総論第２版　（墨字・点字・音声）　</v>
          </cell>
        </row>
        <row r="288">
          <cell r="A288">
            <v>285</v>
          </cell>
          <cell r="B288" t="str">
            <v>と</v>
          </cell>
          <cell r="C288" t="str">
            <v>20-1</v>
          </cell>
          <cell r="D288" t="str">
            <v>童心社</v>
          </cell>
          <cell r="E288" t="str">
            <v>おかあさんとみる性の本　わたしのはなし</v>
          </cell>
        </row>
        <row r="289">
          <cell r="A289">
            <v>286</v>
          </cell>
          <cell r="B289" t="str">
            <v>と</v>
          </cell>
          <cell r="C289" t="str">
            <v>20-1</v>
          </cell>
          <cell r="D289" t="str">
            <v>童心社</v>
          </cell>
          <cell r="E289" t="str">
            <v>かずのほん２　０から１０まで</v>
          </cell>
        </row>
        <row r="290">
          <cell r="A290">
            <v>287</v>
          </cell>
          <cell r="B290" t="str">
            <v>と</v>
          </cell>
          <cell r="C290" t="str">
            <v>20-5</v>
          </cell>
          <cell r="D290" t="str">
            <v>同成社</v>
          </cell>
          <cell r="E290" t="str">
            <v>ゆっくり学ぶ子のためのこくご入門編</v>
          </cell>
        </row>
        <row r="291">
          <cell r="A291">
            <v>288</v>
          </cell>
          <cell r="B291" t="str">
            <v>と</v>
          </cell>
          <cell r="C291" t="str">
            <v>20-5</v>
          </cell>
          <cell r="D291" t="str">
            <v>同成社</v>
          </cell>
          <cell r="E291" t="str">
            <v>ゆっくり学ぶ子のためのこくご入門編２　改訂版ひらがなの読み書き</v>
          </cell>
        </row>
        <row r="292">
          <cell r="A292">
            <v>289</v>
          </cell>
          <cell r="B292" t="str">
            <v>と</v>
          </cell>
          <cell r="C292" t="str">
            <v>20-5</v>
          </cell>
          <cell r="D292" t="str">
            <v>同成社</v>
          </cell>
          <cell r="E292" t="str">
            <v>ゆっくり学ぶ子のためのこくご１　改訂版</v>
          </cell>
        </row>
        <row r="293">
          <cell r="A293">
            <v>290</v>
          </cell>
          <cell r="B293" t="str">
            <v>と</v>
          </cell>
          <cell r="C293" t="str">
            <v>20-5</v>
          </cell>
          <cell r="D293" t="str">
            <v>同成社</v>
          </cell>
          <cell r="E293" t="str">
            <v>ゆっくり学ぶ子のためのこくご２　改訂版</v>
          </cell>
        </row>
        <row r="294">
          <cell r="A294">
            <v>291</v>
          </cell>
          <cell r="B294" t="str">
            <v>と</v>
          </cell>
          <cell r="C294" t="str">
            <v>20-5</v>
          </cell>
          <cell r="D294" t="str">
            <v>同成社</v>
          </cell>
          <cell r="E294" t="str">
            <v>ゆっくり学ぶ子のためのこくご３　改訂版</v>
          </cell>
        </row>
        <row r="295">
          <cell r="A295">
            <v>292</v>
          </cell>
          <cell r="B295" t="str">
            <v>と</v>
          </cell>
          <cell r="C295" t="str">
            <v>20-5</v>
          </cell>
          <cell r="D295" t="str">
            <v>同成社</v>
          </cell>
          <cell r="E295" t="str">
            <v>ゆっくり学ぶ子のための国語４</v>
          </cell>
        </row>
        <row r="296">
          <cell r="A296">
            <v>293</v>
          </cell>
          <cell r="B296" t="str">
            <v>と</v>
          </cell>
          <cell r="C296" t="str">
            <v>20-5</v>
          </cell>
          <cell r="D296" t="str">
            <v>同成社</v>
          </cell>
          <cell r="E296" t="str">
            <v>ゆっくり学ぶ子のための国語５</v>
          </cell>
        </row>
        <row r="297">
          <cell r="A297">
            <v>294</v>
          </cell>
          <cell r="B297" t="str">
            <v>と</v>
          </cell>
          <cell r="C297" t="str">
            <v>20-5</v>
          </cell>
          <cell r="D297" t="str">
            <v>同成社</v>
          </cell>
          <cell r="E297" t="str">
            <v>ゆっくり学ぶ子のためのこくご入門編１　改訂版</v>
          </cell>
        </row>
        <row r="298">
          <cell r="A298">
            <v>295</v>
          </cell>
          <cell r="B298" t="str">
            <v>と</v>
          </cell>
          <cell r="C298" t="str">
            <v>20-5</v>
          </cell>
          <cell r="D298" t="str">
            <v>同成社</v>
          </cell>
          <cell r="E298" t="str">
            <v>ゆっくり学ぶ子のためのこくご２　改訂版</v>
          </cell>
        </row>
        <row r="299">
          <cell r="A299">
            <v>296</v>
          </cell>
          <cell r="B299" t="str">
            <v>と</v>
          </cell>
          <cell r="C299" t="str">
            <v>20-5</v>
          </cell>
          <cell r="D299" t="str">
            <v>同成社</v>
          </cell>
          <cell r="E299" t="str">
            <v>ゆっくり学ぶ子のためのさんすう１</v>
          </cell>
        </row>
        <row r="300">
          <cell r="A300">
            <v>297</v>
          </cell>
          <cell r="B300" t="str">
            <v>と</v>
          </cell>
          <cell r="C300" t="str">
            <v>20-5</v>
          </cell>
          <cell r="D300" t="str">
            <v>同成社</v>
          </cell>
          <cell r="E300" t="str">
            <v>ゆっくり学ぶ子のためのさんすう２</v>
          </cell>
        </row>
        <row r="301">
          <cell r="A301">
            <v>298</v>
          </cell>
          <cell r="B301" t="str">
            <v>と</v>
          </cell>
          <cell r="C301" t="str">
            <v>20-5</v>
          </cell>
          <cell r="D301" t="str">
            <v>同成社</v>
          </cell>
          <cell r="E301" t="str">
            <v>ゆっくり学ぶ子のためのさんすう３</v>
          </cell>
        </row>
        <row r="302">
          <cell r="A302">
            <v>299</v>
          </cell>
          <cell r="B302" t="str">
            <v>と</v>
          </cell>
          <cell r="C302" t="str">
            <v>20-5</v>
          </cell>
          <cell r="D302" t="str">
            <v>同成社</v>
          </cell>
          <cell r="E302" t="str">
            <v>ゆっくり学ぶ子のためのさんすう４</v>
          </cell>
        </row>
        <row r="303">
          <cell r="A303">
            <v>300</v>
          </cell>
          <cell r="B303" t="str">
            <v>と</v>
          </cell>
          <cell r="C303" t="str">
            <v>20-5</v>
          </cell>
          <cell r="D303" t="str">
            <v>同成社</v>
          </cell>
          <cell r="E303" t="str">
            <v>ゆっくり学ぶ子のためのさんすう５</v>
          </cell>
        </row>
        <row r="304">
          <cell r="A304">
            <v>301</v>
          </cell>
          <cell r="B304" t="str">
            <v>と</v>
          </cell>
          <cell r="C304" t="str">
            <v>196</v>
          </cell>
          <cell r="D304" t="str">
            <v>ヘレン</v>
          </cell>
          <cell r="E304" t="str">
            <v>生活と疾病ⅠＡ：リハビリテーション医学（概論編）点字（増補版）墨字（追補版）音声（増補版）</v>
          </cell>
        </row>
        <row r="305">
          <cell r="A305">
            <v>302</v>
          </cell>
          <cell r="B305" t="str">
            <v>と</v>
          </cell>
          <cell r="C305" t="str">
            <v>196</v>
          </cell>
          <cell r="D305" t="str">
            <v>ヘレン</v>
          </cell>
          <cell r="E305" t="str">
            <v>生活と疾病ⅠＢ：リハビリテーション医学（基礎運動学編）（墨字・点字・音声）</v>
          </cell>
        </row>
        <row r="306">
          <cell r="A306">
            <v>303</v>
          </cell>
          <cell r="B306" t="str">
            <v>と</v>
          </cell>
          <cell r="C306" t="str">
            <v>196</v>
          </cell>
          <cell r="D306" t="str">
            <v>ヘレン</v>
          </cell>
          <cell r="E306" t="str">
            <v>生活と疾病ⅠＢ：リハビリテーション医学（基礎運動学編）第２版（墨字・点字・音声）　</v>
          </cell>
        </row>
        <row r="307">
          <cell r="A307">
            <v>304</v>
          </cell>
          <cell r="B307" t="str">
            <v>と</v>
          </cell>
          <cell r="C307" t="str">
            <v>196</v>
          </cell>
          <cell r="D307" t="str">
            <v>ヘレン</v>
          </cell>
          <cell r="E307" t="str">
            <v>地域理療と理療経営　第４版　（墨字・点字・音声）　</v>
          </cell>
        </row>
        <row r="308">
          <cell r="A308">
            <v>305</v>
          </cell>
          <cell r="B308" t="str">
            <v>と</v>
          </cell>
          <cell r="C308" t="str">
            <v>20-7</v>
          </cell>
          <cell r="D308" t="str">
            <v>東洋館</v>
          </cell>
          <cell r="E308" t="str">
            <v>くらしに役立つ家庭</v>
          </cell>
        </row>
        <row r="309">
          <cell r="A309">
            <v>306</v>
          </cell>
          <cell r="B309" t="str">
            <v>と</v>
          </cell>
          <cell r="C309" t="str">
            <v>20-7</v>
          </cell>
          <cell r="D309" t="str">
            <v>東洋館</v>
          </cell>
          <cell r="E309" t="str">
            <v>くらしに役立つ国語</v>
          </cell>
        </row>
        <row r="310">
          <cell r="A310">
            <v>307</v>
          </cell>
          <cell r="B310" t="str">
            <v>と</v>
          </cell>
          <cell r="C310" t="str">
            <v>20-7</v>
          </cell>
          <cell r="D310" t="str">
            <v>東洋館</v>
          </cell>
          <cell r="E310" t="str">
            <v>くらしに役立つ社会</v>
          </cell>
        </row>
        <row r="311">
          <cell r="A311">
            <v>308</v>
          </cell>
          <cell r="B311" t="str">
            <v>と</v>
          </cell>
          <cell r="C311" t="str">
            <v>20-7</v>
          </cell>
          <cell r="D311" t="str">
            <v>東洋館</v>
          </cell>
          <cell r="E311" t="str">
            <v>くらしに役立つ数学</v>
          </cell>
        </row>
        <row r="312">
          <cell r="A312">
            <v>309</v>
          </cell>
          <cell r="B312" t="str">
            <v>と</v>
          </cell>
          <cell r="C312" t="str">
            <v>20-7</v>
          </cell>
          <cell r="D312" t="str">
            <v>東洋館</v>
          </cell>
          <cell r="E312" t="str">
            <v>くらしに役立つ保健体育</v>
          </cell>
        </row>
        <row r="313">
          <cell r="A313">
            <v>310</v>
          </cell>
          <cell r="B313" t="str">
            <v>と</v>
          </cell>
          <cell r="C313" t="str">
            <v>20-7</v>
          </cell>
          <cell r="D313" t="str">
            <v>東洋館</v>
          </cell>
          <cell r="E313" t="str">
            <v>くらしに役立つ理科</v>
          </cell>
        </row>
        <row r="314">
          <cell r="A314">
            <v>311</v>
          </cell>
          <cell r="B314" t="str">
            <v>と</v>
          </cell>
          <cell r="C314" t="str">
            <v>20-7</v>
          </cell>
          <cell r="D314" t="str">
            <v>東洋館</v>
          </cell>
          <cell r="E314" t="str">
            <v>くらしに役立つ音楽</v>
          </cell>
        </row>
        <row r="315">
          <cell r="A315">
            <v>312</v>
          </cell>
          <cell r="B315" t="str">
            <v>と</v>
          </cell>
          <cell r="C315" t="str">
            <v>20-7</v>
          </cell>
          <cell r="D315" t="str">
            <v>東洋館</v>
          </cell>
          <cell r="E315" t="str">
            <v>くらしに役立つ英語</v>
          </cell>
        </row>
        <row r="316">
          <cell r="A316">
            <v>313</v>
          </cell>
          <cell r="B316" t="str">
            <v>と</v>
          </cell>
          <cell r="C316" t="str">
            <v>20-4</v>
          </cell>
          <cell r="D316" t="str">
            <v>戸田デザイ</v>
          </cell>
          <cell r="E316" t="str">
            <v>よみかた絵本</v>
          </cell>
        </row>
        <row r="317">
          <cell r="A317">
            <v>314</v>
          </cell>
          <cell r="B317" t="str">
            <v>と</v>
          </cell>
          <cell r="C317" t="str">
            <v>20-2</v>
          </cell>
          <cell r="D317" t="str">
            <v>ドレミ楽譜</v>
          </cell>
          <cell r="E317" t="str">
            <v>みんなでうたおうニュー・スクール・ソング</v>
          </cell>
        </row>
        <row r="318">
          <cell r="A318">
            <v>315</v>
          </cell>
          <cell r="B318" t="str">
            <v>な</v>
          </cell>
          <cell r="C318" t="str">
            <v>21-1</v>
          </cell>
          <cell r="D318" t="str">
            <v>永岡書店</v>
          </cell>
          <cell r="E318" t="str">
            <v>あそびうた大全集　２００</v>
          </cell>
        </row>
        <row r="319">
          <cell r="A319">
            <v>316</v>
          </cell>
          <cell r="B319" t="str">
            <v>な</v>
          </cell>
          <cell r="C319" t="str">
            <v>21-1</v>
          </cell>
          <cell r="D319" t="str">
            <v>永岡書店</v>
          </cell>
          <cell r="E319" t="str">
            <v>見て、学んで、力がつく！こども日本地図　2023年版</v>
          </cell>
        </row>
        <row r="320">
          <cell r="A320">
            <v>317</v>
          </cell>
          <cell r="B320" t="str">
            <v>な</v>
          </cell>
          <cell r="C320" t="str">
            <v>21-1</v>
          </cell>
          <cell r="D320" t="str">
            <v>永岡書店</v>
          </cell>
          <cell r="E320" t="str">
            <v>ワザあり全力解説！ゼロからわかるＳＰＩ</v>
          </cell>
        </row>
        <row r="321">
          <cell r="A321">
            <v>318</v>
          </cell>
          <cell r="B321" t="str">
            <v>な</v>
          </cell>
          <cell r="D321" t="str">
            <v>ナカニシヤ出版</v>
          </cell>
          <cell r="E321" t="str">
            <v>心とかかわる臨床心理　基礎・実際・方法　第３版</v>
          </cell>
        </row>
        <row r="322">
          <cell r="A322">
            <v>319</v>
          </cell>
          <cell r="B322" t="str">
            <v>な</v>
          </cell>
          <cell r="D322" t="str">
            <v>中山書店</v>
          </cell>
          <cell r="E322" t="str">
            <v>動画でわかる呼吸リハビリテーション　第５版</v>
          </cell>
        </row>
        <row r="323">
          <cell r="A323">
            <v>320</v>
          </cell>
          <cell r="B323" t="str">
            <v>な</v>
          </cell>
          <cell r="C323" t="str">
            <v>21-2</v>
          </cell>
          <cell r="D323" t="str">
            <v>ナツメ社</v>
          </cell>
          <cell r="E323" t="str">
            <v>一発合格！甲種危険物取扱者試験</v>
          </cell>
        </row>
        <row r="324">
          <cell r="A324">
            <v>321</v>
          </cell>
          <cell r="B324" t="str">
            <v>な</v>
          </cell>
          <cell r="C324" t="str">
            <v>21-2</v>
          </cell>
          <cell r="D324" t="str">
            <v>ナツメ社</v>
          </cell>
          <cell r="E324" t="str">
            <v>介護職のための困りごと＆お悩み解決ハンドブック</v>
          </cell>
        </row>
        <row r="325">
          <cell r="A325">
            <v>322</v>
          </cell>
          <cell r="B325" t="str">
            <v>な</v>
          </cell>
          <cell r="C325" t="str">
            <v>21-2</v>
          </cell>
          <cell r="D325" t="str">
            <v>ナツメ社</v>
          </cell>
          <cell r="E325" t="str">
            <v>日常の「ふしぎ」に学ぶ　たのしい科学</v>
          </cell>
        </row>
        <row r="326">
          <cell r="A326">
            <v>323</v>
          </cell>
          <cell r="B326" t="str">
            <v>な</v>
          </cell>
          <cell r="C326" t="str">
            <v>21-2</v>
          </cell>
          <cell r="D326" t="str">
            <v>ナツメ社</v>
          </cell>
          <cell r="E326" t="str">
            <v>早引き　介護用語ハンドブック　第4版</v>
          </cell>
        </row>
        <row r="327">
          <cell r="A327">
            <v>324</v>
          </cell>
          <cell r="B327" t="str">
            <v>な</v>
          </cell>
          <cell r="C327" t="str">
            <v>21-2</v>
          </cell>
          <cell r="D327" t="str">
            <v>ナツメ社</v>
          </cell>
          <cell r="E327" t="str">
            <v>早引き　介護のための医学知識ハンドブック　第２版</v>
          </cell>
        </row>
        <row r="328">
          <cell r="A328">
            <v>325</v>
          </cell>
          <cell r="B328" t="str">
            <v>な</v>
          </cell>
          <cell r="C328" t="str">
            <v>21-2</v>
          </cell>
          <cell r="D328" t="str">
            <v>ナツメ社</v>
          </cell>
          <cell r="E328" t="str">
            <v>【最新版】これ一冊ではじめる！日曜大工</v>
          </cell>
        </row>
        <row r="329">
          <cell r="A329">
            <v>326</v>
          </cell>
          <cell r="B329" t="str">
            <v>な</v>
          </cell>
          <cell r="D329" t="str">
            <v>南江堂</v>
          </cell>
          <cell r="E329" t="str">
            <v>衛生学・公衆衛生学　改訂第６版</v>
          </cell>
        </row>
        <row r="330">
          <cell r="A330">
            <v>327</v>
          </cell>
          <cell r="B330" t="str">
            <v>な</v>
          </cell>
          <cell r="D330" t="str">
            <v>南江堂</v>
          </cell>
          <cell r="E330" t="str">
            <v>柔道整復学・理論編　改訂第７版　</v>
          </cell>
        </row>
        <row r="331">
          <cell r="A331">
            <v>328</v>
          </cell>
          <cell r="B331" t="str">
            <v>な</v>
          </cell>
          <cell r="D331" t="str">
            <v>南江堂</v>
          </cell>
          <cell r="E331" t="str">
            <v>柔道整復学・実技編　改訂第２版　</v>
          </cell>
        </row>
        <row r="332">
          <cell r="A332">
            <v>329</v>
          </cell>
          <cell r="B332" t="str">
            <v>な</v>
          </cell>
          <cell r="D332" t="str">
            <v>南江堂</v>
          </cell>
          <cell r="E332" t="str">
            <v>柔道整復師と機能訓練指導　機能訓練指導員養成テキスト</v>
          </cell>
        </row>
        <row r="333">
          <cell r="A333">
            <v>330</v>
          </cell>
          <cell r="B333" t="str">
            <v>な</v>
          </cell>
          <cell r="D333" t="str">
            <v>南江堂</v>
          </cell>
          <cell r="E333" t="str">
            <v>シンプル理学療法学シリーズ　地域リハビリテーション学テキスト　改訂第３版　</v>
          </cell>
        </row>
        <row r="334">
          <cell r="A334">
            <v>331</v>
          </cell>
          <cell r="B334" t="str">
            <v>な</v>
          </cell>
          <cell r="D334" t="str">
            <v>南江堂</v>
          </cell>
          <cell r="E334" t="str">
            <v>シンプル理学療法学シリーズ　小児理学療法学テキスト　改訂第３版</v>
          </cell>
        </row>
        <row r="335">
          <cell r="A335">
            <v>332</v>
          </cell>
          <cell r="B335" t="str">
            <v>な</v>
          </cell>
          <cell r="D335" t="str">
            <v>南江堂</v>
          </cell>
          <cell r="E335" t="str">
            <v>シンプル理学療法学シリーズ　神経筋障害理学療法学テキスト　改訂第３版　</v>
          </cell>
        </row>
        <row r="336">
          <cell r="A336">
            <v>333</v>
          </cell>
          <cell r="B336" t="str">
            <v>な</v>
          </cell>
          <cell r="D336" t="str">
            <v>南江堂</v>
          </cell>
          <cell r="E336" t="str">
            <v>整形外科学テキスト　改訂第４版　</v>
          </cell>
        </row>
        <row r="337">
          <cell r="A337">
            <v>334</v>
          </cell>
          <cell r="B337" t="str">
            <v>な</v>
          </cell>
          <cell r="D337" t="str">
            <v>南江堂</v>
          </cell>
          <cell r="E337" t="str">
            <v>医療の中の柔道整復</v>
          </cell>
        </row>
        <row r="338">
          <cell r="A338">
            <v>335</v>
          </cell>
          <cell r="B338" t="str">
            <v>な</v>
          </cell>
          <cell r="D338" t="str">
            <v>南江堂</v>
          </cell>
          <cell r="E338" t="str">
            <v>施術の適応と医用画像の理解</v>
          </cell>
        </row>
        <row r="339">
          <cell r="A339">
            <v>336</v>
          </cell>
          <cell r="B339" t="str">
            <v>な</v>
          </cell>
          <cell r="D339" t="str">
            <v>南江堂</v>
          </cell>
          <cell r="E339" t="str">
            <v>生理学　改訂第４版　</v>
          </cell>
        </row>
        <row r="340">
          <cell r="A340">
            <v>337</v>
          </cell>
          <cell r="B340" t="str">
            <v>な</v>
          </cell>
          <cell r="D340" t="str">
            <v>南江堂</v>
          </cell>
          <cell r="E340" t="str">
            <v>リハビリテーション医学　改訂第４版　</v>
          </cell>
        </row>
        <row r="341">
          <cell r="A341">
            <v>338</v>
          </cell>
          <cell r="B341" t="str">
            <v>な</v>
          </cell>
          <cell r="D341" t="str">
            <v>南江堂</v>
          </cell>
          <cell r="E341" t="str">
            <v>整形外科学　改訂第４版　</v>
          </cell>
        </row>
        <row r="342">
          <cell r="A342">
            <v>339</v>
          </cell>
          <cell r="B342" t="str">
            <v>な</v>
          </cell>
          <cell r="D342" t="str">
            <v>南江堂</v>
          </cell>
          <cell r="E342" t="str">
            <v>外科学概論　改訂第４版　</v>
          </cell>
        </row>
        <row r="343">
          <cell r="A343">
            <v>340</v>
          </cell>
          <cell r="B343" t="str">
            <v>な</v>
          </cell>
          <cell r="D343" t="str">
            <v>南江堂</v>
          </cell>
          <cell r="E343" t="str">
            <v>ベッドサイドの神経の診かた　改訂第１８版</v>
          </cell>
        </row>
        <row r="344">
          <cell r="A344">
            <v>341</v>
          </cell>
          <cell r="B344" t="str">
            <v>な</v>
          </cell>
          <cell r="D344" t="str">
            <v>南江堂</v>
          </cell>
          <cell r="E344" t="str">
            <v>包帯固定学　改訂第２版　</v>
          </cell>
        </row>
        <row r="345">
          <cell r="A345">
            <v>342</v>
          </cell>
          <cell r="B345" t="str">
            <v>に</v>
          </cell>
          <cell r="D345" t="str">
            <v>日能研</v>
          </cell>
          <cell r="E345" t="str">
            <v>日本と世界のしくみがわかる！よのなかマップ　新版</v>
          </cell>
        </row>
        <row r="346">
          <cell r="A346">
            <v>343</v>
          </cell>
          <cell r="B346" t="str">
            <v>に</v>
          </cell>
          <cell r="D346" t="str">
            <v>日経BP社</v>
          </cell>
          <cell r="E346" t="str">
            <v>Ｓｃｒａｔｃｈで学ぶ　プログラミングとアルゴリズムの基本　改訂第２版</v>
          </cell>
        </row>
        <row r="347">
          <cell r="A347">
            <v>344</v>
          </cell>
          <cell r="B347" t="str">
            <v>に</v>
          </cell>
          <cell r="D347" t="str">
            <v>日経BP社</v>
          </cell>
          <cell r="E347" t="str">
            <v>いちばんやさしいＷｏｒｄ2016 スクール標準教科書　初級</v>
          </cell>
        </row>
        <row r="348">
          <cell r="A348">
            <v>345</v>
          </cell>
          <cell r="B348" t="str">
            <v>に</v>
          </cell>
          <cell r="D348" t="str">
            <v>日経BP社</v>
          </cell>
          <cell r="E348" t="str">
            <v>いちばんやさしいＥxcel2016 スクール標準教科書　初級</v>
          </cell>
        </row>
        <row r="349">
          <cell r="A349">
            <v>346</v>
          </cell>
          <cell r="B349" t="str">
            <v>に</v>
          </cell>
          <cell r="D349" t="str">
            <v>日経BP社</v>
          </cell>
          <cell r="E349" t="str">
            <v>やさしく学べるExcel2013スクール標準教科書1</v>
          </cell>
        </row>
        <row r="350">
          <cell r="A350">
            <v>347</v>
          </cell>
          <cell r="B350" t="str">
            <v>に</v>
          </cell>
          <cell r="D350" t="str">
            <v>日経BP社</v>
          </cell>
          <cell r="E350" t="str">
            <v>やさしく学べるWord2013スクール標準教科書1</v>
          </cell>
        </row>
        <row r="351">
          <cell r="A351">
            <v>348</v>
          </cell>
          <cell r="B351" t="str">
            <v>に</v>
          </cell>
          <cell r="D351" t="str">
            <v>日経BP社</v>
          </cell>
          <cell r="E351" t="str">
            <v>情報利活用文書作成　Word 2016対応</v>
          </cell>
        </row>
        <row r="352">
          <cell r="A352">
            <v>349</v>
          </cell>
          <cell r="B352" t="str">
            <v>に</v>
          </cell>
          <cell r="D352" t="str">
            <v>日経BP社</v>
          </cell>
          <cell r="E352" t="str">
            <v>情報利活用表計算　Excel 2016対応</v>
          </cell>
        </row>
        <row r="353">
          <cell r="A353">
            <v>350</v>
          </cell>
          <cell r="B353" t="str">
            <v>に</v>
          </cell>
          <cell r="D353" t="str">
            <v>日経BP社</v>
          </cell>
          <cell r="E353" t="str">
            <v>留学生のためのITテキスト</v>
          </cell>
        </row>
        <row r="354">
          <cell r="A354">
            <v>351</v>
          </cell>
          <cell r="B354" t="str">
            <v>に</v>
          </cell>
          <cell r="D354" t="str">
            <v>日本医療企画</v>
          </cell>
          <cell r="E354" t="str">
            <v>介護を知るはじめの一歩「介護に関する入門的研修」テキスト　わたしたちの介護</v>
          </cell>
        </row>
        <row r="355">
          <cell r="A355">
            <v>352</v>
          </cell>
          <cell r="B355" t="str">
            <v>に</v>
          </cell>
          <cell r="D355" t="str">
            <v>日本医療企画</v>
          </cell>
          <cell r="E355" t="str">
            <v>介護職員初任者研修課程</v>
          </cell>
        </row>
        <row r="356">
          <cell r="A356">
            <v>353</v>
          </cell>
          <cell r="B356" t="str">
            <v>に</v>
          </cell>
          <cell r="C356" t="str">
            <v>22-3</v>
          </cell>
          <cell r="D356" t="str">
            <v>日本教育研</v>
          </cell>
          <cell r="E356" t="str">
            <v>ひとりだちするための国語</v>
          </cell>
        </row>
        <row r="357">
          <cell r="A357">
            <v>354</v>
          </cell>
          <cell r="B357" t="str">
            <v>に</v>
          </cell>
          <cell r="C357" t="str">
            <v>22-3</v>
          </cell>
          <cell r="D357" t="str">
            <v>日本教育研</v>
          </cell>
          <cell r="E357" t="str">
            <v>ひとりだちするための算数・数学</v>
          </cell>
        </row>
        <row r="358">
          <cell r="A358">
            <v>355</v>
          </cell>
          <cell r="B358" t="str">
            <v>に</v>
          </cell>
          <cell r="C358" t="str">
            <v>22-3</v>
          </cell>
          <cell r="D358" t="str">
            <v>日本教育研</v>
          </cell>
          <cell r="E358" t="str">
            <v>ひとり立ちするためのビジネスマナー＆コミュニケーション</v>
          </cell>
        </row>
        <row r="359">
          <cell r="A359">
            <v>356</v>
          </cell>
          <cell r="B359" t="str">
            <v>に</v>
          </cell>
          <cell r="C359" t="str">
            <v>22-3</v>
          </cell>
          <cell r="D359" t="str">
            <v>日本教育研</v>
          </cell>
          <cell r="E359" t="str">
            <v>ひとりだちするための進路学習－あしたへのステップー</v>
          </cell>
        </row>
        <row r="360">
          <cell r="A360">
            <v>357</v>
          </cell>
          <cell r="B360" t="str">
            <v>に</v>
          </cell>
          <cell r="C360" t="str">
            <v>22-3</v>
          </cell>
          <cell r="D360" t="str">
            <v>日本教育研</v>
          </cell>
          <cell r="E360" t="str">
            <v>ひとりだちするための調理学習</v>
          </cell>
        </row>
        <row r="361">
          <cell r="A361">
            <v>358</v>
          </cell>
          <cell r="B361" t="str">
            <v>に</v>
          </cell>
          <cell r="C361" t="str">
            <v>22-3</v>
          </cell>
          <cell r="D361" t="str">
            <v>日本教育研</v>
          </cell>
          <cell r="E361" t="str">
            <v>ひとりだちするためのトラブル対策　予防・回避・対処が学べる　改訂版</v>
          </cell>
        </row>
        <row r="362">
          <cell r="A362">
            <v>359</v>
          </cell>
          <cell r="B362" t="str">
            <v>に</v>
          </cell>
          <cell r="C362" t="str">
            <v>22-3</v>
          </cell>
          <cell r="D362" t="str">
            <v>日本教育研</v>
          </cell>
          <cell r="E362" t="str">
            <v>ひとりだちするためのライフキャリア教育　豊かな自立生活への第１歩</v>
          </cell>
        </row>
        <row r="363">
          <cell r="A363">
            <v>360</v>
          </cell>
          <cell r="B363" t="str">
            <v>に</v>
          </cell>
          <cell r="C363" t="str">
            <v>22-3</v>
          </cell>
          <cell r="D363" t="str">
            <v>日本教育研</v>
          </cell>
          <cell r="E363" t="str">
            <v>私たちの進路＜あしたへのステップ＞</v>
          </cell>
        </row>
        <row r="364">
          <cell r="A364">
            <v>361</v>
          </cell>
          <cell r="B364" t="str">
            <v>に</v>
          </cell>
          <cell r="C364" t="str">
            <v>22-3</v>
          </cell>
          <cell r="D364" t="str">
            <v>日本教育研</v>
          </cell>
          <cell r="E364" t="str">
            <v>ひとりだちするための社会</v>
          </cell>
        </row>
        <row r="365">
          <cell r="A365">
            <v>362</v>
          </cell>
          <cell r="B365" t="str">
            <v>に</v>
          </cell>
          <cell r="D365" t="str">
            <v>日本コンサルタントグループ</v>
          </cell>
          <cell r="E365" t="str">
            <v>フードサービス接客テキスト実践編</v>
          </cell>
        </row>
        <row r="366">
          <cell r="A366">
            <v>363</v>
          </cell>
          <cell r="B366" t="str">
            <v>に</v>
          </cell>
          <cell r="D366" t="str">
            <v>日本情報処理検定協会</v>
          </cell>
          <cell r="E366" t="str">
            <v>日本語ワープロ検定試験　日本語ワープロ模擬問題集　３・４級編</v>
          </cell>
        </row>
        <row r="367">
          <cell r="A367">
            <v>364</v>
          </cell>
          <cell r="B367" t="str">
            <v>に</v>
          </cell>
          <cell r="C367" t="str">
            <v>T217</v>
          </cell>
          <cell r="D367" t="str">
            <v>日点（一般）</v>
          </cell>
          <cell r="E367" t="str">
            <v>医療と社会　（点字・音声）　（第６版）</v>
          </cell>
        </row>
        <row r="368">
          <cell r="A368">
            <v>365</v>
          </cell>
          <cell r="B368" t="str">
            <v>に</v>
          </cell>
          <cell r="C368" t="str">
            <v>72-31</v>
          </cell>
          <cell r="D368" t="str">
            <v>日本図書</v>
          </cell>
          <cell r="E368" t="str">
            <v>メシが食える大人になる！もっとよのなかルールブック</v>
          </cell>
        </row>
        <row r="369">
          <cell r="A369">
            <v>366</v>
          </cell>
          <cell r="B369" t="str">
            <v>に</v>
          </cell>
          <cell r="C369" t="str">
            <v>72-31</v>
          </cell>
          <cell r="D369" t="str">
            <v>日本図書</v>
          </cell>
          <cell r="E369" t="str">
            <v>さんすうだいすき　第３巻かずってなんだ？（１）</v>
          </cell>
        </row>
        <row r="370">
          <cell r="A370">
            <v>367</v>
          </cell>
          <cell r="B370" t="str">
            <v>に</v>
          </cell>
          <cell r="C370" t="str">
            <v>72-31</v>
          </cell>
          <cell r="D370" t="str">
            <v>日本図書</v>
          </cell>
          <cell r="E370" t="str">
            <v>さんすうだいすき　第６巻かずってなんだ？（２）６～９９まで</v>
          </cell>
        </row>
        <row r="371">
          <cell r="A371">
            <v>368</v>
          </cell>
          <cell r="B371" t="str">
            <v>に</v>
          </cell>
          <cell r="C371" t="str">
            <v>72-31</v>
          </cell>
          <cell r="D371" t="str">
            <v>日本図書</v>
          </cell>
          <cell r="E371" t="str">
            <v>おやくそく　えほん　はじめての「よのなかルールブック」</v>
          </cell>
        </row>
        <row r="372">
          <cell r="A372">
            <v>369</v>
          </cell>
          <cell r="B372" t="str">
            <v>に</v>
          </cell>
          <cell r="D372" t="str">
            <v>日本能率協会マネジメントセンター</v>
          </cell>
          <cell r="E372" t="str">
            <v>介護福祉スタッフのマナー基本テキスト　改訂版</v>
          </cell>
        </row>
        <row r="373">
          <cell r="A373">
            <v>370</v>
          </cell>
          <cell r="B373" t="str">
            <v>に</v>
          </cell>
          <cell r="D373" t="str">
            <v>日本文教出版</v>
          </cell>
          <cell r="E373" t="str">
            <v>見てわかる情報モラル第３版スマホ・SNS時代の情報社会の歩き方２２Lessons</v>
          </cell>
        </row>
        <row r="374">
          <cell r="A374">
            <v>371</v>
          </cell>
          <cell r="B374" t="str">
            <v>に</v>
          </cell>
          <cell r="C374" t="str">
            <v>72-7</v>
          </cell>
          <cell r="D374" t="str">
            <v>日本文芸社</v>
          </cell>
          <cell r="E374" t="str">
            <v>はじめての野菜づくり</v>
          </cell>
        </row>
        <row r="375">
          <cell r="A375">
            <v>372</v>
          </cell>
          <cell r="B375" t="str">
            <v>に</v>
          </cell>
          <cell r="C375" t="str">
            <v>72-7</v>
          </cell>
          <cell r="D375" t="str">
            <v>日本文芸社</v>
          </cell>
          <cell r="E375" t="str">
            <v>「よくある失敗」と「対策」がわかる 野菜づくり</v>
          </cell>
        </row>
        <row r="376">
          <cell r="A376">
            <v>373</v>
          </cell>
          <cell r="B376" t="str">
            <v>に</v>
          </cell>
          <cell r="C376" t="str">
            <v>182</v>
          </cell>
          <cell r="D376" t="str">
            <v>ライト</v>
          </cell>
          <cell r="E376" t="str">
            <v>簡明経穴学　改訂版</v>
          </cell>
        </row>
        <row r="377">
          <cell r="A377">
            <v>374</v>
          </cell>
          <cell r="B377" t="str">
            <v>に</v>
          </cell>
          <cell r="C377" t="str">
            <v>182</v>
          </cell>
          <cell r="D377" t="str">
            <v>ライト</v>
          </cell>
          <cell r="E377" t="str">
            <v>基礎保健理療Ⅰ（東洋医学一般）第４版（墨字・点字・音声）　</v>
          </cell>
        </row>
        <row r="378">
          <cell r="A378">
            <v>375</v>
          </cell>
          <cell r="B378" t="str">
            <v>に</v>
          </cell>
          <cell r="C378" t="str">
            <v>182</v>
          </cell>
          <cell r="D378" t="str">
            <v>ライト</v>
          </cell>
          <cell r="E378" t="str">
            <v>基礎保健理療Ⅱ（保健理療理論）改訂版（墨字・点字・音声）　</v>
          </cell>
        </row>
        <row r="379">
          <cell r="A379">
            <v>376</v>
          </cell>
          <cell r="B379" t="str">
            <v>に</v>
          </cell>
          <cell r="C379" t="str">
            <v>182</v>
          </cell>
          <cell r="D379" t="str">
            <v>ライト</v>
          </cell>
          <cell r="E379" t="str">
            <v>生活と疾病Ⅲ　（臨床医学各論）第４版（墨字・点字・音声）　</v>
          </cell>
        </row>
        <row r="380">
          <cell r="A380">
            <v>377</v>
          </cell>
          <cell r="B380" t="str">
            <v>に</v>
          </cell>
          <cell r="C380" t="str">
            <v>182</v>
          </cell>
          <cell r="D380" t="str">
            <v>ライト</v>
          </cell>
          <cell r="E380" t="str">
            <v>生活と疾病Ⅲ　（臨床医学各論）第５版（墨字・点字・音声）　</v>
          </cell>
        </row>
        <row r="381">
          <cell r="A381">
            <v>378</v>
          </cell>
          <cell r="B381" t="str">
            <v>に</v>
          </cell>
          <cell r="C381" t="str">
            <v>182</v>
          </cell>
          <cell r="D381" t="str">
            <v>ライト</v>
          </cell>
          <cell r="E381" t="str">
            <v>保健理療基礎実習　（墨字・点字・音声）　第２版</v>
          </cell>
        </row>
        <row r="382">
          <cell r="A382">
            <v>379</v>
          </cell>
          <cell r="B382" t="str">
            <v>に</v>
          </cell>
          <cell r="C382" t="str">
            <v>182</v>
          </cell>
          <cell r="D382" t="str">
            <v>ライト</v>
          </cell>
          <cell r="E382" t="str">
            <v>保健理療臨床実習（墨字・点字・音声）</v>
          </cell>
        </row>
        <row r="383">
          <cell r="A383">
            <v>380</v>
          </cell>
          <cell r="B383" t="str">
            <v>に</v>
          </cell>
          <cell r="C383" t="str">
            <v>182</v>
          </cell>
          <cell r="D383" t="str">
            <v>ライト</v>
          </cell>
          <cell r="E383" t="str">
            <v>理療基礎実習（墨字・点字・音声）　　第２版</v>
          </cell>
        </row>
        <row r="384">
          <cell r="A384">
            <v>381</v>
          </cell>
          <cell r="B384" t="str">
            <v>に</v>
          </cell>
          <cell r="C384" t="str">
            <v>182</v>
          </cell>
          <cell r="D384" t="str">
            <v>ライト</v>
          </cell>
          <cell r="E384" t="str">
            <v>理療臨床実習（墨字・点字・音声）</v>
          </cell>
        </row>
        <row r="385">
          <cell r="A385">
            <v>382</v>
          </cell>
          <cell r="B385" t="str">
            <v>に</v>
          </cell>
          <cell r="C385" t="str">
            <v>182</v>
          </cell>
          <cell r="D385" t="str">
            <v>ライト</v>
          </cell>
          <cell r="E385" t="str">
            <v>鍼灸臨床における医療面接　【改訂版】　（点字・音声）　</v>
          </cell>
        </row>
        <row r="386">
          <cell r="A386">
            <v>383</v>
          </cell>
          <cell r="B386" t="str">
            <v>に</v>
          </cell>
          <cell r="C386" t="str">
            <v>182</v>
          </cell>
          <cell r="D386" t="str">
            <v>ライト</v>
          </cell>
          <cell r="E386" t="str">
            <v>新版　経路経穴概論（点字・音声）　改訂第２版</v>
          </cell>
        </row>
        <row r="387">
          <cell r="A387">
            <v>384</v>
          </cell>
          <cell r="B387" t="str">
            <v>に</v>
          </cell>
          <cell r="C387" t="str">
            <v>182</v>
          </cell>
          <cell r="D387" t="str">
            <v>ライト</v>
          </cell>
          <cell r="E387" t="str">
            <v>保健理療　臨床実習　（墨字・点字・音声）</v>
          </cell>
        </row>
        <row r="388">
          <cell r="A388">
            <v>385</v>
          </cell>
          <cell r="B388" t="str">
            <v>に</v>
          </cell>
          <cell r="D388" t="str">
            <v>日刊工業</v>
          </cell>
          <cell r="E388" t="str">
            <v>トントンやさしい木工</v>
          </cell>
        </row>
        <row r="389">
          <cell r="A389">
            <v>386</v>
          </cell>
          <cell r="B389" t="str">
            <v>の</v>
          </cell>
          <cell r="C389" t="str">
            <v>25-1</v>
          </cell>
          <cell r="D389" t="str">
            <v>のら書店</v>
          </cell>
          <cell r="E389" t="str">
            <v>子どもと楽しむ行事とあそびのえほん</v>
          </cell>
        </row>
        <row r="390">
          <cell r="A390">
            <v>387</v>
          </cell>
          <cell r="B390" t="str">
            <v>の</v>
          </cell>
          <cell r="C390" t="str">
            <v>75-1</v>
          </cell>
          <cell r="D390" t="str">
            <v>農文協</v>
          </cell>
          <cell r="E390" t="str">
            <v>国産材でつくるインパクトドライバー　木工：木工・道具の基礎から家づくりまで</v>
          </cell>
        </row>
        <row r="391">
          <cell r="A391">
            <v>388</v>
          </cell>
          <cell r="B391" t="str">
            <v>は</v>
          </cell>
          <cell r="C391" t="str">
            <v>76-4</v>
          </cell>
          <cell r="D391" t="str">
            <v>白泉社</v>
          </cell>
          <cell r="E391" t="str">
            <v>１日１０分でちずをおぼえる絵本　改訂版</v>
          </cell>
        </row>
        <row r="392">
          <cell r="A392">
            <v>389</v>
          </cell>
          <cell r="B392" t="str">
            <v>は</v>
          </cell>
          <cell r="D392" t="str">
            <v>浜島書店</v>
          </cell>
          <cell r="E392" t="str">
            <v>最新　理科便覧　大阪府版</v>
          </cell>
        </row>
        <row r="393">
          <cell r="A393">
            <v>390</v>
          </cell>
          <cell r="B393" t="str">
            <v>は</v>
          </cell>
          <cell r="D393" t="str">
            <v>浜島書店</v>
          </cell>
          <cell r="E393" t="str">
            <v>最新　理科便覧　東京都版</v>
          </cell>
        </row>
        <row r="394">
          <cell r="A394">
            <v>391</v>
          </cell>
          <cell r="B394" t="str">
            <v>は</v>
          </cell>
          <cell r="D394" t="str">
            <v>パワー社</v>
          </cell>
          <cell r="E394" t="str">
            <v>わすれた算数・数学の勉強</v>
          </cell>
        </row>
        <row r="395">
          <cell r="A395">
            <v>392</v>
          </cell>
          <cell r="B395" t="str">
            <v>ひ</v>
          </cell>
          <cell r="C395" t="str">
            <v>27-1</v>
          </cell>
          <cell r="D395" t="str">
            <v>ひかりのくに</v>
          </cell>
          <cell r="E395" t="str">
            <v>からだとけんこう</v>
          </cell>
        </row>
        <row r="396">
          <cell r="A396">
            <v>393</v>
          </cell>
          <cell r="B396" t="str">
            <v>ひ</v>
          </cell>
          <cell r="C396" t="str">
            <v>27-1</v>
          </cell>
          <cell r="D396" t="str">
            <v>ひかりのくに</v>
          </cell>
          <cell r="E396" t="str">
            <v>なまえのことばえじてん</v>
          </cell>
        </row>
        <row r="397">
          <cell r="A397">
            <v>394</v>
          </cell>
          <cell r="B397" t="str">
            <v>ひ</v>
          </cell>
          <cell r="C397" t="str">
            <v>27-1</v>
          </cell>
          <cell r="D397" t="str">
            <v>ひかりのくに</v>
          </cell>
          <cell r="E397" t="str">
            <v>マナーやルールがどんどんわかる！新装改訂版　みぢかなマーク</v>
          </cell>
        </row>
        <row r="398">
          <cell r="A398">
            <v>395</v>
          </cell>
          <cell r="B398" t="str">
            <v>ひ</v>
          </cell>
          <cell r="C398" t="str">
            <v>27-3</v>
          </cell>
          <cell r="D398" t="str">
            <v>ひさかた</v>
          </cell>
          <cell r="E398" t="str">
            <v>漢字えほん</v>
          </cell>
        </row>
        <row r="399">
          <cell r="A399">
            <v>396</v>
          </cell>
          <cell r="B399" t="str">
            <v>ひ</v>
          </cell>
          <cell r="C399" t="str">
            <v>27-3</v>
          </cell>
          <cell r="D399" t="str">
            <v>ひさかた</v>
          </cell>
          <cell r="E399" t="str">
            <v>きせつとぎょうじのえほん</v>
          </cell>
        </row>
        <row r="400">
          <cell r="A400">
            <v>397</v>
          </cell>
          <cell r="B400" t="str">
            <v>ひ</v>
          </cell>
          <cell r="C400" t="str">
            <v>27-3</v>
          </cell>
          <cell r="D400" t="str">
            <v>ひさかた</v>
          </cell>
          <cell r="E400" t="str">
            <v>どうなってるの？からだのなか</v>
          </cell>
        </row>
        <row r="401">
          <cell r="A401">
            <v>398</v>
          </cell>
          <cell r="B401" t="str">
            <v>ひ</v>
          </cell>
          <cell r="C401" t="str">
            <v>27-3</v>
          </cell>
          <cell r="D401" t="str">
            <v>ひさかた</v>
          </cell>
          <cell r="E401" t="str">
            <v>ぼよよんのはら</v>
          </cell>
        </row>
        <row r="402">
          <cell r="A402">
            <v>399</v>
          </cell>
          <cell r="B402" t="str">
            <v>ひ</v>
          </cell>
          <cell r="C402" t="str">
            <v>27-3</v>
          </cell>
          <cell r="D402" t="str">
            <v>ひさかた</v>
          </cell>
          <cell r="E402" t="str">
            <v>わらべうたえほん　おべんとうばこのうた</v>
          </cell>
        </row>
        <row r="403">
          <cell r="A403">
            <v>400</v>
          </cell>
          <cell r="B403" t="str">
            <v>ふ</v>
          </cell>
          <cell r="C403" t="str">
            <v>28-1</v>
          </cell>
          <cell r="D403" t="str">
            <v>福音館</v>
          </cell>
          <cell r="E403" t="str">
            <v>絵で見る日本の歴史</v>
          </cell>
        </row>
        <row r="404">
          <cell r="A404">
            <v>401</v>
          </cell>
          <cell r="B404" t="str">
            <v>ふ</v>
          </cell>
          <cell r="C404" t="str">
            <v>28-1</v>
          </cell>
          <cell r="D404" t="str">
            <v>福音館</v>
          </cell>
          <cell r="E404" t="str">
            <v>はじめてであうすうがくの絵本１</v>
          </cell>
        </row>
        <row r="405">
          <cell r="A405">
            <v>402</v>
          </cell>
          <cell r="B405" t="str">
            <v>ふ</v>
          </cell>
          <cell r="C405" t="str">
            <v>78-16</v>
          </cell>
          <cell r="D405" t="str">
            <v>扶桑社</v>
          </cell>
          <cell r="E405" t="str">
            <v>増補・改訂版　覚えておきたい！暮らしの基本10１</v>
          </cell>
        </row>
        <row r="406">
          <cell r="A406">
            <v>403</v>
          </cell>
          <cell r="B406" t="str">
            <v>ふ</v>
          </cell>
          <cell r="C406" t="str">
            <v>78-16</v>
          </cell>
          <cell r="D406" t="str">
            <v>扶桑社</v>
          </cell>
          <cell r="E406" t="str">
            <v>サザエさんと日本を旅しよう！</v>
          </cell>
        </row>
        <row r="407">
          <cell r="A407">
            <v>404</v>
          </cell>
          <cell r="B407" t="str">
            <v>ふ</v>
          </cell>
          <cell r="C407" t="str">
            <v>78-15</v>
          </cell>
          <cell r="D407" t="str">
            <v>ブティック</v>
          </cell>
          <cell r="E407" t="str">
            <v>主婦のミシン　おもしろい仕掛けの布こもの</v>
          </cell>
        </row>
        <row r="408">
          <cell r="A408">
            <v>405</v>
          </cell>
          <cell r="B408" t="str">
            <v>ふ</v>
          </cell>
          <cell r="C408" t="str">
            <v>28-8</v>
          </cell>
          <cell r="D408" t="str">
            <v>フレーベル</v>
          </cell>
          <cell r="E408" t="str">
            <v>ことばでひらく絵のせかい　はじめてであう美術館</v>
          </cell>
        </row>
        <row r="409">
          <cell r="A409">
            <v>406</v>
          </cell>
          <cell r="B409" t="str">
            <v>ふ</v>
          </cell>
          <cell r="D409" t="str">
            <v>文光堂</v>
          </cell>
          <cell r="E409" t="str">
            <v>脊髄損傷理学療法マニュアル　第３版</v>
          </cell>
        </row>
        <row r="410">
          <cell r="A410">
            <v>407</v>
          </cell>
          <cell r="B410" t="str">
            <v>ふ</v>
          </cell>
          <cell r="D410" t="str">
            <v>文光堂</v>
          </cell>
          <cell r="E410" t="str">
            <v>図解理学療法技術ガイド　第４版　</v>
          </cell>
        </row>
        <row r="411">
          <cell r="A411">
            <v>408</v>
          </cell>
          <cell r="B411" t="str">
            <v>へ</v>
          </cell>
          <cell r="C411" t="str">
            <v>29-1</v>
          </cell>
          <cell r="D411" t="str">
            <v>平凡社</v>
          </cell>
          <cell r="E411" t="str">
            <v>地図で学ぶ日本の歴史人物</v>
          </cell>
        </row>
        <row r="412">
          <cell r="A412">
            <v>409</v>
          </cell>
          <cell r="B412" t="str">
            <v>へ</v>
          </cell>
          <cell r="C412" t="str">
            <v>79-10</v>
          </cell>
          <cell r="D412" t="str">
            <v>ベレ出版</v>
          </cell>
          <cell r="E412" t="str">
            <v>小・中・高の計算がまるごとできる</v>
          </cell>
        </row>
        <row r="413">
          <cell r="A413">
            <v>410</v>
          </cell>
          <cell r="B413" t="str">
            <v>ほ</v>
          </cell>
          <cell r="C413" t="str">
            <v>30-2</v>
          </cell>
          <cell r="D413" t="str">
            <v>ポプラ</v>
          </cell>
          <cell r="E413" t="str">
            <v>わらべ　きみかのことばえほん</v>
          </cell>
        </row>
        <row r="414">
          <cell r="A414">
            <v>411</v>
          </cell>
          <cell r="B414" t="str">
            <v>ほ</v>
          </cell>
          <cell r="D414" t="str">
            <v>ボーンデジタル</v>
          </cell>
          <cell r="E414" t="str">
            <v>Photoshop＋lllustrator+lnDesignで基本力を身につけるデザインの教科書</v>
          </cell>
        </row>
        <row r="415">
          <cell r="A415">
            <v>412</v>
          </cell>
          <cell r="B415" t="str">
            <v>ほ</v>
          </cell>
          <cell r="C415" t="str">
            <v>80-13</v>
          </cell>
          <cell r="D415" t="str">
            <v>本の泉社</v>
          </cell>
          <cell r="E415" t="str">
            <v>小学校学習漢字1006字がすべて読める漢字童話</v>
          </cell>
        </row>
        <row r="416">
          <cell r="A416">
            <v>413</v>
          </cell>
          <cell r="B416" t="str">
            <v>ま</v>
          </cell>
          <cell r="C416" t="str">
            <v>81-7</v>
          </cell>
          <cell r="D416" t="str">
            <v>マール社</v>
          </cell>
          <cell r="E416" t="str">
            <v>やさしい陶芸 Ⅱ</v>
          </cell>
        </row>
        <row r="417">
          <cell r="A417">
            <v>414</v>
          </cell>
          <cell r="B417" t="str">
            <v>ま</v>
          </cell>
          <cell r="D417" t="str">
            <v>マイナビ</v>
          </cell>
          <cell r="E417" t="str">
            <v>家庭でできる洋服の洗い方とお手入れ</v>
          </cell>
        </row>
        <row r="418">
          <cell r="A418">
            <v>415</v>
          </cell>
          <cell r="B418" t="str">
            <v>ま</v>
          </cell>
          <cell r="D418" t="str">
            <v>マガジンハウス</v>
          </cell>
          <cell r="E418" t="str">
            <v>はたらくきほん１００毎日がスタートアップ</v>
          </cell>
        </row>
        <row r="419">
          <cell r="A419">
            <v>416</v>
          </cell>
          <cell r="B419" t="str">
            <v>み</v>
          </cell>
          <cell r="C419" t="str">
            <v>82-16</v>
          </cell>
          <cell r="D419" t="str">
            <v>ミネルヴァ</v>
          </cell>
          <cell r="E419" t="str">
            <v>よくわかる社会福祉　第１１版</v>
          </cell>
        </row>
        <row r="420">
          <cell r="A420">
            <v>417</v>
          </cell>
          <cell r="B420" t="str">
            <v>み</v>
          </cell>
          <cell r="C420" t="str">
            <v>82-15</v>
          </cell>
          <cell r="D420" t="str">
            <v>三輪書店</v>
          </cell>
          <cell r="E420" t="str">
            <v>PT・OTのための統計学入門　第１版</v>
          </cell>
        </row>
        <row r="421">
          <cell r="A421">
            <v>418</v>
          </cell>
          <cell r="B421" t="str">
            <v>み</v>
          </cell>
          <cell r="C421" t="str">
            <v>82-15</v>
          </cell>
          <cell r="D421" t="str">
            <v>三輪書店</v>
          </cell>
          <cell r="E421" t="str">
            <v>PT・OTのための住環境整備論　第３版</v>
          </cell>
        </row>
        <row r="422">
          <cell r="A422">
            <v>419</v>
          </cell>
          <cell r="B422" t="str">
            <v>み</v>
          </cell>
          <cell r="C422" t="str">
            <v>32-1</v>
          </cell>
          <cell r="D422" t="str">
            <v>民衆社</v>
          </cell>
          <cell r="E422" t="str">
            <v>さんすうだいすき（あそぶ・つくる・しらべる）1年</v>
          </cell>
        </row>
        <row r="423">
          <cell r="A423">
            <v>420</v>
          </cell>
          <cell r="B423" t="str">
            <v>み</v>
          </cell>
          <cell r="C423" t="str">
            <v>32-1</v>
          </cell>
          <cell r="D423" t="str">
            <v>民衆社</v>
          </cell>
          <cell r="E423" t="str">
            <v>さんすうだいすき（あそぶ・つくる・しらべる）2年</v>
          </cell>
        </row>
        <row r="424">
          <cell r="A424">
            <v>421</v>
          </cell>
          <cell r="B424" t="str">
            <v>め</v>
          </cell>
          <cell r="C424" t="str">
            <v>84-1</v>
          </cell>
          <cell r="D424" t="str">
            <v>明治図書</v>
          </cell>
          <cell r="E424" t="str">
            <v>グラフィックサイエンス最新理科資料集</v>
          </cell>
        </row>
        <row r="425">
          <cell r="A425">
            <v>422</v>
          </cell>
          <cell r="B425" t="str">
            <v>め</v>
          </cell>
          <cell r="D425" t="str">
            <v>メディカルプレス</v>
          </cell>
          <cell r="E425" t="str">
            <v>リハビリテーションのための人間発達学　第３版　</v>
          </cell>
        </row>
        <row r="426">
          <cell r="A426">
            <v>423</v>
          </cell>
          <cell r="B426" t="str">
            <v>や</v>
          </cell>
          <cell r="D426" t="str">
            <v>山川出版社</v>
          </cell>
          <cell r="E426" t="str">
            <v>山川ビジュアル版　日本史図録</v>
          </cell>
        </row>
        <row r="427">
          <cell r="A427">
            <v>424</v>
          </cell>
          <cell r="B427" t="str">
            <v>や</v>
          </cell>
          <cell r="C427" t="str">
            <v>36-1</v>
          </cell>
          <cell r="D427" t="str">
            <v>山と渓谷社</v>
          </cell>
          <cell r="E427" t="str">
            <v>家庭科の教科書　小学校低学年～高学年用</v>
          </cell>
        </row>
        <row r="428">
          <cell r="A428">
            <v>425</v>
          </cell>
          <cell r="B428" t="str">
            <v>ゆ</v>
          </cell>
          <cell r="D428" t="str">
            <v>ユーキャン学び出版</v>
          </cell>
          <cell r="E428" t="str">
            <v>見て遊んで楽しく覚える！よくわかる！日本の都道府県　第２版</v>
          </cell>
        </row>
        <row r="429">
          <cell r="A429">
            <v>426</v>
          </cell>
          <cell r="B429" t="str">
            <v>よ</v>
          </cell>
          <cell r="D429" t="str">
            <v>羊土社</v>
          </cell>
          <cell r="E429" t="str">
            <v>PT・OT　ゼロからの物理学　第１版</v>
          </cell>
        </row>
        <row r="430">
          <cell r="A430">
            <v>427</v>
          </cell>
          <cell r="B430" t="str">
            <v>よ</v>
          </cell>
          <cell r="D430" t="str">
            <v>羊土社</v>
          </cell>
          <cell r="E430" t="str">
            <v>ビジュアル実践リハ　整形外科リハビリテーション　第１版</v>
          </cell>
        </row>
        <row r="431">
          <cell r="A431">
            <v>428</v>
          </cell>
          <cell r="B431" t="str">
            <v>よ</v>
          </cell>
          <cell r="D431" t="str">
            <v>羊土社</v>
          </cell>
          <cell r="E431" t="str">
            <v>PT・OTビジュアルテキスト　ADL　第２版</v>
          </cell>
        </row>
        <row r="432">
          <cell r="A432">
            <v>429</v>
          </cell>
          <cell r="B432" t="str">
            <v>よ</v>
          </cell>
          <cell r="D432" t="str">
            <v>羊土社</v>
          </cell>
          <cell r="E432" t="str">
            <v>PT・OTのための臨床研究はじめの一歩　第１版</v>
          </cell>
        </row>
        <row r="433">
          <cell r="A433">
            <v>430</v>
          </cell>
          <cell r="B433" t="str">
            <v>よ</v>
          </cell>
          <cell r="D433" t="str">
            <v>羊土社</v>
          </cell>
          <cell r="E433" t="str">
            <v>PT・OTビジュアルテキスト　地域リハビリテーション学　第２版</v>
          </cell>
        </row>
        <row r="434">
          <cell r="A434">
            <v>431</v>
          </cell>
          <cell r="B434" t="str">
            <v>よ</v>
          </cell>
          <cell r="D434" t="str">
            <v>横浜日本語倶楽部</v>
          </cell>
          <cell r="E434" t="str">
            <v>留学生のためのWordドリルブック　word2016対応　ルビ付き　（情報演習）</v>
          </cell>
        </row>
        <row r="435">
          <cell r="A435">
            <v>432</v>
          </cell>
          <cell r="B435" t="str">
            <v>よ</v>
          </cell>
          <cell r="D435" t="str">
            <v>横浜日本語倶楽部</v>
          </cell>
          <cell r="E435" t="str">
            <v>留学生のためのExcelドリルブック　Excel2016対応　ルビ付き　（情報演習）</v>
          </cell>
        </row>
        <row r="436">
          <cell r="A436">
            <v>433</v>
          </cell>
          <cell r="B436" t="str">
            <v>よ</v>
          </cell>
          <cell r="C436" t="str">
            <v>88-6</v>
          </cell>
          <cell r="D436" t="str">
            <v>幼年教育</v>
          </cell>
          <cell r="E436" t="str">
            <v>かずあそび１</v>
          </cell>
        </row>
        <row r="437">
          <cell r="A437">
            <v>434</v>
          </cell>
          <cell r="B437" t="str">
            <v>り</v>
          </cell>
          <cell r="D437" t="str">
            <v>リンクアップ</v>
          </cell>
          <cell r="E437" t="str">
            <v>大きな字でわかりやすいipad　アイパッド超入門</v>
          </cell>
        </row>
        <row r="438">
          <cell r="A438">
            <v>435</v>
          </cell>
          <cell r="B438" t="str">
            <v>り</v>
          </cell>
          <cell r="C438" t="str">
            <v>40-3</v>
          </cell>
          <cell r="D438" t="str">
            <v>リーブル</v>
          </cell>
          <cell r="E438" t="str">
            <v>しりとりしましょ！たべものあいうえお</v>
          </cell>
        </row>
        <row r="439">
          <cell r="A439">
            <v>436</v>
          </cell>
          <cell r="B439" t="str">
            <v>れ</v>
          </cell>
          <cell r="D439" t="str">
            <v>レタスクラブMOOK</v>
          </cell>
          <cell r="E439" t="str">
            <v>ゼロからはじめる　新版　さいほうの基本</v>
          </cell>
        </row>
        <row r="440">
          <cell r="A440">
            <v>437</v>
          </cell>
          <cell r="D440" t="str">
            <v>朝日新聞出版</v>
          </cell>
          <cell r="E440" t="str">
            <v>再現イラストでよみがえる　日本史の現場</v>
          </cell>
        </row>
        <row r="441">
          <cell r="A441">
            <v>438</v>
          </cell>
          <cell r="D441" t="str">
            <v>インプレス</v>
          </cell>
          <cell r="E441" t="str">
            <v>初めてだけど、いっぱいやりたい！Premiere　Pro　よくばり入門　CC対応</v>
          </cell>
        </row>
        <row r="442">
          <cell r="A442">
            <v>439</v>
          </cell>
          <cell r="D442" t="str">
            <v>ブロンズ新社</v>
          </cell>
          <cell r="E442" t="str">
            <v>これだれの</v>
          </cell>
        </row>
        <row r="443">
          <cell r="A443">
            <v>440</v>
          </cell>
          <cell r="D443" t="str">
            <v>厚有出版株式会社</v>
          </cell>
          <cell r="E443" t="str">
            <v>はじめての介護入門研修テキスト[受講者用]</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14"/>
  <sheetViews>
    <sheetView tabSelected="1" view="pageBreakPreview" topLeftCell="A37" zoomScaleNormal="100" zoomScaleSheetLayoutView="100" workbookViewId="0">
      <selection activeCell="A115" sqref="A115:XFD204"/>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3664</v>
      </c>
      <c r="C1" s="418"/>
      <c r="D1" s="418"/>
      <c r="E1" s="418"/>
      <c r="F1" s="31"/>
      <c r="K1" s="419" t="s">
        <v>9578</v>
      </c>
      <c r="L1" s="419"/>
      <c r="M1" s="419"/>
      <c r="N1" s="419"/>
      <c r="O1" s="419"/>
      <c r="P1" s="419"/>
      <c r="Q1" s="419"/>
      <c r="AC1" s="31"/>
      <c r="AD1" s="31"/>
    </row>
    <row r="2" spans="1:30" ht="3" customHeight="1" x14ac:dyDescent="0.45">
      <c r="K2" s="419"/>
      <c r="L2" s="419"/>
      <c r="M2" s="419"/>
      <c r="N2" s="419"/>
      <c r="O2" s="419"/>
      <c r="P2" s="419"/>
      <c r="Q2" s="419"/>
      <c r="AC2" s="31"/>
      <c r="AD2" s="31"/>
    </row>
    <row r="3" spans="1:30" ht="16.2" x14ac:dyDescent="0.45">
      <c r="B3" s="29" t="s">
        <v>3661</v>
      </c>
      <c r="I3" s="32"/>
      <c r="J3" s="31"/>
      <c r="K3" s="419"/>
      <c r="L3" s="419"/>
      <c r="M3" s="419"/>
      <c r="N3" s="419"/>
      <c r="O3" s="419"/>
      <c r="P3" s="419"/>
      <c r="Q3" s="419"/>
      <c r="R3" s="31"/>
      <c r="S3" s="31"/>
      <c r="T3" s="31"/>
      <c r="U3" s="31"/>
      <c r="V3" s="31"/>
      <c r="W3" s="31"/>
      <c r="X3" s="31"/>
      <c r="Y3" s="31"/>
      <c r="Z3" s="31"/>
      <c r="AA3" s="31"/>
      <c r="AB3" s="31"/>
      <c r="AC3" s="31"/>
      <c r="AD3" s="31"/>
    </row>
    <row r="4" spans="1:30" ht="13.8" thickBot="1" x14ac:dyDescent="0.5">
      <c r="B4" s="29" t="s">
        <v>3662</v>
      </c>
      <c r="J4" s="101"/>
      <c r="R4" s="87" t="s">
        <v>3665</v>
      </c>
      <c r="S4" s="87" t="s">
        <v>9573</v>
      </c>
      <c r="T4" s="87"/>
      <c r="U4" s="86"/>
      <c r="V4" s="87"/>
      <c r="W4" s="87"/>
      <c r="X4" s="87"/>
      <c r="Y4" s="87"/>
      <c r="Z4" s="87"/>
      <c r="AA4" s="87"/>
      <c r="AB4" s="87"/>
      <c r="AC4" s="33"/>
      <c r="AD4" s="33"/>
    </row>
    <row r="5" spans="1:30" ht="16.2" x14ac:dyDescent="0.45">
      <c r="B5" s="29" t="s">
        <v>4811</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3668</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5" t="s">
        <v>9577</v>
      </c>
      <c r="R8" s="456"/>
      <c r="S8" s="456"/>
      <c r="T8" s="456"/>
      <c r="U8" s="456"/>
      <c r="V8" s="456"/>
      <c r="W8" s="457"/>
      <c r="X8" s="75"/>
      <c r="Y8" s="93" t="s">
        <v>3670</v>
      </c>
      <c r="Z8" s="102" t="s">
        <v>3658</v>
      </c>
      <c r="AA8" s="106">
        <v>14</v>
      </c>
      <c r="AB8" s="81"/>
      <c r="AC8" s="47" t="s">
        <v>572</v>
      </c>
      <c r="AD8" s="75"/>
    </row>
    <row r="9" spans="1:30" s="47" customFormat="1" ht="15" customHeight="1" x14ac:dyDescent="0.2">
      <c r="A9" s="48"/>
      <c r="B9" s="48"/>
      <c r="C9" s="48"/>
      <c r="D9" s="48"/>
      <c r="E9" s="49"/>
      <c r="F9" s="105" t="s">
        <v>3667</v>
      </c>
      <c r="G9" s="50"/>
      <c r="H9" s="51"/>
      <c r="I9" s="51"/>
      <c r="J9" s="51"/>
      <c r="K9" s="48"/>
      <c r="L9" s="75"/>
      <c r="M9" s="75"/>
      <c r="N9" s="75"/>
      <c r="O9" s="75"/>
      <c r="P9" s="52"/>
      <c r="Q9" s="458" t="s">
        <v>9576</v>
      </c>
      <c r="R9" s="459"/>
      <c r="S9" s="459"/>
      <c r="T9" s="459"/>
      <c r="U9" s="459"/>
      <c r="V9" s="459"/>
      <c r="W9" s="460"/>
      <c r="X9" s="75"/>
      <c r="Y9" s="94" t="s">
        <v>3671</v>
      </c>
      <c r="Z9" s="103" t="s">
        <v>3659</v>
      </c>
      <c r="AA9" s="107">
        <v>5</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58" t="s">
        <v>3663</v>
      </c>
      <c r="R10" s="459"/>
      <c r="S10" s="459"/>
      <c r="T10" s="459"/>
      <c r="U10" s="459"/>
      <c r="V10" s="459"/>
      <c r="W10" s="460"/>
      <c r="X10" s="75"/>
      <c r="Y10" s="95" t="s">
        <v>3672</v>
      </c>
      <c r="Z10" s="104" t="s">
        <v>4810</v>
      </c>
      <c r="AA10" s="108">
        <v>17</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58" t="s">
        <v>9574</v>
      </c>
      <c r="R11" s="459"/>
      <c r="S11" s="459"/>
      <c r="T11" s="459"/>
      <c r="U11" s="459"/>
      <c r="V11" s="459"/>
      <c r="W11" s="460"/>
      <c r="X11" s="75"/>
      <c r="Y11" s="109"/>
      <c r="Z11" s="91" t="s">
        <v>3669</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58" t="s">
        <v>9575</v>
      </c>
      <c r="R12" s="459"/>
      <c r="S12" s="459"/>
      <c r="T12" s="459"/>
      <c r="U12" s="459"/>
      <c r="V12" s="459"/>
      <c r="W12" s="460"/>
      <c r="X12" s="83"/>
      <c r="Y12" s="83"/>
      <c r="Z12" s="400"/>
      <c r="AA12" s="400"/>
      <c r="AB12" s="400"/>
      <c r="AC12" s="400"/>
      <c r="AD12" s="401"/>
    </row>
    <row r="13" spans="1:30" x14ac:dyDescent="0.15">
      <c r="F13" s="53" t="s">
        <v>577</v>
      </c>
      <c r="G13" s="53"/>
      <c r="H13" s="53"/>
      <c r="I13" s="53"/>
      <c r="J13" s="53"/>
      <c r="K13" s="53"/>
      <c r="L13" s="53"/>
      <c r="M13" s="53"/>
      <c r="N13" s="53"/>
      <c r="O13" s="53"/>
      <c r="P13" s="53"/>
      <c r="Q13" s="458"/>
      <c r="R13" s="459"/>
      <c r="S13" s="459"/>
      <c r="T13" s="459"/>
      <c r="U13" s="459"/>
      <c r="V13" s="459"/>
      <c r="W13" s="460"/>
    </row>
    <row r="14" spans="1:30" ht="13.8" thickBot="1" x14ac:dyDescent="0.2">
      <c r="F14" s="53"/>
      <c r="G14" s="53"/>
      <c r="H14" s="53"/>
      <c r="I14" s="53"/>
      <c r="J14" s="53"/>
      <c r="K14" s="53"/>
      <c r="L14" s="53"/>
      <c r="M14" s="53"/>
      <c r="N14" s="53"/>
      <c r="O14" s="53"/>
      <c r="P14" s="53"/>
      <c r="Q14" s="461"/>
      <c r="R14" s="462"/>
      <c r="S14" s="462"/>
      <c r="T14" s="462"/>
      <c r="U14" s="462"/>
      <c r="V14" s="462"/>
      <c r="W14" s="463"/>
    </row>
    <row r="15" spans="1:30" ht="3" customHeight="1" thickBot="1" x14ac:dyDescent="0.5">
      <c r="J15" s="39"/>
      <c r="T15" s="39"/>
      <c r="V15" s="39"/>
      <c r="W15" s="31"/>
      <c r="Z15" s="39"/>
      <c r="AD15" s="38"/>
    </row>
    <row r="16" spans="1:30" s="40" customFormat="1" ht="18" customHeight="1" x14ac:dyDescent="0.45">
      <c r="A16" s="428" t="s">
        <v>3673</v>
      </c>
      <c r="B16" s="429"/>
      <c r="C16" s="429"/>
      <c r="D16" s="429"/>
      <c r="E16" s="429"/>
      <c r="F16" s="429"/>
      <c r="G16" s="429"/>
      <c r="H16" s="429"/>
      <c r="I16" s="430"/>
      <c r="J16" s="100"/>
      <c r="K16" s="264"/>
      <c r="L16" s="429" t="s">
        <v>3674</v>
      </c>
      <c r="M16" s="429"/>
      <c r="N16" s="429"/>
      <c r="O16" s="429"/>
      <c r="P16" s="429"/>
      <c r="Q16" s="429"/>
      <c r="R16" s="429"/>
      <c r="S16" s="429"/>
      <c r="T16" s="430"/>
      <c r="U16" s="443" t="s">
        <v>3675</v>
      </c>
      <c r="V16" s="429"/>
      <c r="W16" s="429"/>
      <c r="X16" s="429"/>
      <c r="Y16" s="429"/>
      <c r="Z16" s="429"/>
      <c r="AA16" s="429"/>
      <c r="AB16" s="429"/>
      <c r="AC16" s="429"/>
      <c r="AD16" s="444"/>
    </row>
    <row r="17" spans="1:30" s="41" customFormat="1" ht="24" customHeight="1" x14ac:dyDescent="0.45">
      <c r="A17" s="255" t="s">
        <v>3656</v>
      </c>
      <c r="B17" s="439" t="s">
        <v>557</v>
      </c>
      <c r="C17" s="263" t="s">
        <v>558</v>
      </c>
      <c r="D17" s="431" t="s">
        <v>559</v>
      </c>
      <c r="E17" s="431" t="s">
        <v>560</v>
      </c>
      <c r="F17" s="433" t="s">
        <v>561</v>
      </c>
      <c r="G17" s="426" t="s">
        <v>562</v>
      </c>
      <c r="H17" s="426" t="s">
        <v>563</v>
      </c>
      <c r="I17" s="441" t="s">
        <v>564</v>
      </c>
      <c r="J17" s="445" t="s">
        <v>566</v>
      </c>
      <c r="K17" s="256" t="s">
        <v>3656</v>
      </c>
      <c r="L17" s="424" t="s">
        <v>557</v>
      </c>
      <c r="M17" s="262" t="s">
        <v>558</v>
      </c>
      <c r="N17" s="426" t="s">
        <v>559</v>
      </c>
      <c r="O17" s="426" t="s">
        <v>560</v>
      </c>
      <c r="P17" s="435" t="s">
        <v>565</v>
      </c>
      <c r="Q17" s="426" t="s">
        <v>562</v>
      </c>
      <c r="R17" s="426" t="s">
        <v>563</v>
      </c>
      <c r="S17" s="426" t="s">
        <v>564</v>
      </c>
      <c r="T17" s="441" t="s">
        <v>566</v>
      </c>
      <c r="U17" s="256" t="s">
        <v>3656</v>
      </c>
      <c r="V17" s="424" t="s">
        <v>557</v>
      </c>
      <c r="W17" s="262" t="s">
        <v>558</v>
      </c>
      <c r="X17" s="426" t="s">
        <v>559</v>
      </c>
      <c r="Y17" s="426" t="s">
        <v>560</v>
      </c>
      <c r="Z17" s="435" t="s">
        <v>565</v>
      </c>
      <c r="AA17" s="426" t="s">
        <v>562</v>
      </c>
      <c r="AB17" s="426" t="s">
        <v>563</v>
      </c>
      <c r="AC17" s="426" t="s">
        <v>567</v>
      </c>
      <c r="AD17" s="437" t="s">
        <v>566</v>
      </c>
    </row>
    <row r="18" spans="1:30" s="44" customFormat="1" ht="27" customHeight="1" x14ac:dyDescent="0.45">
      <c r="A18" s="254" t="s">
        <v>3657</v>
      </c>
      <c r="B18" s="440"/>
      <c r="C18" s="42" t="s">
        <v>568</v>
      </c>
      <c r="D18" s="432"/>
      <c r="E18" s="432"/>
      <c r="F18" s="434"/>
      <c r="G18" s="427"/>
      <c r="H18" s="427"/>
      <c r="I18" s="442"/>
      <c r="J18" s="446"/>
      <c r="K18" s="257" t="s">
        <v>3657</v>
      </c>
      <c r="L18" s="425"/>
      <c r="M18" s="43" t="s">
        <v>568</v>
      </c>
      <c r="N18" s="427"/>
      <c r="O18" s="427"/>
      <c r="P18" s="436"/>
      <c r="Q18" s="427"/>
      <c r="R18" s="427"/>
      <c r="S18" s="427"/>
      <c r="T18" s="442"/>
      <c r="U18" s="76" t="s">
        <v>3657</v>
      </c>
      <c r="V18" s="425"/>
      <c r="W18" s="43" t="s">
        <v>568</v>
      </c>
      <c r="X18" s="427"/>
      <c r="Y18" s="427"/>
      <c r="Z18" s="436"/>
      <c r="AA18" s="427"/>
      <c r="AB18" s="427"/>
      <c r="AC18" s="427"/>
      <c r="AD18" s="438"/>
    </row>
    <row r="19" spans="1:30" s="44" customFormat="1" ht="18.899999999999999" customHeight="1" x14ac:dyDescent="0.45">
      <c r="A19" s="374" t="s">
        <v>8875</v>
      </c>
      <c r="B19" s="407" t="s">
        <v>9525</v>
      </c>
      <c r="C19" s="59" t="s">
        <v>9525</v>
      </c>
      <c r="D19" s="416" t="str">
        <f>IF(C20="ア",VLOOKUP(A20,ア!$A$2:$E$1545,2,FALSE),IF(C20="イ",VLOOKUP(A20,イ!$A$2:$E$77,2,FALSE),IF(C20="ウ",HLOOKUP(A20,ウ!$B$1:$QK$6,4,FALSE),IF(C20="エ",VLOOKUP(A20,エ!$A$4:$E$443,3,FALSE)&amp;"　"&amp;VLOOKUP(A20,エ!$A$4:$E$443,4,FALSE),""))))</f>
        <v>06-1　偕　成　社</v>
      </c>
      <c r="E19" s="416" t="str">
        <f>IF(C20="ア",VLOOKUP(A20,ア!$A$2:$E$1545,4,FALSE),IF(C20="イ",VLOOKUP(A20,イ!$A$2:$E$77,4,FALSE),IF(C20="ウ",IF(HLOOKUP(A20,ウ!$B$1:$QK$6,3,FALSE)="","",HLOOKUP(A20,ウ!$B$1:$QK$6,3,FALSE)),"")))</f>
        <v/>
      </c>
      <c r="F19" s="411" t="str">
        <f>IF(C20="ア",VLOOKUP(A20,ア!$A$2:$E$1545,5,FALSE),IF(C20="イ",VLOOKUP(A20,イ!$A$2:$E$77,5,FALSE),IF(C20="ウ",HLOOKUP(A20,ウ!$B$1:$QK$6,5,FALSE),IF(C20="エ",VLOOKUP(A20,エ!$A$4:$E$443,5,FALSE),""))))&amp;"　"&amp;IF(C20="ウ",HLOOKUP(A20,ウ!$B$1:$QK$6,6,FALSE),"")</f>
        <v>ノンタンあそぼうよ（８）　ノンタン
あわぷくぷくぷぷぷう</v>
      </c>
      <c r="G19" s="405" t="s">
        <v>9528</v>
      </c>
      <c r="H19" s="422"/>
      <c r="I19" s="447" t="s">
        <v>9529</v>
      </c>
      <c r="J19" s="398"/>
      <c r="K19" s="374" t="s">
        <v>8890</v>
      </c>
      <c r="L19" s="407" t="s">
        <v>9545</v>
      </c>
      <c r="M19" s="59" t="s">
        <v>9545</v>
      </c>
      <c r="N19" s="416" t="str">
        <f>IF(M20="ア",VLOOKUP(K20,ア!$A$2:$E$1545,2,FALSE),IF(M20="イ",VLOOKUP(K20,イ!$A$2:$E$77,2,FALSE),IF(M20="ウ",HLOOKUP(K20,ウ!$B$1:$QK$6,4,FALSE),IF(M20="エ",VLOOKUP(K20,エ!$A$4:$E$443,3,FALSE)&amp;"　"&amp;VLOOKUP(K20,エ!$A$4:$E$443,4,FALSE),""))))</f>
        <v>2
東書</v>
      </c>
      <c r="O19" s="416" t="str">
        <f>IF(M20="ア",VLOOKUP(K20,ア!$A$2:$E$1545,4,FALSE),IF(M20="イ",VLOOKUP(K20,イ!$A$2:$E$77,4,FALSE),IF(M20="ウ",IF(HLOOKUP(K20,ウ!$B$1:$QK$6,3,FALSE)="","",HLOOKUP(K20,ウ!$B$1:$QK$6,3,FALSE)),"")))</f>
        <v>国語
C-121</v>
      </c>
      <c r="P19" s="411" t="str">
        <f>IF(M20="ア",VLOOKUP(K20,ア!$A$2:$E$1545,5,FALSE),IF(M20="イ",VLOOKUP(K20,イ!$A$2:$E$77,5,FALSE),IF(M20="ウ",HLOOKUP(K20,ウ!$B$1:$QK$6,5,FALSE),IF(M20="エ",VLOOKUP(K20,エ!$A$4:$E$443,5,FALSE),""))))&amp;"　"&amp;IF(M20="ウ",HLOOKUP(K20,ウ!$B$1:$QK$6,6,FALSE),"")</f>
        <v>こくご　☆　</v>
      </c>
      <c r="Q19" s="405" t="s">
        <v>9546</v>
      </c>
      <c r="R19" s="422"/>
      <c r="S19" s="420" t="s">
        <v>9547</v>
      </c>
      <c r="T19" s="413"/>
      <c r="U19" s="79" t="s">
        <v>8905</v>
      </c>
      <c r="V19" s="407" t="s">
        <v>9545</v>
      </c>
      <c r="W19" s="59" t="s">
        <v>9545</v>
      </c>
      <c r="X19" s="416" t="str">
        <f>IF(W20="ア",VLOOKUP(U20,ア!$A$2:$E$1545,2,FALSE),IF(W20="イ",VLOOKUP(U20,イ!$A$2:$E$77,2,FALSE),IF(W20="ウ",HLOOKUP(U20,ウ!$B$1:$QK$6,4,FALSE),IF(W20="エ",VLOOKUP(U20,エ!$A$4:$E$443,3,FALSE)&amp;"　"&amp;VLOOKUP(U20,エ!$A$4:$E$443,4,FALSE),""))))</f>
        <v>2
東書</v>
      </c>
      <c r="Y19" s="416" t="str">
        <f>IF(W20="ア",VLOOKUP(U20,ア!$A$2:$E$1545,4,FALSE),IF(W20="イ",VLOOKUP(U20,イ!$A$2:$E$77,4,FALSE),IF(W20="ウ",IF(HLOOKUP(U20,ウ!$B$1:$QK$6,3,FALSE)="","",HLOOKUP(U20,ウ!$B$1:$QK$6,3,FALSE)),"")))</f>
        <v>国語
C-121</v>
      </c>
      <c r="Z19" s="411" t="str">
        <f>IF(W20="ア",VLOOKUP(U20,ア!$A$2:$E$1545,5,FALSE),IF(W20="イ",VLOOKUP(U20,イ!$A$2:$E$77,5,FALSE),IF(W20="ウ",HLOOKUP(U20,ウ!$B$1:$QK$6,5,FALSE),IF(W20="エ",VLOOKUP(U20,エ!$A$4:$E$443,5,FALSE),""))))&amp;"　"&amp;IF(W20="ウ",HLOOKUP(U20,ウ!$B$1:$QK$6,6,FALSE),"")</f>
        <v>こくご　☆　</v>
      </c>
      <c r="AA19" s="405" t="s">
        <v>9546</v>
      </c>
      <c r="AB19" s="422"/>
      <c r="AC19" s="420" t="s">
        <v>9564</v>
      </c>
      <c r="AD19" s="409" t="s">
        <v>9556</v>
      </c>
    </row>
    <row r="20" spans="1:30" s="44" customFormat="1" ht="18.899999999999999" customHeight="1" x14ac:dyDescent="0.45">
      <c r="A20" s="77">
        <v>9784032170801</v>
      </c>
      <c r="B20" s="415"/>
      <c r="C20" s="98" t="s">
        <v>9526</v>
      </c>
      <c r="D20" s="417"/>
      <c r="E20" s="417"/>
      <c r="F20" s="412"/>
      <c r="G20" s="406"/>
      <c r="H20" s="423"/>
      <c r="I20" s="448"/>
      <c r="J20" s="399"/>
      <c r="K20" s="88" t="s">
        <v>9544</v>
      </c>
      <c r="L20" s="415"/>
      <c r="M20" s="98" t="s">
        <v>9536</v>
      </c>
      <c r="N20" s="417"/>
      <c r="O20" s="417"/>
      <c r="P20" s="412"/>
      <c r="Q20" s="406"/>
      <c r="R20" s="423"/>
      <c r="S20" s="421"/>
      <c r="T20" s="414"/>
      <c r="U20" s="77" t="s">
        <v>9544</v>
      </c>
      <c r="V20" s="415"/>
      <c r="W20" s="98" t="s">
        <v>9536</v>
      </c>
      <c r="X20" s="417"/>
      <c r="Y20" s="417"/>
      <c r="Z20" s="412"/>
      <c r="AA20" s="406"/>
      <c r="AB20" s="423"/>
      <c r="AC20" s="421"/>
      <c r="AD20" s="410"/>
    </row>
    <row r="21" spans="1:30" s="44" customFormat="1" ht="18.899999999999999" customHeight="1" x14ac:dyDescent="0.45">
      <c r="A21" s="374" t="s">
        <v>8882</v>
      </c>
      <c r="B21" s="407" t="s">
        <v>9527</v>
      </c>
      <c r="C21" s="59" t="s">
        <v>9527</v>
      </c>
      <c r="D21" s="416" t="str">
        <f>IF(C22="ア",VLOOKUP(A22,ア!$A$2:$E$1545,2,FALSE),IF(C22="イ",VLOOKUP(A22,イ!$A$2:$E$77,2,FALSE),IF(C22="ウ",HLOOKUP(A22,ウ!$B$1:$QK$6,4,FALSE),IF(C22="エ",VLOOKUP(A22,エ!$A$4:$E$443,3,FALSE)&amp;"　"&amp;VLOOKUP(A22,エ!$A$4:$E$443,4,FALSE),""))))</f>
        <v>06-1　偕　成　社</v>
      </c>
      <c r="E21" s="416" t="str">
        <f>IF(C22="ア",VLOOKUP(A22,ア!$A$2:$E$1545,4,FALSE),IF(C22="イ",VLOOKUP(A22,イ!$A$2:$E$77,4,FALSE),IF(C22="ウ",IF(HLOOKUP(A22,ウ!$B$1:$QK$6,3,FALSE)="","",HLOOKUP(A22,ウ!$B$1:$QK$6,3,FALSE)),"")))</f>
        <v/>
      </c>
      <c r="F21" s="411" t="str">
        <f>IF(C22="ア",VLOOKUP(A22,ア!$A$2:$E$1545,5,FALSE),IF(C22="イ",VLOOKUP(A22,イ!$A$2:$E$77,5,FALSE),IF(C22="ウ",HLOOKUP(A22,ウ!$B$1:$QK$6,5,FALSE),IF(C22="エ",VLOOKUP(A22,エ!$A$4:$E$443,5,FALSE),""))))&amp;"　"&amp;IF(C22="ウ",HLOOKUP(A22,ウ!$B$1:$QK$6,6,FALSE),"")</f>
        <v>まついのりこ・
あかちゃんのほん３集（３）　おおきくなった！</v>
      </c>
      <c r="G21" s="405" t="s">
        <v>9528</v>
      </c>
      <c r="H21" s="422"/>
      <c r="I21" s="447" t="s">
        <v>9529</v>
      </c>
      <c r="J21" s="398"/>
      <c r="K21" s="374" t="s">
        <v>8891</v>
      </c>
      <c r="L21" s="407" t="s">
        <v>9545</v>
      </c>
      <c r="M21" s="59" t="s">
        <v>9545</v>
      </c>
      <c r="N21" s="416" t="str">
        <f>IF(M22="ア",VLOOKUP(K22,ア!$A$2:$E$1545,2,FALSE),IF(M22="イ",VLOOKUP(K22,イ!$A$2:$E$77,2,FALSE),IF(M22="ウ",HLOOKUP(K22,ウ!$B$1:$QK$6,4,FALSE),IF(M22="エ",VLOOKUP(K22,エ!$A$4:$E$443,3,FALSE)&amp;"　"&amp;VLOOKUP(K22,エ!$A$4:$E$443,4,FALSE),""))))</f>
        <v>28-1　福　音　館</v>
      </c>
      <c r="O21" s="416" t="str">
        <f>IF(M22="ア",VLOOKUP(K22,ア!$A$2:$E$1545,4,FALSE),IF(M22="イ",VLOOKUP(K22,イ!$A$2:$E$77,4,FALSE),IF(M22="ウ",IF(HLOOKUP(K22,ウ!$B$1:$QK$6,3,FALSE)="","",HLOOKUP(K22,ウ!$B$1:$QK$6,3,FALSE)),"")))</f>
        <v/>
      </c>
      <c r="P21" s="411" t="str">
        <f>IF(M22="ア",VLOOKUP(K22,ア!$A$2:$E$1545,5,FALSE),IF(M22="イ",VLOOKUP(K22,イ!$A$2:$E$77,5,FALSE),IF(M22="ウ",HLOOKUP(K22,ウ!$B$1:$QK$6,5,FALSE),IF(M22="エ",VLOOKUP(K22,エ!$A$4:$E$443,5,FALSE),""))))&amp;"　"&amp;IF(M22="ウ",HLOOKUP(K22,ウ!$B$1:$QK$6,6,FALSE),"")</f>
        <v>こどものとも絵本　ぞうくんのさんぽ</v>
      </c>
      <c r="Q21" s="405" t="s">
        <v>9548</v>
      </c>
      <c r="R21" s="422"/>
      <c r="S21" s="420" t="s">
        <v>9547</v>
      </c>
      <c r="T21" s="413"/>
      <c r="U21" s="80" t="s">
        <v>8906</v>
      </c>
      <c r="V21" s="407" t="s">
        <v>9545</v>
      </c>
      <c r="W21" s="59" t="s">
        <v>9545</v>
      </c>
      <c r="X21" s="416" t="str">
        <f>IF(W22="ア",VLOOKUP(U22,ア!$A$2:$E$1545,2,FALSE),IF(W22="イ",VLOOKUP(U22,イ!$A$2:$E$77,2,FALSE),IF(W22="ウ",HLOOKUP(U22,ウ!$B$1:$QK$6,4,FALSE),IF(W22="エ",VLOOKUP(U22,エ!$A$4:$E$443,3,FALSE)&amp;"　"&amp;VLOOKUP(U22,エ!$A$4:$E$443,4,FALSE),""))))</f>
        <v>28-1　福　音　館</v>
      </c>
      <c r="Y21" s="416" t="str">
        <f>IF(W22="ア",VLOOKUP(U22,ア!$A$2:$E$1545,4,FALSE),IF(W22="イ",VLOOKUP(U22,イ!$A$2:$E$77,4,FALSE),IF(W22="ウ",IF(HLOOKUP(U22,ウ!$B$1:$QK$6,3,FALSE)="","",HLOOKUP(U22,ウ!$B$1:$QK$6,3,FALSE)),"")))</f>
        <v/>
      </c>
      <c r="Z21" s="411" t="str">
        <f>IF(W22="ア",VLOOKUP(U22,ア!$A$2:$E$1545,5,FALSE),IF(W22="イ",VLOOKUP(U22,イ!$A$2:$E$77,5,FALSE),IF(W22="ウ",HLOOKUP(U22,ウ!$B$1:$QK$6,5,FALSE),IF(W22="エ",VLOOKUP(U22,エ!$A$4:$E$443,5,FALSE),""))))&amp;"　"&amp;IF(W22="ウ",HLOOKUP(U22,ウ!$B$1:$QK$6,6,FALSE),"")</f>
        <v>こどものとも絵本　ぞうくんのさんぽ</v>
      </c>
      <c r="AA21" s="405" t="s">
        <v>9561</v>
      </c>
      <c r="AB21" s="422"/>
      <c r="AC21" s="420" t="s">
        <v>9564</v>
      </c>
      <c r="AD21" s="409"/>
    </row>
    <row r="22" spans="1:30" s="44" customFormat="1" ht="18.899999999999999" customHeight="1" x14ac:dyDescent="0.45">
      <c r="A22" s="77">
        <v>9784031024907</v>
      </c>
      <c r="B22" s="415"/>
      <c r="C22" s="98" t="s">
        <v>9526</v>
      </c>
      <c r="D22" s="417"/>
      <c r="E22" s="417"/>
      <c r="F22" s="412"/>
      <c r="G22" s="406"/>
      <c r="H22" s="423"/>
      <c r="I22" s="448"/>
      <c r="J22" s="399"/>
      <c r="K22" s="88">
        <v>9784834005158</v>
      </c>
      <c r="L22" s="415"/>
      <c r="M22" s="98" t="s">
        <v>9526</v>
      </c>
      <c r="N22" s="417"/>
      <c r="O22" s="417"/>
      <c r="P22" s="412"/>
      <c r="Q22" s="406"/>
      <c r="R22" s="423"/>
      <c r="S22" s="421"/>
      <c r="T22" s="414"/>
      <c r="U22" s="77">
        <v>9784834005158</v>
      </c>
      <c r="V22" s="415"/>
      <c r="W22" s="98" t="s">
        <v>9526</v>
      </c>
      <c r="X22" s="417"/>
      <c r="Y22" s="417"/>
      <c r="Z22" s="412"/>
      <c r="AA22" s="406"/>
      <c r="AB22" s="423"/>
      <c r="AC22" s="421"/>
      <c r="AD22" s="410"/>
    </row>
    <row r="23" spans="1:30" s="44" customFormat="1" ht="18.899999999999999" customHeight="1" x14ac:dyDescent="0.45">
      <c r="A23" s="374" t="s">
        <v>8883</v>
      </c>
      <c r="B23" s="407" t="s">
        <v>9530</v>
      </c>
      <c r="C23" s="59" t="s">
        <v>9530</v>
      </c>
      <c r="D23" s="416" t="str">
        <f>IF(C24="ア",VLOOKUP(A24,ア!$A$2:$E$1545,2,FALSE),IF(C24="イ",VLOOKUP(A24,イ!$A$2:$E$77,2,FALSE),IF(C24="ウ",HLOOKUP(A24,ウ!$B$1:$QK$6,4,FALSE),IF(C24="エ",VLOOKUP(A24,エ!$A$4:$E$443,3,FALSE)&amp;"　"&amp;VLOOKUP(A24,エ!$A$4:$E$443,4,FALSE),""))))</f>
        <v>2
東書</v>
      </c>
      <c r="E23" s="416" t="str">
        <f>IF(C24="ア",VLOOKUP(A24,ア!$A$2:$E$1545,4,FALSE),IF(C24="イ",VLOOKUP(A24,イ!$A$2:$E$77,4,FALSE),IF(C24="ウ",IF(HLOOKUP(A24,ウ!$B$1:$QK$6,3,FALSE)="","",HLOOKUP(A24,ウ!$B$1:$QK$6,3,FALSE)),"")))</f>
        <v>生活
117
※／◆</v>
      </c>
      <c r="F23" s="411" t="str">
        <f>IF(C24="ア",VLOOKUP(A24,ア!$A$2:$E$1545,5,FALSE),IF(C24="イ",VLOOKUP(A24,イ!$A$2:$E$77,5,FALSE),IF(C24="ウ",HLOOKUP(A24,ウ!$B$1:$QK$6,5,FALSE),IF(C24="エ",VLOOKUP(A24,エ!$A$4:$E$443,5,FALSE),""))))&amp;"　"&amp;IF(C24="ウ",HLOOKUP(A24,ウ!$B$1:$QK$6,6,FALSE),"")</f>
        <v>どきどき わくわく　 
新編　あたらしい せいかつ 上　</v>
      </c>
      <c r="G23" s="405" t="s">
        <v>9528</v>
      </c>
      <c r="H23" s="422"/>
      <c r="I23" s="447" t="s">
        <v>9529</v>
      </c>
      <c r="J23" s="398"/>
      <c r="K23" s="374" t="s">
        <v>8892</v>
      </c>
      <c r="L23" s="407" t="s">
        <v>9545</v>
      </c>
      <c r="M23" s="59" t="s">
        <v>9545</v>
      </c>
      <c r="N23" s="416" t="str">
        <f>IF(M24="ア",VLOOKUP(K24,ア!$A$2:$E$1545,2,FALSE),IF(M24="イ",VLOOKUP(K24,イ!$A$2:$E$77,2,FALSE),IF(M24="ウ",HLOOKUP(K24,ウ!$B$1:$QK$6,4,FALSE),IF(M24="エ",VLOOKUP(K24,エ!$A$4:$E$443,3,FALSE)&amp;"　"&amp;VLOOKUP(K24,エ!$A$4:$E$443,4,FALSE),""))))</f>
        <v>07-2　金　の　星　社</v>
      </c>
      <c r="O23" s="416" t="str">
        <f>IF(M24="ア",VLOOKUP(K24,ア!$A$2:$E$1545,4,FALSE),IF(M24="イ",VLOOKUP(K24,イ!$A$2:$E$77,4,FALSE),IF(M24="ウ",IF(HLOOKUP(K24,ウ!$B$1:$QK$6,3,FALSE)="","",HLOOKUP(K24,ウ!$B$1:$QK$6,3,FALSE)),"")))</f>
        <v/>
      </c>
      <c r="P23" s="411" t="str">
        <f>IF(M24="ア",VLOOKUP(K24,ア!$A$2:$E$1545,5,FALSE),IF(M24="イ",VLOOKUP(K24,イ!$A$2:$E$77,5,FALSE),IF(M24="ウ",HLOOKUP(K24,ウ!$B$1:$QK$6,5,FALSE),IF(M24="エ",VLOOKUP(K24,エ!$A$4:$E$443,5,FALSE),""))))&amp;"　"&amp;IF(M24="ウ",HLOOKUP(K24,ウ!$B$1:$QK$6,6,FALSE),"")</f>
        <v>金の星社の絵本　そらとぶクレヨン</v>
      </c>
      <c r="Q23" s="405" t="s">
        <v>9549</v>
      </c>
      <c r="R23" s="422"/>
      <c r="S23" s="420" t="s">
        <v>9547</v>
      </c>
      <c r="T23" s="413"/>
      <c r="U23" s="80" t="s">
        <v>8907</v>
      </c>
      <c r="V23" s="407" t="s">
        <v>9545</v>
      </c>
      <c r="W23" s="59" t="s">
        <v>9545</v>
      </c>
      <c r="X23" s="416" t="str">
        <f>IF(W24="ア",VLOOKUP(U24,ア!$A$2:$E$1545,2,FALSE),IF(W24="イ",VLOOKUP(U24,イ!$A$2:$E$77,2,FALSE),IF(W24="ウ",HLOOKUP(U24,ウ!$B$1:$QK$6,4,FALSE),IF(W24="エ",VLOOKUP(U24,エ!$A$4:$E$443,3,FALSE)&amp;"　"&amp;VLOOKUP(U24,エ!$A$4:$E$443,4,FALSE),""))))</f>
        <v>07-2　金　の　星　社</v>
      </c>
      <c r="Y23" s="416" t="str">
        <f>IF(W24="ア",VLOOKUP(U24,ア!$A$2:$E$1545,4,FALSE),IF(W24="イ",VLOOKUP(U24,イ!$A$2:$E$77,4,FALSE),IF(W24="ウ",IF(HLOOKUP(U24,ウ!$B$1:$QK$6,3,FALSE)="","",HLOOKUP(U24,ウ!$B$1:$QK$6,3,FALSE)),"")))</f>
        <v/>
      </c>
      <c r="Z23" s="411" t="str">
        <f>IF(W24="ア",VLOOKUP(U24,ア!$A$2:$E$1545,5,FALSE),IF(W24="イ",VLOOKUP(U24,イ!$A$2:$E$77,5,FALSE),IF(W24="ウ",HLOOKUP(U24,ウ!$B$1:$QK$6,5,FALSE),IF(W24="エ",VLOOKUP(U24,エ!$A$4:$E$443,5,FALSE),""))))&amp;"　"&amp;IF(W24="ウ",HLOOKUP(U24,ウ!$B$1:$QK$6,6,FALSE),"")</f>
        <v>金の星社の絵本　そらとぶクレヨン</v>
      </c>
      <c r="AA23" s="405" t="s">
        <v>9549</v>
      </c>
      <c r="AB23" s="422"/>
      <c r="AC23" s="420" t="s">
        <v>9564</v>
      </c>
      <c r="AD23" s="409"/>
    </row>
    <row r="24" spans="1:30" s="44" customFormat="1" ht="18.899999999999999" customHeight="1" x14ac:dyDescent="0.45">
      <c r="A24" s="77" t="s">
        <v>9531</v>
      </c>
      <c r="B24" s="415"/>
      <c r="C24" s="98" t="s">
        <v>9532</v>
      </c>
      <c r="D24" s="417"/>
      <c r="E24" s="417"/>
      <c r="F24" s="412"/>
      <c r="G24" s="406"/>
      <c r="H24" s="423"/>
      <c r="I24" s="448"/>
      <c r="J24" s="399"/>
      <c r="K24" s="88">
        <v>9784323013688</v>
      </c>
      <c r="L24" s="415"/>
      <c r="M24" s="98" t="s">
        <v>9526</v>
      </c>
      <c r="N24" s="417"/>
      <c r="O24" s="417"/>
      <c r="P24" s="412"/>
      <c r="Q24" s="406"/>
      <c r="R24" s="423"/>
      <c r="S24" s="421"/>
      <c r="T24" s="414"/>
      <c r="U24" s="77">
        <v>9784323013688</v>
      </c>
      <c r="V24" s="415"/>
      <c r="W24" s="98" t="s">
        <v>9526</v>
      </c>
      <c r="X24" s="417"/>
      <c r="Y24" s="417"/>
      <c r="Z24" s="412"/>
      <c r="AA24" s="406"/>
      <c r="AB24" s="423"/>
      <c r="AC24" s="421"/>
      <c r="AD24" s="410"/>
    </row>
    <row r="25" spans="1:30" s="44" customFormat="1" ht="18.899999999999999" customHeight="1" x14ac:dyDescent="0.45">
      <c r="A25" s="374" t="s">
        <v>8884</v>
      </c>
      <c r="B25" s="407" t="s">
        <v>9530</v>
      </c>
      <c r="C25" s="59" t="s">
        <v>9530</v>
      </c>
      <c r="D25" s="416" t="str">
        <f>IF(C26="ア",VLOOKUP(A26,ア!$A$2:$E$1545,2,FALSE),IF(C26="イ",VLOOKUP(A26,イ!$A$2:$E$77,2,FALSE),IF(C26="ウ",HLOOKUP(A26,ウ!$B$1:$QK$6,4,FALSE),IF(C26="エ",VLOOKUP(A26,エ!$A$4:$E$443,3,FALSE)&amp;"　"&amp;VLOOKUP(A26,エ!$A$4:$E$443,4,FALSE),""))))</f>
        <v>2
東書</v>
      </c>
      <c r="E25" s="416" t="str">
        <f>IF(C26="ア",VLOOKUP(A26,ア!$A$2:$E$1545,4,FALSE),IF(C26="イ",VLOOKUP(A26,イ!$A$2:$E$77,4,FALSE),IF(C26="ウ",IF(HLOOKUP(A26,ウ!$B$1:$QK$6,3,FALSE)="","",HLOOKUP(A26,ウ!$B$1:$QK$6,3,FALSE)),"")))</f>
        <v>生活
118
※／◆</v>
      </c>
      <c r="F25" s="411" t="str">
        <f>IF(C26="ア",VLOOKUP(A26,ア!$A$2:$E$1545,5,FALSE),IF(C26="イ",VLOOKUP(A26,イ!$A$2:$E$77,5,FALSE),IF(C26="ウ",HLOOKUP(A26,ウ!$B$1:$QK$6,5,FALSE),IF(C26="エ",VLOOKUP(A26,エ!$A$4:$E$443,5,FALSE),""))))&amp;"　"&amp;IF(C26="ウ",HLOOKUP(A26,ウ!$B$1:$QK$6,6,FALSE),"")</f>
        <v>あしたへ ジャンプ　 
新編　新しい　生活　下　</v>
      </c>
      <c r="G25" s="405" t="s">
        <v>9528</v>
      </c>
      <c r="H25" s="422"/>
      <c r="I25" s="447" t="s">
        <v>9537</v>
      </c>
      <c r="J25" s="398"/>
      <c r="K25" s="374" t="s">
        <v>8893</v>
      </c>
      <c r="L25" s="407" t="s">
        <v>9545</v>
      </c>
      <c r="M25" s="59" t="s">
        <v>9545</v>
      </c>
      <c r="N25" s="416" t="str">
        <f>IF(M26="ア",VLOOKUP(K26,ア!$A$2:$E$1545,2,FALSE),IF(M26="イ",VLOOKUP(K26,イ!$A$2:$E$77,2,FALSE),IF(M26="ウ",HLOOKUP(K26,ウ!$B$1:$QK$6,4,FALSE),IF(M26="エ",VLOOKUP(K26,エ!$A$4:$E$443,3,FALSE)&amp;"　"&amp;VLOOKUP(K26,エ!$A$4:$E$443,4,FALSE),""))))</f>
        <v>06-1　偕　成　社</v>
      </c>
      <c r="O25" s="416" t="str">
        <f>IF(M26="ア",VLOOKUP(K26,ア!$A$2:$E$1545,4,FALSE),IF(M26="イ",VLOOKUP(K26,イ!$A$2:$E$77,4,FALSE),IF(M26="ウ",IF(HLOOKUP(K26,ウ!$B$1:$QK$6,3,FALSE)="","",HLOOKUP(K26,ウ!$B$1:$QK$6,3,FALSE)),"")))</f>
        <v/>
      </c>
      <c r="P25" s="411" t="str">
        <f>IF(M26="ア",VLOOKUP(K26,ア!$A$2:$E$1545,5,FALSE),IF(M26="イ",VLOOKUP(K26,イ!$A$2:$E$77,5,FALSE),IF(M26="ウ",HLOOKUP(K26,ウ!$B$1:$QK$6,5,FALSE),IF(M26="エ",VLOOKUP(K26,エ!$A$4:$E$443,5,FALSE),""))))&amp;"　"&amp;IF(M26="ウ",HLOOKUP(K26,ウ!$B$1:$QK$6,6,FALSE),"")</f>
        <v>エリック・カールの絵本　くまさんくまさん
なにみてるの？</v>
      </c>
      <c r="Q25" s="405" t="s">
        <v>9550</v>
      </c>
      <c r="R25" s="422"/>
      <c r="S25" s="420" t="s">
        <v>9547</v>
      </c>
      <c r="T25" s="413"/>
      <c r="U25" s="80" t="s">
        <v>8908</v>
      </c>
      <c r="V25" s="407" t="s">
        <v>9545</v>
      </c>
      <c r="W25" s="59" t="s">
        <v>9545</v>
      </c>
      <c r="X25" s="416" t="str">
        <f>IF(W26="ア",VLOOKUP(U26,ア!$A$2:$E$1545,2,FALSE),IF(W26="イ",VLOOKUP(U26,イ!$A$2:$E$77,2,FALSE),IF(W26="ウ",HLOOKUP(U26,ウ!$B$1:$QK$6,4,FALSE),IF(W26="エ",VLOOKUP(U26,エ!$A$4:$E$443,3,FALSE)&amp;"　"&amp;VLOOKUP(U26,エ!$A$4:$E$443,4,FALSE),""))))</f>
        <v>06-1　偕　成　社</v>
      </c>
      <c r="Y25" s="416" t="str">
        <f>IF(W26="ア",VLOOKUP(U26,ア!$A$2:$E$1545,4,FALSE),IF(W26="イ",VLOOKUP(U26,イ!$A$2:$E$77,4,FALSE),IF(W26="ウ",IF(HLOOKUP(U26,ウ!$B$1:$QK$6,3,FALSE)="","",HLOOKUP(U26,ウ!$B$1:$QK$6,3,FALSE)),"")))</f>
        <v/>
      </c>
      <c r="Z25" s="411" t="str">
        <f>IF(W26="ア",VLOOKUP(U26,ア!$A$2:$E$1545,5,FALSE),IF(W26="イ",VLOOKUP(U26,イ!$A$2:$E$77,5,FALSE),IF(W26="ウ",HLOOKUP(U26,ウ!$B$1:$QK$6,5,FALSE),IF(W26="エ",VLOOKUP(U26,エ!$A$4:$E$443,5,FALSE),""))))&amp;"　"&amp;IF(W26="ウ",HLOOKUP(U26,ウ!$B$1:$QK$6,6,FALSE),"")</f>
        <v>エリック・カールの絵本　くまさんくまさん
なにみてるの？</v>
      </c>
      <c r="AA25" s="405" t="s">
        <v>9550</v>
      </c>
      <c r="AB25" s="422"/>
      <c r="AC25" s="420" t="s">
        <v>9564</v>
      </c>
      <c r="AD25" s="409"/>
    </row>
    <row r="26" spans="1:30" s="44" customFormat="1" ht="18.899999999999999" customHeight="1" x14ac:dyDescent="0.45">
      <c r="A26" s="77" t="s">
        <v>9533</v>
      </c>
      <c r="B26" s="415"/>
      <c r="C26" s="98" t="s">
        <v>9532</v>
      </c>
      <c r="D26" s="417"/>
      <c r="E26" s="417"/>
      <c r="F26" s="412"/>
      <c r="G26" s="406"/>
      <c r="H26" s="423"/>
      <c r="I26" s="448"/>
      <c r="J26" s="399"/>
      <c r="K26" s="88">
        <v>9784032013306</v>
      </c>
      <c r="L26" s="415"/>
      <c r="M26" s="98" t="s">
        <v>9526</v>
      </c>
      <c r="N26" s="417"/>
      <c r="O26" s="417"/>
      <c r="P26" s="412"/>
      <c r="Q26" s="406"/>
      <c r="R26" s="423"/>
      <c r="S26" s="421"/>
      <c r="T26" s="414"/>
      <c r="U26" s="77">
        <v>9784032013306</v>
      </c>
      <c r="V26" s="415"/>
      <c r="W26" s="98" t="s">
        <v>9526</v>
      </c>
      <c r="X26" s="417"/>
      <c r="Y26" s="417"/>
      <c r="Z26" s="412"/>
      <c r="AA26" s="406"/>
      <c r="AB26" s="423"/>
      <c r="AC26" s="421"/>
      <c r="AD26" s="410"/>
    </row>
    <row r="27" spans="1:30" s="44" customFormat="1" ht="18.899999999999999" customHeight="1" x14ac:dyDescent="0.45">
      <c r="A27" s="374" t="s">
        <v>8885</v>
      </c>
      <c r="B27" s="407" t="s">
        <v>9535</v>
      </c>
      <c r="C27" s="59" t="s">
        <v>9535</v>
      </c>
      <c r="D27" s="416" t="str">
        <f>IF(C28="ア",VLOOKUP(A28,ア!$A$2:$E$1545,2,FALSE),IF(C28="イ",VLOOKUP(A28,イ!$A$2:$E$77,2,FALSE),IF(C28="ウ",HLOOKUP(A28,ウ!$B$1:$QK$6,4,FALSE),IF(C28="エ",VLOOKUP(A28,エ!$A$4:$E$443,3,FALSE)&amp;"　"&amp;VLOOKUP(A28,エ!$A$4:$E$443,4,FALSE),""))))</f>
        <v>2
東書</v>
      </c>
      <c r="E27" s="416" t="str">
        <f>IF(C28="ア",VLOOKUP(A28,ア!$A$2:$E$1545,4,FALSE),IF(C28="イ",VLOOKUP(A28,イ!$A$2:$E$77,4,FALSE),IF(C28="ウ",IF(HLOOKUP(A28,ウ!$B$1:$QK$6,3,FALSE)="","",HLOOKUP(A28,ウ!$B$1:$QK$6,3,FALSE)),"")))</f>
        <v>音楽
C-121</v>
      </c>
      <c r="F27" s="411" t="str">
        <f>IF(C28="ア",VLOOKUP(A28,ア!$A$2:$E$1545,5,FALSE),IF(C28="イ",VLOOKUP(A28,イ!$A$2:$E$77,5,FALSE),IF(C28="ウ",HLOOKUP(A28,ウ!$B$1:$QK$6,5,FALSE),IF(C28="エ",VLOOKUP(A28,エ!$A$4:$E$443,5,FALSE),""))))&amp;"　"&amp;IF(C28="ウ",HLOOKUP(A28,ウ!$B$1:$QK$6,6,FALSE),"")</f>
        <v>おんがく　☆　</v>
      </c>
      <c r="G27" s="405" t="s">
        <v>9528</v>
      </c>
      <c r="H27" s="422"/>
      <c r="I27" s="447" t="s">
        <v>9537</v>
      </c>
      <c r="J27" s="398"/>
      <c r="K27" s="374" t="s">
        <v>8894</v>
      </c>
      <c r="L27" s="407" t="s">
        <v>9551</v>
      </c>
      <c r="M27" s="59" t="s">
        <v>9551</v>
      </c>
      <c r="N27" s="416" t="str">
        <f>IF(M28="ア",VLOOKUP(K28,ア!$A$2:$E$1545,2,FALSE),IF(M28="イ",VLOOKUP(K28,イ!$A$2:$E$77,2,FALSE),IF(M28="ウ",HLOOKUP(K28,ウ!$B$1:$QK$6,4,FALSE),IF(M28="エ",VLOOKUP(K28,エ!$A$4:$E$443,3,FALSE)&amp;"　"&amp;VLOOKUP(K28,エ!$A$4:$E$443,4,FALSE),""))))</f>
        <v>17
教出</v>
      </c>
      <c r="O27" s="416" t="str">
        <f>IF(M28="ア",VLOOKUP(K28,ア!$A$2:$E$1545,4,FALSE),IF(M28="イ",VLOOKUP(K28,イ!$A$2:$E$77,4,FALSE),IF(M28="ウ",IF(HLOOKUP(K28,ウ!$B$1:$QK$6,3,FALSE)="","",HLOOKUP(K28,ウ!$B$1:$QK$6,3,FALSE)),"")))</f>
        <v>算数
C-121</v>
      </c>
      <c r="P27" s="411" t="str">
        <f>IF(M28="ア",VLOOKUP(K28,ア!$A$2:$E$1545,5,FALSE),IF(M28="イ",VLOOKUP(K28,イ!$A$2:$E$77,5,FALSE),IF(M28="ウ",HLOOKUP(K28,ウ!$B$1:$QK$6,5,FALSE),IF(M28="エ",VLOOKUP(K28,エ!$A$4:$E$443,5,FALSE),""))))&amp;"　"&amp;IF(M28="ウ",HLOOKUP(K28,ウ!$B$1:$QK$6,6,FALSE),"")</f>
        <v>さんすう　☆　</v>
      </c>
      <c r="Q27" s="405" t="s">
        <v>9546</v>
      </c>
      <c r="R27" s="422"/>
      <c r="S27" s="420" t="s">
        <v>9547</v>
      </c>
      <c r="T27" s="413"/>
      <c r="U27" s="80" t="s">
        <v>8909</v>
      </c>
      <c r="V27" s="407" t="s">
        <v>9551</v>
      </c>
      <c r="W27" s="59" t="s">
        <v>9551</v>
      </c>
      <c r="X27" s="416" t="str">
        <f>IF(W28="ア",VLOOKUP(U28,ア!$A$2:$E$1545,2,FALSE),IF(W28="イ",VLOOKUP(U28,イ!$A$2:$E$77,2,FALSE),IF(W28="ウ",HLOOKUP(U28,ウ!$B$1:$QK$6,4,FALSE),IF(W28="エ",VLOOKUP(U28,エ!$A$4:$E$443,3,FALSE)&amp;"　"&amp;VLOOKUP(U28,エ!$A$4:$E$443,4,FALSE),""))))</f>
        <v>17
教出</v>
      </c>
      <c r="Y27" s="416" t="str">
        <f>IF(W28="ア",VLOOKUP(U28,ア!$A$2:$E$1545,4,FALSE),IF(W28="イ",VLOOKUP(U28,イ!$A$2:$E$77,4,FALSE),IF(W28="ウ",IF(HLOOKUP(U28,ウ!$B$1:$QK$6,3,FALSE)="","",HLOOKUP(U28,ウ!$B$1:$QK$6,3,FALSE)),"")))</f>
        <v>算数
C-121</v>
      </c>
      <c r="Z27" s="411" t="str">
        <f>IF(W28="ア",VLOOKUP(U28,ア!$A$2:$E$1545,5,FALSE),IF(W28="イ",VLOOKUP(U28,イ!$A$2:$E$77,5,FALSE),IF(W28="ウ",HLOOKUP(U28,ウ!$B$1:$QK$6,5,FALSE),IF(W28="エ",VLOOKUP(U28,エ!$A$4:$E$443,5,FALSE),""))))&amp;"　"&amp;IF(W28="ウ",HLOOKUP(U28,ウ!$B$1:$QK$6,6,FALSE),"")</f>
        <v>さんすう　☆　</v>
      </c>
      <c r="AA27" s="405" t="s">
        <v>9546</v>
      </c>
      <c r="AB27" s="422"/>
      <c r="AC27" s="420" t="s">
        <v>9564</v>
      </c>
      <c r="AD27" s="409" t="s">
        <v>9556</v>
      </c>
    </row>
    <row r="28" spans="1:30" s="44" customFormat="1" ht="18.899999999999999" customHeight="1" x14ac:dyDescent="0.45">
      <c r="A28" s="77" t="s">
        <v>9534</v>
      </c>
      <c r="B28" s="415"/>
      <c r="C28" s="98" t="s">
        <v>9536</v>
      </c>
      <c r="D28" s="417"/>
      <c r="E28" s="417"/>
      <c r="F28" s="412"/>
      <c r="G28" s="406"/>
      <c r="H28" s="423"/>
      <c r="I28" s="448"/>
      <c r="J28" s="399"/>
      <c r="K28" s="88" t="s">
        <v>9552</v>
      </c>
      <c r="L28" s="415"/>
      <c r="M28" s="98" t="s">
        <v>9536</v>
      </c>
      <c r="N28" s="417"/>
      <c r="O28" s="417"/>
      <c r="P28" s="412"/>
      <c r="Q28" s="406"/>
      <c r="R28" s="423"/>
      <c r="S28" s="421"/>
      <c r="T28" s="414"/>
      <c r="U28" s="77" t="s">
        <v>9552</v>
      </c>
      <c r="V28" s="415"/>
      <c r="W28" s="98" t="s">
        <v>9536</v>
      </c>
      <c r="X28" s="417"/>
      <c r="Y28" s="417"/>
      <c r="Z28" s="412"/>
      <c r="AA28" s="406"/>
      <c r="AB28" s="423"/>
      <c r="AC28" s="421"/>
      <c r="AD28" s="410"/>
    </row>
    <row r="29" spans="1:30" s="44" customFormat="1" ht="18.899999999999999" customHeight="1" x14ac:dyDescent="0.45">
      <c r="A29" s="374" t="s">
        <v>8886</v>
      </c>
      <c r="B29" s="407" t="s">
        <v>9538</v>
      </c>
      <c r="C29" s="59" t="s">
        <v>9538</v>
      </c>
      <c r="D29" s="416" t="str">
        <f>IF(C30="ア",VLOOKUP(A30,ア!$A$2:$E$1545,2,FALSE),IF(C30="イ",VLOOKUP(A30,イ!$A$2:$E$77,2,FALSE),IF(C30="ウ",HLOOKUP(A30,ウ!$B$1:$QK$6,4,FALSE),IF(C30="エ",VLOOKUP(A30,エ!$A$4:$E$443,3,FALSE)&amp;"　"&amp;VLOOKUP(A30,エ!$A$4:$E$443,4,FALSE),""))))</f>
        <v>9
開隆堂</v>
      </c>
      <c r="E29" s="416" t="str">
        <f>IF(C30="ア",VLOOKUP(A30,ア!$A$2:$E$1545,4,FALSE),IF(C30="イ",VLOOKUP(A30,イ!$A$2:$E$77,4,FALSE),IF(C30="ウ",IF(HLOOKUP(A30,ウ!$B$1:$QK$6,3,FALSE)="","",HLOOKUP(A30,ウ!$B$1:$QK$6,3,FALSE)),"")))</f>
        <v>図工
105
※／◆</v>
      </c>
      <c r="F29" s="411" t="str">
        <f>IF(C30="ア",VLOOKUP(A30,ア!$A$2:$E$1545,5,FALSE),IF(C30="イ",VLOOKUP(A30,イ!$A$2:$E$77,5,FALSE),IF(C30="ウ",HLOOKUP(A30,ウ!$B$1:$QK$6,5,FALSE),IF(C30="エ",VLOOKUP(A30,エ!$A$4:$E$443,5,FALSE),""))))&amp;"　"&amp;IF(C30="ウ",HLOOKUP(A30,ウ!$B$1:$QK$6,6,FALSE),"")</f>
        <v>ずがこうさく１・２上
わくわくするね　</v>
      </c>
      <c r="G29" s="405" t="s">
        <v>9528</v>
      </c>
      <c r="H29" s="422"/>
      <c r="I29" s="447" t="s">
        <v>9537</v>
      </c>
      <c r="J29" s="398"/>
      <c r="K29" s="374" t="s">
        <v>8895</v>
      </c>
      <c r="L29" s="407" t="s">
        <v>9551</v>
      </c>
      <c r="M29" s="59" t="s">
        <v>9551</v>
      </c>
      <c r="N29" s="416" t="str">
        <f>IF(M30="ア",VLOOKUP(K30,ア!$A$2:$E$1545,2,FALSE),IF(M30="イ",VLOOKUP(K30,イ!$A$2:$E$77,2,FALSE),IF(M30="ウ",HLOOKUP(K30,ウ!$B$1:$QK$6,4,FALSE),IF(M30="エ",VLOOKUP(K30,エ!$A$4:$E$443,3,FALSE)&amp;"　"&amp;VLOOKUP(K30,エ!$A$4:$E$443,4,FALSE),""))))</f>
        <v>28-1　福　音　館</v>
      </c>
      <c r="O29" s="416" t="str">
        <f>IF(M30="ア",VLOOKUP(K30,ア!$A$2:$E$1545,4,FALSE),IF(M30="イ",VLOOKUP(K30,イ!$A$2:$E$77,4,FALSE),IF(M30="ウ",IF(HLOOKUP(K30,ウ!$B$1:$QK$6,3,FALSE)="","",HLOOKUP(K30,ウ!$B$1:$QK$6,3,FALSE)),"")))</f>
        <v/>
      </c>
      <c r="P29" s="411" t="str">
        <f>IF(M30="ア",VLOOKUP(K30,ア!$A$2:$E$1545,5,FALSE),IF(M30="イ",VLOOKUP(K30,イ!$A$2:$E$77,5,FALSE),IF(M30="ウ",HLOOKUP(K30,ウ!$B$1:$QK$6,5,FALSE),IF(M30="エ",VLOOKUP(K30,エ!$A$4:$E$443,5,FALSE),""))))&amp;"　"&amp;IF(M30="ウ",HLOOKUP(K30,ウ!$B$1:$QK$6,6,FALSE),"")</f>
        <v>かがくのとも絵本　かずのほん</v>
      </c>
      <c r="Q29" s="405" t="s">
        <v>9548</v>
      </c>
      <c r="R29" s="422"/>
      <c r="S29" s="420" t="s">
        <v>9547</v>
      </c>
      <c r="T29" s="413"/>
      <c r="U29" s="80" t="s">
        <v>8910</v>
      </c>
      <c r="V29" s="407" t="s">
        <v>9551</v>
      </c>
      <c r="W29" s="59" t="s">
        <v>9551</v>
      </c>
      <c r="X29" s="416" t="str">
        <f>IF(W30="ア",VLOOKUP(U30,ア!$A$2:$E$1545,2,FALSE),IF(W30="イ",VLOOKUP(U30,イ!$A$2:$E$77,2,FALSE),IF(W30="ウ",HLOOKUP(U30,ウ!$B$1:$QK$6,4,FALSE),IF(W30="エ",VLOOKUP(U30,エ!$A$4:$E$443,3,FALSE)&amp;"　"&amp;VLOOKUP(U30,エ!$A$4:$E$443,4,FALSE),""))))</f>
        <v>28-1　福　音　館</v>
      </c>
      <c r="Y29" s="416" t="str">
        <f>IF(W30="ア",VLOOKUP(U30,ア!$A$2:$E$1545,4,FALSE),IF(W30="イ",VLOOKUP(U30,イ!$A$2:$E$77,4,FALSE),IF(W30="ウ",IF(HLOOKUP(U30,ウ!$B$1:$QK$6,3,FALSE)="","",HLOOKUP(U30,ウ!$B$1:$QK$6,3,FALSE)),"")))</f>
        <v/>
      </c>
      <c r="Z29" s="411" t="str">
        <f>IF(W30="ア",VLOOKUP(U30,ア!$A$2:$E$1545,5,FALSE),IF(W30="イ",VLOOKUP(U30,イ!$A$2:$E$77,5,FALSE),IF(W30="ウ",HLOOKUP(U30,ウ!$B$1:$QK$6,5,FALSE),IF(W30="エ",VLOOKUP(U30,エ!$A$4:$E$443,5,FALSE),""))))&amp;"　"&amp;IF(W30="ウ",HLOOKUP(U30,ウ!$B$1:$QK$6,6,FALSE),"")</f>
        <v>かがくのとも絵本　かずのほん</v>
      </c>
      <c r="AA29" s="405" t="s">
        <v>9561</v>
      </c>
      <c r="AB29" s="422"/>
      <c r="AC29" s="420" t="s">
        <v>9564</v>
      </c>
      <c r="AD29" s="409"/>
    </row>
    <row r="30" spans="1:30" s="44" customFormat="1" ht="18.899999999999999" customHeight="1" x14ac:dyDescent="0.45">
      <c r="A30" s="77" t="s">
        <v>9539</v>
      </c>
      <c r="B30" s="415"/>
      <c r="C30" s="98" t="s">
        <v>9532</v>
      </c>
      <c r="D30" s="417"/>
      <c r="E30" s="417"/>
      <c r="F30" s="412"/>
      <c r="G30" s="406"/>
      <c r="H30" s="423"/>
      <c r="I30" s="448"/>
      <c r="J30" s="399"/>
      <c r="K30" s="88">
        <v>9784834003215</v>
      </c>
      <c r="L30" s="415"/>
      <c r="M30" s="98" t="s">
        <v>9526</v>
      </c>
      <c r="N30" s="417"/>
      <c r="O30" s="417"/>
      <c r="P30" s="412"/>
      <c r="Q30" s="406"/>
      <c r="R30" s="423"/>
      <c r="S30" s="421"/>
      <c r="T30" s="414"/>
      <c r="U30" s="77">
        <v>9784834003215</v>
      </c>
      <c r="V30" s="415"/>
      <c r="W30" s="98" t="s">
        <v>9526</v>
      </c>
      <c r="X30" s="417"/>
      <c r="Y30" s="417"/>
      <c r="Z30" s="412"/>
      <c r="AA30" s="406"/>
      <c r="AB30" s="423"/>
      <c r="AC30" s="421"/>
      <c r="AD30" s="410"/>
    </row>
    <row r="31" spans="1:30" s="44" customFormat="1" ht="18.899999999999999" customHeight="1" x14ac:dyDescent="0.45">
      <c r="A31" s="374" t="s">
        <v>8887</v>
      </c>
      <c r="B31" s="407" t="s">
        <v>9538</v>
      </c>
      <c r="C31" s="59" t="s">
        <v>9538</v>
      </c>
      <c r="D31" s="416" t="str">
        <f>IF(C32="ア",VLOOKUP(A32,ア!$A$2:$E$1545,2,FALSE),IF(C32="イ",VLOOKUP(A32,イ!$A$2:$E$77,2,FALSE),IF(C32="ウ",HLOOKUP(A32,ウ!$B$1:$QK$6,4,FALSE),IF(C32="エ",VLOOKUP(A32,エ!$A$4:$E$443,3,FALSE)&amp;"　"&amp;VLOOKUP(A32,エ!$A$4:$E$443,4,FALSE),""))))</f>
        <v>9
開隆堂</v>
      </c>
      <c r="E31" s="416" t="str">
        <f>IF(C32="ア",VLOOKUP(A32,ア!$A$2:$E$1545,4,FALSE),IF(C32="イ",VLOOKUP(A32,イ!$A$2:$E$77,4,FALSE),IF(C32="ウ",IF(HLOOKUP(A32,ウ!$B$1:$QK$6,3,FALSE)="","",HLOOKUP(A32,ウ!$B$1:$QK$6,3,FALSE)),"")))</f>
        <v>図工
106
※／◆</v>
      </c>
      <c r="F31" s="411" t="str">
        <f>IF(C32="ア",VLOOKUP(A32,ア!$A$2:$E$1545,5,FALSE),IF(C32="イ",VLOOKUP(A32,イ!$A$2:$E$77,5,FALSE),IF(C32="ウ",HLOOKUP(A32,ウ!$B$1:$QK$6,5,FALSE),IF(C32="エ",VLOOKUP(A32,エ!$A$4:$E$443,5,FALSE),""))))&amp;"　"&amp;IF(C32="ウ",HLOOKUP(A32,ウ!$B$1:$QK$6,6,FALSE),"")</f>
        <v>ずがこうさく１・２下
みつけたよ　</v>
      </c>
      <c r="G31" s="405" t="s">
        <v>9528</v>
      </c>
      <c r="H31" s="422"/>
      <c r="I31" s="447" t="s">
        <v>9537</v>
      </c>
      <c r="J31" s="398"/>
      <c r="K31" s="374" t="s">
        <v>8896</v>
      </c>
      <c r="L31" s="407" t="s">
        <v>9551</v>
      </c>
      <c r="M31" s="59" t="s">
        <v>9551</v>
      </c>
      <c r="N31" s="416" t="str">
        <f>IF(M32="ア",VLOOKUP(K32,ア!$A$2:$E$1545,2,FALSE),IF(M32="イ",VLOOKUP(K32,イ!$A$2:$E$77,2,FALSE),IF(M32="ウ",HLOOKUP(K32,ウ!$B$1:$QK$6,4,FALSE),IF(M32="エ",VLOOKUP(K32,エ!$A$4:$E$443,3,FALSE)&amp;"　"&amp;VLOOKUP(K32,エ!$A$4:$E$443,4,FALSE),""))))</f>
        <v>08-1　く も ん 出 版</v>
      </c>
      <c r="O31" s="416" t="str">
        <f>IF(M32="ア",VLOOKUP(K32,ア!$A$2:$E$1545,4,FALSE),IF(M32="イ",VLOOKUP(K32,イ!$A$2:$E$77,4,FALSE),IF(M32="ウ",IF(HLOOKUP(K32,ウ!$B$1:$QK$6,3,FALSE)="","",HLOOKUP(K32,ウ!$B$1:$QK$6,3,FALSE)),"")))</f>
        <v/>
      </c>
      <c r="P31" s="411" t="str">
        <f>IF(M32="ア",VLOOKUP(K32,ア!$A$2:$E$1545,5,FALSE),IF(M32="イ",VLOOKUP(K32,イ!$A$2:$E$77,5,FALSE),IF(M32="ウ",HLOOKUP(K32,ウ!$B$1:$QK$6,5,FALSE),IF(M32="エ",VLOOKUP(K32,エ!$A$4:$E$443,5,FALSE),""))))&amp;"　"&amp;IF(M32="ウ",HLOOKUP(K32,ウ!$B$1:$QK$6,6,FALSE),"")</f>
        <v>くもんのはじめてのえほん１　１・２・３</v>
      </c>
      <c r="Q31" s="405" t="s">
        <v>9549</v>
      </c>
      <c r="R31" s="422"/>
      <c r="S31" s="420" t="s">
        <v>9547</v>
      </c>
      <c r="T31" s="413"/>
      <c r="U31" s="80" t="s">
        <v>8911</v>
      </c>
      <c r="V31" s="407" t="s">
        <v>9551</v>
      </c>
      <c r="W31" s="59" t="s">
        <v>9551</v>
      </c>
      <c r="X31" s="416" t="str">
        <f>IF(W32="ア",VLOOKUP(U32,ア!$A$2:$E$1545,2,FALSE),IF(W32="イ",VLOOKUP(U32,イ!$A$2:$E$77,2,FALSE),IF(W32="ウ",HLOOKUP(U32,ウ!$B$1:$QK$6,4,FALSE),IF(W32="エ",VLOOKUP(U32,エ!$A$4:$E$443,3,FALSE)&amp;"　"&amp;VLOOKUP(U32,エ!$A$4:$E$443,4,FALSE),""))))</f>
        <v>08-1　く も ん 出 版</v>
      </c>
      <c r="Y31" s="416" t="str">
        <f>IF(W32="ア",VLOOKUP(U32,ア!$A$2:$E$1545,4,FALSE),IF(W32="イ",VLOOKUP(U32,イ!$A$2:$E$77,4,FALSE),IF(W32="ウ",IF(HLOOKUP(U32,ウ!$B$1:$QK$6,3,FALSE)="","",HLOOKUP(U32,ウ!$B$1:$QK$6,3,FALSE)),"")))</f>
        <v/>
      </c>
      <c r="Z31" s="411" t="str">
        <f>IF(W32="ア",VLOOKUP(U32,ア!$A$2:$E$1545,5,FALSE),IF(W32="イ",VLOOKUP(U32,イ!$A$2:$E$77,5,FALSE),IF(W32="ウ",HLOOKUP(U32,ウ!$B$1:$QK$6,5,FALSE),IF(W32="エ",VLOOKUP(U32,エ!$A$4:$E$443,5,FALSE),""))))&amp;"　"&amp;IF(W32="ウ",HLOOKUP(U32,ウ!$B$1:$QK$6,6,FALSE),"")</f>
        <v>くもんのはじめてのえほん１　１・２・３</v>
      </c>
      <c r="AA31" s="405" t="s">
        <v>9549</v>
      </c>
      <c r="AB31" s="422"/>
      <c r="AC31" s="420" t="s">
        <v>9564</v>
      </c>
      <c r="AD31" s="409"/>
    </row>
    <row r="32" spans="1:30" s="44" customFormat="1" ht="18.899999999999999" customHeight="1" x14ac:dyDescent="0.45">
      <c r="A32" s="77" t="s">
        <v>9540</v>
      </c>
      <c r="B32" s="415"/>
      <c r="C32" s="98" t="s">
        <v>9532</v>
      </c>
      <c r="D32" s="417"/>
      <c r="E32" s="417"/>
      <c r="F32" s="412"/>
      <c r="G32" s="406"/>
      <c r="H32" s="423"/>
      <c r="I32" s="448"/>
      <c r="J32" s="399"/>
      <c r="K32" s="88">
        <v>9784774300139</v>
      </c>
      <c r="L32" s="415"/>
      <c r="M32" s="98" t="s">
        <v>9526</v>
      </c>
      <c r="N32" s="417"/>
      <c r="O32" s="417"/>
      <c r="P32" s="412"/>
      <c r="Q32" s="406"/>
      <c r="R32" s="423"/>
      <c r="S32" s="421"/>
      <c r="T32" s="414"/>
      <c r="U32" s="77">
        <v>9784774300139</v>
      </c>
      <c r="V32" s="415"/>
      <c r="W32" s="98" t="s">
        <v>9526</v>
      </c>
      <c r="X32" s="417"/>
      <c r="Y32" s="417"/>
      <c r="Z32" s="412"/>
      <c r="AA32" s="406"/>
      <c r="AB32" s="423"/>
      <c r="AC32" s="421"/>
      <c r="AD32" s="410"/>
    </row>
    <row r="33" spans="1:31" s="44" customFormat="1" ht="18.899999999999999" customHeight="1" x14ac:dyDescent="0.45">
      <c r="A33" s="374" t="s">
        <v>8888</v>
      </c>
      <c r="B33" s="407" t="s">
        <v>9541</v>
      </c>
      <c r="C33" s="59" t="s">
        <v>9541</v>
      </c>
      <c r="D33" s="416" t="str">
        <f>IF(C34="ア",VLOOKUP(A34,ア!$A$2:$E$1545,2,FALSE),IF(C34="イ",VLOOKUP(A34,イ!$A$2:$E$77,2,FALSE),IF(C34="ウ",HLOOKUP(A34,ウ!$B$1:$QK$6,4,FALSE),IF(C34="エ",VLOOKUP(A34,エ!$A$4:$E$443,3,FALSE)&amp;"　"&amp;VLOOKUP(A34,エ!$A$4:$E$443,4,FALSE),""))))</f>
        <v>06-1　偕　成　社</v>
      </c>
      <c r="E33" s="416" t="str">
        <f>IF(C34="ア",VLOOKUP(A34,ア!$A$2:$E$1545,4,FALSE),IF(C34="イ",VLOOKUP(A34,イ!$A$2:$E$77,4,FALSE),IF(C34="ウ",IF(HLOOKUP(A34,ウ!$B$1:$QK$6,3,FALSE)="","",HLOOKUP(A34,ウ!$B$1:$QK$6,3,FALSE)),"")))</f>
        <v/>
      </c>
      <c r="F33" s="411" t="str">
        <f>IF(C34="ア",VLOOKUP(A34,ア!$A$2:$E$1545,5,FALSE),IF(C34="イ",VLOOKUP(A34,イ!$A$2:$E$77,5,FALSE),IF(C34="ウ",HLOOKUP(A34,ウ!$B$1:$QK$6,5,FALSE),IF(C34="エ",VLOOKUP(A34,エ!$A$4:$E$443,5,FALSE),""))))&amp;"　"&amp;IF(C34="ウ",HLOOKUP(A34,ウ!$B$1:$QK$6,6,FALSE),"")</f>
        <v>あかちゃんのあそびえほん(１)　ごあいさつあそび</v>
      </c>
      <c r="G33" s="405" t="s">
        <v>9542</v>
      </c>
      <c r="H33" s="422"/>
      <c r="I33" s="447" t="s">
        <v>9543</v>
      </c>
      <c r="J33" s="398"/>
      <c r="K33" s="374" t="s">
        <v>8897</v>
      </c>
      <c r="L33" s="407" t="s">
        <v>9551</v>
      </c>
      <c r="M33" s="59" t="s">
        <v>9551</v>
      </c>
      <c r="N33" s="416" t="str">
        <f>IF(M34="ア",VLOOKUP(K34,ア!$A$2:$E$1545,2,FALSE),IF(M34="イ",VLOOKUP(K34,イ!$A$2:$E$77,2,FALSE),IF(M34="ウ",HLOOKUP(K34,ウ!$B$1:$QK$6,4,FALSE),IF(M34="エ",VLOOKUP(K34,エ!$A$4:$E$443,3,FALSE)&amp;"　"&amp;VLOOKUP(K34,エ!$A$4:$E$443,4,FALSE),""))))</f>
        <v>10-4　こ　ぐ　ま　社</v>
      </c>
      <c r="O33" s="416" t="str">
        <f>IF(M34="ア",VLOOKUP(K34,ア!$A$2:$E$1545,4,FALSE),IF(M34="イ",VLOOKUP(K34,イ!$A$2:$E$77,4,FALSE),IF(M34="ウ",IF(HLOOKUP(K34,ウ!$B$1:$QK$6,3,FALSE)="","",HLOOKUP(K34,ウ!$B$1:$QK$6,3,FALSE)),"")))</f>
        <v/>
      </c>
      <c r="P33" s="411" t="str">
        <f>IF(M34="ア",VLOOKUP(K34,ア!$A$2:$E$1545,5,FALSE),IF(M34="イ",VLOOKUP(K34,イ!$A$2:$E$77,5,FALSE),IF(M34="ウ",HLOOKUP(K34,ウ!$B$1:$QK$6,5,FALSE),IF(M34="エ",VLOOKUP(K34,エ!$A$4:$E$443,5,FALSE),""))))&amp;"　"&amp;IF(M34="ウ",HLOOKUP(K34,ウ!$B$1:$QK$6,6,FALSE),"")</f>
        <v>ぶうとぴょんのえほん　おんなじおんなじ</v>
      </c>
      <c r="Q33" s="405" t="s">
        <v>9550</v>
      </c>
      <c r="R33" s="422"/>
      <c r="S33" s="420" t="s">
        <v>9547</v>
      </c>
      <c r="T33" s="413"/>
      <c r="U33" s="80" t="s">
        <v>8912</v>
      </c>
      <c r="V33" s="407" t="s">
        <v>9551</v>
      </c>
      <c r="W33" s="59" t="s">
        <v>9551</v>
      </c>
      <c r="X33" s="416" t="str">
        <f>IF(W34="ア",VLOOKUP(U34,ア!$A$2:$E$1545,2,FALSE),IF(W34="イ",VLOOKUP(U34,イ!$A$2:$E$77,2,FALSE),IF(W34="ウ",HLOOKUP(U34,ウ!$B$1:$QK$6,4,FALSE),IF(W34="エ",VLOOKUP(U34,エ!$A$4:$E$443,3,FALSE)&amp;"　"&amp;VLOOKUP(U34,エ!$A$4:$E$443,4,FALSE),""))))</f>
        <v>10-4　こ　ぐ　ま　社</v>
      </c>
      <c r="Y33" s="416" t="str">
        <f>IF(W34="ア",VLOOKUP(U34,ア!$A$2:$E$1545,4,FALSE),IF(W34="イ",VLOOKUP(U34,イ!$A$2:$E$77,4,FALSE),IF(W34="ウ",IF(HLOOKUP(U34,ウ!$B$1:$QK$6,3,FALSE)="","",HLOOKUP(U34,ウ!$B$1:$QK$6,3,FALSE)),"")))</f>
        <v/>
      </c>
      <c r="Z33" s="411" t="str">
        <f>IF(W34="ア",VLOOKUP(U34,ア!$A$2:$E$1545,5,FALSE),IF(W34="イ",VLOOKUP(U34,イ!$A$2:$E$77,5,FALSE),IF(W34="ウ",HLOOKUP(U34,ウ!$B$1:$QK$6,5,FALSE),IF(W34="エ",VLOOKUP(U34,エ!$A$4:$E$443,5,FALSE),""))))&amp;"　"&amp;IF(W34="ウ",HLOOKUP(U34,ウ!$B$1:$QK$6,6,FALSE),"")</f>
        <v>ぶうとぴょんのえほん　おんなじおんなじ</v>
      </c>
      <c r="AA33" s="405" t="s">
        <v>9550</v>
      </c>
      <c r="AB33" s="422"/>
      <c r="AC33" s="420" t="s">
        <v>9564</v>
      </c>
      <c r="AD33" s="409"/>
    </row>
    <row r="34" spans="1:31" s="44" customFormat="1" ht="18.899999999999999" customHeight="1" x14ac:dyDescent="0.45">
      <c r="A34" s="77">
        <v>9784031310109</v>
      </c>
      <c r="B34" s="415"/>
      <c r="C34" s="98" t="s">
        <v>9526</v>
      </c>
      <c r="D34" s="417"/>
      <c r="E34" s="417"/>
      <c r="F34" s="412"/>
      <c r="G34" s="406"/>
      <c r="H34" s="423"/>
      <c r="I34" s="448"/>
      <c r="J34" s="399"/>
      <c r="K34" s="88">
        <v>9784772100090</v>
      </c>
      <c r="L34" s="415"/>
      <c r="M34" s="98" t="s">
        <v>9526</v>
      </c>
      <c r="N34" s="417"/>
      <c r="O34" s="417"/>
      <c r="P34" s="412"/>
      <c r="Q34" s="406"/>
      <c r="R34" s="423"/>
      <c r="S34" s="421"/>
      <c r="T34" s="414"/>
      <c r="U34" s="77">
        <v>9784772100090</v>
      </c>
      <c r="V34" s="415"/>
      <c r="W34" s="98" t="s">
        <v>9526</v>
      </c>
      <c r="X34" s="417"/>
      <c r="Y34" s="417"/>
      <c r="Z34" s="412"/>
      <c r="AA34" s="406"/>
      <c r="AB34" s="423"/>
      <c r="AC34" s="421"/>
      <c r="AD34" s="410"/>
    </row>
    <row r="35" spans="1:31" s="44" customFormat="1" ht="18.899999999999999" customHeight="1" x14ac:dyDescent="0.45">
      <c r="A35" s="374" t="s">
        <v>8889</v>
      </c>
      <c r="B35" s="407"/>
      <c r="C35" s="59"/>
      <c r="D35" s="416" t="str">
        <f>IF(C36="ア",VLOOKUP(A36,ア!$A$2:$E$1545,2,FALSE),IF(C36="イ",VLOOKUP(A36,イ!$A$2:$E$77,2,FALSE),IF(C36="ウ",HLOOKUP(A36,ウ!$B$1:$QK$6,4,FALSE),IF(C36="エ",VLOOKUP(A36,エ!$A$4:$E$443,3,FALSE)&amp;"　"&amp;VLOOKUP(A36,エ!$A$4:$E$443,4,FALSE),""))))</f>
        <v/>
      </c>
      <c r="E35" s="416" t="str">
        <f>IF(C36="ア",VLOOKUP(A36,ア!$A$2:$E$1545,4,FALSE),IF(C36="イ",VLOOKUP(A36,イ!$A$2:$E$77,4,FALSE),IF(C36="ウ",IF(HLOOKUP(A36,ウ!$B$1:$QK$6,3,FALSE)="","",HLOOKUP(A36,ウ!$B$1:$QK$6,3,FALSE)),"")))</f>
        <v/>
      </c>
      <c r="F35" s="411" t="str">
        <f>IF(C36="ア",VLOOKUP(A36,ア!$A$2:$E$1545,5,FALSE),IF(C36="イ",VLOOKUP(A36,イ!$A$2:$E$77,5,FALSE),IF(C36="ウ",HLOOKUP(A36,ウ!$B$1:$QK$6,5,FALSE),IF(C36="エ",VLOOKUP(A36,エ!$A$4:$E$443,5,FALSE),""))))&amp;"　"&amp;IF(C36="ウ",HLOOKUP(A36,ウ!$B$1:$QK$6,6,FALSE),"")</f>
        <v>　</v>
      </c>
      <c r="G35" s="405"/>
      <c r="H35" s="422"/>
      <c r="I35" s="447"/>
      <c r="J35" s="398"/>
      <c r="K35" s="374" t="s">
        <v>8898</v>
      </c>
      <c r="L35" s="407" t="s">
        <v>9553</v>
      </c>
      <c r="M35" s="59" t="s">
        <v>9553</v>
      </c>
      <c r="N35" s="416" t="str">
        <f>IF(M36="ア",VLOOKUP(K36,ア!$A$2:$E$1545,2,FALSE),IF(M36="イ",VLOOKUP(K36,イ!$A$2:$E$77,2,FALSE),IF(M36="ウ",HLOOKUP(K36,ウ!$B$1:$QK$6,4,FALSE),IF(M36="エ",VLOOKUP(K36,エ!$A$4:$E$443,3,FALSE)&amp;"　"&amp;VLOOKUP(K36,エ!$A$4:$E$443,4,FALSE),""))))</f>
        <v>2
東書</v>
      </c>
      <c r="O35" s="416" t="str">
        <f>IF(M36="ア",VLOOKUP(K36,ア!$A$2:$E$1545,4,FALSE),IF(M36="イ",VLOOKUP(K36,イ!$A$2:$E$77,4,FALSE),IF(M36="ウ",IF(HLOOKUP(K36,ウ!$B$1:$QK$6,3,FALSE)="","",HLOOKUP(K36,ウ!$B$1:$QK$6,3,FALSE)),"")))</f>
        <v>生活
118
※／◆</v>
      </c>
      <c r="P35" s="411" t="str">
        <f>IF(M36="ア",VLOOKUP(K36,ア!$A$2:$E$1545,5,FALSE),IF(M36="イ",VLOOKUP(K36,イ!$A$2:$E$77,5,FALSE),IF(M36="ウ",HLOOKUP(K36,ウ!$B$1:$QK$6,5,FALSE),IF(M36="エ",VLOOKUP(K36,エ!$A$4:$E$443,5,FALSE),""))))&amp;"　"&amp;IF(M36="ウ",HLOOKUP(K36,ウ!$B$1:$QK$6,6,FALSE),"")</f>
        <v>あしたへ ジャンプ　 
新編　新しい　生活　下　</v>
      </c>
      <c r="Q35" s="405" t="s">
        <v>9542</v>
      </c>
      <c r="R35" s="422"/>
      <c r="S35" s="420" t="s">
        <v>9555</v>
      </c>
      <c r="T35" s="413" t="s">
        <v>9556</v>
      </c>
      <c r="U35" s="80" t="s">
        <v>8913</v>
      </c>
      <c r="V35" s="407" t="s">
        <v>9553</v>
      </c>
      <c r="W35" s="59" t="s">
        <v>9562</v>
      </c>
      <c r="X35" s="416" t="str">
        <f>IF(W36="ア",VLOOKUP(U36,ア!$A$2:$E$1545,2,FALSE),IF(W36="イ",VLOOKUP(U36,イ!$A$2:$E$77,2,FALSE),IF(W36="ウ",HLOOKUP(U36,ウ!$B$1:$QK$6,4,FALSE),IF(W36="エ",VLOOKUP(U36,エ!$A$4:$E$443,3,FALSE)&amp;"　"&amp;VLOOKUP(U36,エ!$A$4:$E$443,4,FALSE),""))))</f>
        <v>01-1　あ か ね 書 房</v>
      </c>
      <c r="Y35" s="416" t="str">
        <f>IF(W36="ア",VLOOKUP(U36,ア!$A$2:$E$1545,4,FALSE),IF(W36="イ",VLOOKUP(U36,イ!$A$2:$E$77,4,FALSE),IF(W36="ウ",IF(HLOOKUP(U36,ウ!$B$1:$QK$6,3,FALSE)="","",HLOOKUP(U36,ウ!$B$1:$QK$6,3,FALSE)),"")))</f>
        <v/>
      </c>
      <c r="Z35" s="411" t="str">
        <f>IF(W36="ア",VLOOKUP(U36,ア!$A$2:$E$1545,5,FALSE),IF(W36="イ",VLOOKUP(U36,イ!$A$2:$E$77,5,FALSE),IF(W36="ウ",HLOOKUP(U36,ウ!$B$1:$QK$6,5,FALSE),IF(W36="エ",VLOOKUP(U36,エ!$A$4:$E$443,5,FALSE),""))))&amp;"　"&amp;IF(W36="ウ",HLOOKUP(U36,ウ!$B$1:$QK$6,6,FALSE),"")</f>
        <v>かばくん・くらしのえほん２　　かばくんのおかいもの</v>
      </c>
      <c r="AA35" s="405" t="s">
        <v>9542</v>
      </c>
      <c r="AB35" s="422"/>
      <c r="AC35" s="420" t="s">
        <v>9564</v>
      </c>
      <c r="AD35" s="409"/>
    </row>
    <row r="36" spans="1:31" s="44" customFormat="1" ht="18.899999999999999" customHeight="1" x14ac:dyDescent="0.45">
      <c r="A36" s="77"/>
      <c r="B36" s="415"/>
      <c r="C36" s="98"/>
      <c r="D36" s="417"/>
      <c r="E36" s="417"/>
      <c r="F36" s="412"/>
      <c r="G36" s="406"/>
      <c r="H36" s="423"/>
      <c r="I36" s="448"/>
      <c r="J36" s="399"/>
      <c r="K36" s="88" t="s">
        <v>9554</v>
      </c>
      <c r="L36" s="415"/>
      <c r="M36" s="98" t="s">
        <v>9532</v>
      </c>
      <c r="N36" s="417"/>
      <c r="O36" s="417"/>
      <c r="P36" s="412"/>
      <c r="Q36" s="406"/>
      <c r="R36" s="423"/>
      <c r="S36" s="421"/>
      <c r="T36" s="414"/>
      <c r="U36" s="77">
        <v>9784251001221</v>
      </c>
      <c r="V36" s="415"/>
      <c r="W36" s="98" t="s">
        <v>9526</v>
      </c>
      <c r="X36" s="417"/>
      <c r="Y36" s="417"/>
      <c r="Z36" s="412"/>
      <c r="AA36" s="406"/>
      <c r="AB36" s="423"/>
      <c r="AC36" s="421"/>
      <c r="AD36" s="410"/>
    </row>
    <row r="37" spans="1:31" s="44" customFormat="1" ht="18.899999999999999" customHeight="1" x14ac:dyDescent="0.45">
      <c r="A37" s="374" t="s">
        <v>8881</v>
      </c>
      <c r="B37" s="407"/>
      <c r="C37" s="59"/>
      <c r="D37" s="416" t="str">
        <f>IF(C38="ア",VLOOKUP(A38,ア!$A$2:$E$1545,2,FALSE),IF(C38="イ",VLOOKUP(A38,イ!$A$2:$E$77,2,FALSE),IF(C38="ウ",HLOOKUP(A38,ウ!$B$1:$QK$6,4,FALSE),IF(C38="エ",VLOOKUP(A38,エ!$A$4:$E$443,3,FALSE)&amp;"　"&amp;VLOOKUP(A38,エ!$A$4:$E$443,4,FALSE),""))))</f>
        <v/>
      </c>
      <c r="E37" s="416" t="str">
        <f>IF(C38="ア",VLOOKUP(A38,ア!$A$2:$E$1545,4,FALSE),IF(C38="イ",VLOOKUP(A38,イ!$A$2:$E$77,4,FALSE),IF(C38="ウ",IF(HLOOKUP(A38,ウ!$B$1:$QK$6,3,FALSE)="","",HLOOKUP(A38,ウ!$B$1:$QK$6,3,FALSE)),"")))</f>
        <v/>
      </c>
      <c r="F37" s="411" t="str">
        <f>IF(C38="ア",VLOOKUP(A38,ア!$A$2:$E$1545,5,FALSE),IF(C38="イ",VLOOKUP(A38,イ!$A$2:$E$77,5,FALSE),IF(C38="ウ",HLOOKUP(A38,ウ!$B$1:$QK$6,5,FALSE),IF(C38="エ",VLOOKUP(A38,エ!$A$4:$E$443,5,FALSE),""))))&amp;"　"&amp;IF(C38="ウ",HLOOKUP(A38,ウ!$B$1:$QK$6,6,FALSE),"")</f>
        <v>　</v>
      </c>
      <c r="G37" s="405"/>
      <c r="H37" s="422"/>
      <c r="I37" s="447"/>
      <c r="J37" s="398"/>
      <c r="K37" s="374" t="s">
        <v>8899</v>
      </c>
      <c r="L37" s="407" t="s">
        <v>9557</v>
      </c>
      <c r="M37" s="59" t="s">
        <v>9557</v>
      </c>
      <c r="N37" s="416" t="str">
        <f>IF(M38="ア",VLOOKUP(K38,ア!$A$2:$E$1545,2,FALSE),IF(M38="イ",VLOOKUP(K38,イ!$A$2:$E$77,2,FALSE),IF(M38="ウ",HLOOKUP(K38,ウ!$B$1:$QK$6,4,FALSE),IF(M38="エ",VLOOKUP(K38,エ!$A$4:$E$443,3,FALSE)&amp;"　"&amp;VLOOKUP(K38,エ!$A$4:$E$443,4,FALSE),""))))</f>
        <v>2
東書</v>
      </c>
      <c r="O37" s="416" t="str">
        <f>IF(M38="ア",VLOOKUP(K38,ア!$A$2:$E$1545,4,FALSE),IF(M38="イ",VLOOKUP(K38,イ!$A$2:$E$77,4,FALSE),IF(M38="ウ",IF(HLOOKUP(K38,ウ!$B$1:$QK$6,3,FALSE)="","",HLOOKUP(K38,ウ!$B$1:$QK$6,3,FALSE)),"")))</f>
        <v>音楽
C-121</v>
      </c>
      <c r="P37" s="411" t="str">
        <f>IF(M38="ア",VLOOKUP(K38,ア!$A$2:$E$1545,5,FALSE),IF(M38="イ",VLOOKUP(K38,イ!$A$2:$E$77,5,FALSE),IF(M38="ウ",HLOOKUP(K38,ウ!$B$1:$QK$6,5,FALSE),IF(M38="エ",VLOOKUP(K38,エ!$A$4:$E$443,5,FALSE),""))))&amp;"　"&amp;IF(M38="ウ",HLOOKUP(K38,ウ!$B$1:$QK$6,6,FALSE),"")</f>
        <v>おんがく　☆　</v>
      </c>
      <c r="Q37" s="405" t="s">
        <v>9542</v>
      </c>
      <c r="R37" s="422"/>
      <c r="S37" s="420" t="s">
        <v>9555</v>
      </c>
      <c r="T37" s="413" t="s">
        <v>9556</v>
      </c>
      <c r="U37" s="80" t="s">
        <v>8914</v>
      </c>
      <c r="V37" s="407" t="s">
        <v>9553</v>
      </c>
      <c r="W37" s="59" t="s">
        <v>9563</v>
      </c>
      <c r="X37" s="416" t="str">
        <f>IF(W38="ア",VLOOKUP(U38,ア!$A$2:$E$1545,2,FALSE),IF(W38="イ",VLOOKUP(U38,イ!$A$2:$E$77,2,FALSE),IF(W38="ウ",HLOOKUP(U38,ウ!$B$1:$QK$6,4,FALSE),IF(W38="エ",VLOOKUP(U38,エ!$A$4:$E$443,3,FALSE)&amp;"　"&amp;VLOOKUP(U38,エ!$A$4:$E$443,4,FALSE),""))))</f>
        <v>28-1　福　音　館</v>
      </c>
      <c r="Y37" s="416" t="str">
        <f>IF(W38="ア",VLOOKUP(U38,ア!$A$2:$E$1545,4,FALSE),IF(W38="イ",VLOOKUP(U38,イ!$A$2:$E$77,4,FALSE),IF(W38="ウ",IF(HLOOKUP(U38,ウ!$B$1:$QK$6,3,FALSE)="","",HLOOKUP(U38,ウ!$B$1:$QK$6,3,FALSE)),"")))</f>
        <v/>
      </c>
      <c r="Z37" s="411" t="str">
        <f>IF(W38="ア",VLOOKUP(U38,ア!$A$2:$E$1545,5,FALSE),IF(W38="イ",VLOOKUP(U38,イ!$A$2:$E$77,5,FALSE),IF(W38="ウ",HLOOKUP(U38,ウ!$B$1:$QK$6,5,FALSE),IF(W38="エ",VLOOKUP(U38,エ!$A$4:$E$443,5,FALSE),""))))&amp;"　"&amp;IF(W38="ウ",HLOOKUP(U38,ウ!$B$1:$QK$6,6,FALSE),"")</f>
        <v>幼児絵本シリーズ　やさいのおなか</v>
      </c>
      <c r="AA37" s="405" t="s">
        <v>9542</v>
      </c>
      <c r="AB37" s="422"/>
      <c r="AC37" s="420" t="s">
        <v>9564</v>
      </c>
      <c r="AD37" s="409"/>
    </row>
    <row r="38" spans="1:31" s="44" customFormat="1" ht="18.899999999999999" customHeight="1" x14ac:dyDescent="0.45">
      <c r="A38" s="77"/>
      <c r="B38" s="415"/>
      <c r="C38" s="98"/>
      <c r="D38" s="417"/>
      <c r="E38" s="417"/>
      <c r="F38" s="412"/>
      <c r="G38" s="406"/>
      <c r="H38" s="423"/>
      <c r="I38" s="448"/>
      <c r="J38" s="399"/>
      <c r="K38" s="88" t="s">
        <v>9558</v>
      </c>
      <c r="L38" s="415"/>
      <c r="M38" s="98" t="s">
        <v>9536</v>
      </c>
      <c r="N38" s="417"/>
      <c r="O38" s="417"/>
      <c r="P38" s="412"/>
      <c r="Q38" s="406"/>
      <c r="R38" s="423"/>
      <c r="S38" s="421"/>
      <c r="T38" s="414"/>
      <c r="U38" s="77">
        <v>9784834014389</v>
      </c>
      <c r="V38" s="415"/>
      <c r="W38" s="98" t="s">
        <v>9526</v>
      </c>
      <c r="X38" s="417"/>
      <c r="Y38" s="417"/>
      <c r="Z38" s="412"/>
      <c r="AA38" s="406"/>
      <c r="AB38" s="423"/>
      <c r="AC38" s="421"/>
      <c r="AD38" s="410"/>
    </row>
    <row r="39" spans="1:31" s="44" customFormat="1" ht="18.899999999999999" customHeight="1" x14ac:dyDescent="0.45">
      <c r="A39" s="374" t="s">
        <v>8880</v>
      </c>
      <c r="B39" s="407"/>
      <c r="C39" s="59"/>
      <c r="D39" s="416" t="str">
        <f>IF(C40="ア",VLOOKUP(A40,ア!$A$2:$E$1545,2,FALSE),IF(C40="イ",VLOOKUP(A40,イ!$A$2:$E$77,2,FALSE),IF(C40="ウ",HLOOKUP(A40,ウ!$B$1:$QK$6,4,FALSE),IF(C40="エ",VLOOKUP(A40,エ!$A$4:$E$443,3,FALSE)&amp;"　"&amp;VLOOKUP(A40,エ!$A$4:$E$443,4,FALSE),""))))</f>
        <v/>
      </c>
      <c r="E39" s="416" t="str">
        <f>IF(C40="ア",VLOOKUP(A40,ア!$A$2:$E$1545,4,FALSE),IF(C40="イ",VLOOKUP(A40,イ!$A$2:$E$77,4,FALSE),IF(C40="ウ",IF(HLOOKUP(A40,ウ!$B$1:$QK$6,3,FALSE)="","",HLOOKUP(A40,ウ!$B$1:$QK$6,3,FALSE)),"")))</f>
        <v/>
      </c>
      <c r="F39" s="411" t="str">
        <f>IF(C40="ア",VLOOKUP(A40,ア!$A$2:$E$1545,5,FALSE),IF(C40="イ",VLOOKUP(A40,イ!$A$2:$E$77,5,FALSE),IF(C40="ウ",HLOOKUP(A40,ウ!$B$1:$QK$6,5,FALSE),IF(C40="エ",VLOOKUP(A40,エ!$A$4:$E$443,5,FALSE),""))))&amp;"　"&amp;IF(C40="ウ",HLOOKUP(A40,ウ!$B$1:$QK$6,6,FALSE),"")</f>
        <v>　</v>
      </c>
      <c r="G39" s="405"/>
      <c r="H39" s="422"/>
      <c r="I39" s="447"/>
      <c r="J39" s="398"/>
      <c r="K39" s="89" t="s">
        <v>8900</v>
      </c>
      <c r="L39" s="407" t="s">
        <v>9559</v>
      </c>
      <c r="M39" s="59" t="s">
        <v>9559</v>
      </c>
      <c r="N39" s="416" t="str">
        <f>IF(M40="ア",VLOOKUP(K40,ア!$A$2:$E$1545,2,FALSE),IF(M40="イ",VLOOKUP(K40,イ!$A$2:$E$77,2,FALSE),IF(M40="ウ",HLOOKUP(K40,ウ!$B$1:$QK$6,4,FALSE),IF(M40="エ",VLOOKUP(K40,エ!$A$4:$E$443,3,FALSE)&amp;"　"&amp;VLOOKUP(K40,エ!$A$4:$E$443,4,FALSE),""))))</f>
        <v>9
開隆堂</v>
      </c>
      <c r="O39" s="416" t="str">
        <f>IF(M40="ア",VLOOKUP(K40,ア!$A$2:$E$1545,4,FALSE),IF(M40="イ",VLOOKUP(K40,イ!$A$2:$E$77,4,FALSE),IF(M40="ウ",IF(HLOOKUP(K40,ウ!$B$1:$QK$6,3,FALSE)="","",HLOOKUP(K40,ウ!$B$1:$QK$6,3,FALSE)),"")))</f>
        <v>図工
105
※／◆</v>
      </c>
      <c r="P39" s="411" t="str">
        <f>IF(M40="ア",VLOOKUP(K40,ア!$A$2:$E$1545,5,FALSE),IF(M40="イ",VLOOKUP(K40,イ!$A$2:$E$77,5,FALSE),IF(M40="ウ",HLOOKUP(K40,ウ!$B$1:$QK$6,5,FALSE),IF(M40="エ",VLOOKUP(K40,エ!$A$4:$E$443,5,FALSE),""))))&amp;"　"&amp;IF(M40="ウ",HLOOKUP(K40,ウ!$B$1:$QK$6,6,FALSE),"")</f>
        <v>ずがこうさく１・２上
わくわくするね　</v>
      </c>
      <c r="Q39" s="405" t="s">
        <v>9542</v>
      </c>
      <c r="R39" s="422"/>
      <c r="S39" s="420" t="s">
        <v>9555</v>
      </c>
      <c r="T39" s="413" t="s">
        <v>9556</v>
      </c>
      <c r="U39" s="80" t="s">
        <v>8915</v>
      </c>
      <c r="V39" s="407" t="s">
        <v>9557</v>
      </c>
      <c r="W39" s="59" t="s">
        <v>9557</v>
      </c>
      <c r="X39" s="416" t="str">
        <f>IF(W40="ア",VLOOKUP(U40,ア!$A$2:$E$1545,2,FALSE),IF(W40="イ",VLOOKUP(U40,イ!$A$2:$E$77,2,FALSE),IF(W40="ウ",HLOOKUP(U40,ウ!$B$1:$QK$6,4,FALSE),IF(W40="エ",VLOOKUP(U40,エ!$A$4:$E$443,3,FALSE)&amp;"　"&amp;VLOOKUP(U40,エ!$A$4:$E$443,4,FALSE),""))))</f>
        <v>2
東書</v>
      </c>
      <c r="Y39" s="416" t="str">
        <f>IF(W40="ア",VLOOKUP(U40,ア!$A$2:$E$1545,4,FALSE),IF(W40="イ",VLOOKUP(U40,イ!$A$2:$E$77,4,FALSE),IF(W40="ウ",IF(HLOOKUP(U40,ウ!$B$1:$QK$6,3,FALSE)="","",HLOOKUP(U40,ウ!$B$1:$QK$6,3,FALSE)),"")))</f>
        <v>音楽
C-122</v>
      </c>
      <c r="Z39" s="411" t="str">
        <f>IF(W40="ア",VLOOKUP(U40,ア!$A$2:$E$1545,5,FALSE),IF(W40="イ",VLOOKUP(U40,イ!$A$2:$E$77,5,FALSE),IF(W40="ウ",HLOOKUP(U40,ウ!$B$1:$QK$6,5,FALSE),IF(W40="エ",VLOOKUP(U40,エ!$A$4:$E$443,5,FALSE),""))))&amp;"　"&amp;IF(W40="ウ",HLOOKUP(U40,ウ!$B$1:$QK$6,6,FALSE),"")</f>
        <v>おんがく　☆☆　</v>
      </c>
      <c r="AA39" s="405" t="s">
        <v>9542</v>
      </c>
      <c r="AB39" s="422"/>
      <c r="AC39" s="420" t="s">
        <v>9566</v>
      </c>
      <c r="AD39" s="409"/>
    </row>
    <row r="40" spans="1:31" s="44" customFormat="1" ht="18.899999999999999" customHeight="1" x14ac:dyDescent="0.45">
      <c r="A40" s="77"/>
      <c r="B40" s="415"/>
      <c r="C40" s="98"/>
      <c r="D40" s="417"/>
      <c r="E40" s="417"/>
      <c r="F40" s="412"/>
      <c r="G40" s="406"/>
      <c r="H40" s="423"/>
      <c r="I40" s="448"/>
      <c r="J40" s="399"/>
      <c r="K40" s="88" t="s">
        <v>9560</v>
      </c>
      <c r="L40" s="415"/>
      <c r="M40" s="98" t="s">
        <v>9532</v>
      </c>
      <c r="N40" s="417"/>
      <c r="O40" s="417"/>
      <c r="P40" s="412"/>
      <c r="Q40" s="406"/>
      <c r="R40" s="423"/>
      <c r="S40" s="421"/>
      <c r="T40" s="414"/>
      <c r="U40" s="77" t="s">
        <v>9565</v>
      </c>
      <c r="V40" s="415"/>
      <c r="W40" s="98" t="s">
        <v>9536</v>
      </c>
      <c r="X40" s="417"/>
      <c r="Y40" s="417"/>
      <c r="Z40" s="412"/>
      <c r="AA40" s="406"/>
      <c r="AB40" s="423"/>
      <c r="AC40" s="421"/>
      <c r="AD40" s="410"/>
    </row>
    <row r="41" spans="1:31" s="44" customFormat="1" ht="18.899999999999999" customHeight="1" x14ac:dyDescent="0.45">
      <c r="A41" s="374" t="s">
        <v>8879</v>
      </c>
      <c r="B41" s="407"/>
      <c r="C41" s="59"/>
      <c r="D41" s="416" t="str">
        <f>IF(C42="ア",VLOOKUP(A42,ア!$A$2:$E$1545,2,FALSE),IF(C42="イ",VLOOKUP(A42,イ!$A$2:$E$77,2,FALSE),IF(C42="ウ",HLOOKUP(A42,ウ!$B$1:$QK$6,4,FALSE),IF(C42="エ",VLOOKUP(A42,エ!$A$4:$E$443,3,FALSE)&amp;"　"&amp;VLOOKUP(A42,エ!$A$4:$E$443,4,FALSE),""))))</f>
        <v/>
      </c>
      <c r="E41" s="416" t="str">
        <f>IF(C42="ア",VLOOKUP(A42,ア!$A$2:$E$1545,4,FALSE),IF(C42="イ",VLOOKUP(A42,イ!$A$2:$E$77,4,FALSE),IF(C42="ウ",IF(HLOOKUP(A42,ウ!$B$1:$QK$6,3,FALSE)="","",HLOOKUP(A42,ウ!$B$1:$QK$6,3,FALSE)),"")))</f>
        <v/>
      </c>
      <c r="F41" s="411" t="str">
        <f>IF(C42="ア",VLOOKUP(A42,ア!$A$2:$E$1545,5,FALSE),IF(C42="イ",VLOOKUP(A42,イ!$A$2:$E$77,5,FALSE),IF(C42="ウ",HLOOKUP(A42,ウ!$B$1:$QK$6,5,FALSE),IF(C42="エ",VLOOKUP(A42,エ!$A$4:$E$443,5,FALSE),""))))&amp;"　"&amp;IF(C42="ウ",HLOOKUP(A42,ウ!$B$1:$QK$6,6,FALSE),"")</f>
        <v>　</v>
      </c>
      <c r="G41" s="405"/>
      <c r="H41" s="422"/>
      <c r="I41" s="447"/>
      <c r="J41" s="398"/>
      <c r="K41" s="89" t="s">
        <v>8901</v>
      </c>
      <c r="L41" s="407" t="s">
        <v>9559</v>
      </c>
      <c r="M41" s="59" t="s">
        <v>9559</v>
      </c>
      <c r="N41" s="416" t="str">
        <f>IF(M42="ア",VLOOKUP(K42,ア!$A$2:$E$1545,2,FALSE),IF(M42="イ",VLOOKUP(K42,イ!$A$2:$E$77,2,FALSE),IF(M42="ウ",HLOOKUP(K42,ウ!$B$1:$QK$6,4,FALSE),IF(M42="エ",VLOOKUP(K42,エ!$A$4:$E$443,3,FALSE)&amp;"　"&amp;VLOOKUP(K42,エ!$A$4:$E$443,4,FALSE),""))))</f>
        <v>9
開隆堂</v>
      </c>
      <c r="O41" s="416" t="str">
        <f>IF(M42="ア",VLOOKUP(K42,ア!$A$2:$E$1545,4,FALSE),IF(M42="イ",VLOOKUP(K42,イ!$A$2:$E$77,4,FALSE),IF(M42="ウ",IF(HLOOKUP(K42,ウ!$B$1:$QK$6,3,FALSE)="","",HLOOKUP(K42,ウ!$B$1:$QK$6,3,FALSE)),"")))</f>
        <v>図工
106
※／◆</v>
      </c>
      <c r="P41" s="411" t="str">
        <f>IF(M42="ア",VLOOKUP(K42,ア!$A$2:$E$1545,5,FALSE),IF(M42="イ",VLOOKUP(K42,イ!$A$2:$E$77,5,FALSE),IF(M42="ウ",HLOOKUP(K42,ウ!$B$1:$QK$6,5,FALSE),IF(M42="エ",VLOOKUP(K42,エ!$A$4:$E$443,5,FALSE),""))))&amp;"　"&amp;IF(M42="ウ",HLOOKUP(K42,ウ!$B$1:$QK$6,6,FALSE),"")</f>
        <v>ずがこうさく１・２下
みつけたよ　</v>
      </c>
      <c r="Q41" s="405" t="s">
        <v>9542</v>
      </c>
      <c r="R41" s="422"/>
      <c r="S41" s="420" t="s">
        <v>9555</v>
      </c>
      <c r="T41" s="413" t="s">
        <v>9556</v>
      </c>
      <c r="U41" s="80" t="s">
        <v>8916</v>
      </c>
      <c r="V41" s="407" t="s">
        <v>9559</v>
      </c>
      <c r="W41" s="59" t="s">
        <v>9559</v>
      </c>
      <c r="X41" s="416" t="str">
        <f>IF(W42="ア",VLOOKUP(U42,ア!$A$2:$E$1545,2,FALSE),IF(W42="イ",VLOOKUP(U42,イ!$A$2:$E$77,2,FALSE),IF(W42="ウ",HLOOKUP(U42,ウ!$B$1:$QK$6,4,FALSE),IF(W42="エ",VLOOKUP(U42,エ!$A$4:$E$443,3,FALSE)&amp;"　"&amp;VLOOKUP(U42,エ!$A$4:$E$443,4,FALSE),""))))</f>
        <v>9
開隆堂</v>
      </c>
      <c r="Y41" s="416" t="str">
        <f>IF(W42="ア",VLOOKUP(U42,ア!$A$2:$E$1545,4,FALSE),IF(W42="イ",VLOOKUP(U42,イ!$A$2:$E$77,4,FALSE),IF(W42="ウ",IF(HLOOKUP(U42,ウ!$B$1:$QK$6,3,FALSE)="","",HLOOKUP(U42,ウ!$B$1:$QK$6,3,FALSE)),"")))</f>
        <v>図工
305
※／◆</v>
      </c>
      <c r="Z41" s="411" t="str">
        <f>IF(W42="ア",VLOOKUP(U42,ア!$A$2:$E$1545,5,FALSE),IF(W42="イ",VLOOKUP(U42,イ!$A$2:$E$77,5,FALSE),IF(W42="ウ",HLOOKUP(U42,ウ!$B$1:$QK$6,5,FALSE),IF(W42="エ",VLOOKUP(U42,エ!$A$4:$E$443,5,FALSE),""))))&amp;"　"&amp;IF(W42="ウ",HLOOKUP(U42,ウ!$B$1:$QK$6,6,FALSE),"")</f>
        <v>図画工作３・４上
できたらいいな　</v>
      </c>
      <c r="AA41" s="405" t="s">
        <v>9542</v>
      </c>
      <c r="AB41" s="422"/>
      <c r="AC41" s="420" t="s">
        <v>9566</v>
      </c>
      <c r="AD41" s="409"/>
    </row>
    <row r="42" spans="1:31" s="44" customFormat="1" ht="18.899999999999999" customHeight="1" x14ac:dyDescent="0.45">
      <c r="A42" s="77"/>
      <c r="B42" s="415"/>
      <c r="C42" s="98"/>
      <c r="D42" s="417"/>
      <c r="E42" s="417"/>
      <c r="F42" s="412"/>
      <c r="G42" s="406"/>
      <c r="H42" s="423"/>
      <c r="I42" s="448"/>
      <c r="J42" s="399"/>
      <c r="K42" s="88" t="s">
        <v>9540</v>
      </c>
      <c r="L42" s="415"/>
      <c r="M42" s="98" t="s">
        <v>9532</v>
      </c>
      <c r="N42" s="417"/>
      <c r="O42" s="417"/>
      <c r="P42" s="412"/>
      <c r="Q42" s="406"/>
      <c r="R42" s="423"/>
      <c r="S42" s="421"/>
      <c r="T42" s="414"/>
      <c r="U42" s="77" t="s">
        <v>9567</v>
      </c>
      <c r="V42" s="415"/>
      <c r="W42" s="98" t="s">
        <v>9532</v>
      </c>
      <c r="X42" s="417"/>
      <c r="Y42" s="417"/>
      <c r="Z42" s="412"/>
      <c r="AA42" s="406"/>
      <c r="AB42" s="423"/>
      <c r="AC42" s="421"/>
      <c r="AD42" s="410"/>
    </row>
    <row r="43" spans="1:31" s="44" customFormat="1" ht="18.899999999999999" customHeight="1" x14ac:dyDescent="0.45">
      <c r="A43" s="374" t="s">
        <v>8878</v>
      </c>
      <c r="B43" s="407"/>
      <c r="C43" s="59"/>
      <c r="D43" s="416" t="str">
        <f>IF(C44="ア",VLOOKUP(A44,ア!$A$2:$E$1545,2,FALSE),IF(C44="イ",VLOOKUP(A44,イ!$A$2:$E$77,2,FALSE),IF(C44="ウ",HLOOKUP(A44,ウ!$B$1:$QK$6,4,FALSE),IF(C44="エ",VLOOKUP(A44,エ!$A$4:$E$443,3,FALSE)&amp;"　"&amp;VLOOKUP(A44,エ!$A$4:$E$443,4,FALSE),""))))</f>
        <v/>
      </c>
      <c r="E43" s="416" t="str">
        <f>IF(C44="ア",VLOOKUP(A44,ア!$A$2:$E$1545,4,FALSE),IF(C44="イ",VLOOKUP(A44,イ!$A$2:$E$77,4,FALSE),IF(C44="ウ",IF(HLOOKUP(A44,ウ!$B$1:$QK$6,3,FALSE)="","",HLOOKUP(A44,ウ!$B$1:$QK$6,3,FALSE)),"")))</f>
        <v/>
      </c>
      <c r="F43" s="411" t="str">
        <f>IF(C44="ア",VLOOKUP(A44,ア!$A$2:$E$1545,5,FALSE),IF(C44="イ",VLOOKUP(A44,イ!$A$2:$E$77,5,FALSE),IF(C44="ウ",HLOOKUP(A44,ウ!$B$1:$QK$6,5,FALSE),IF(C44="エ",VLOOKUP(A44,エ!$A$4:$E$443,5,FALSE),""))))&amp;"　"&amp;IF(C44="ウ",HLOOKUP(A44,ウ!$B$1:$QK$6,6,FALSE),"")</f>
        <v>　</v>
      </c>
      <c r="G43" s="405"/>
      <c r="H43" s="422"/>
      <c r="I43" s="447"/>
      <c r="J43" s="398"/>
      <c r="K43" s="89" t="s">
        <v>8902</v>
      </c>
      <c r="L43" s="407" t="s">
        <v>9541</v>
      </c>
      <c r="M43" s="59" t="s">
        <v>9541</v>
      </c>
      <c r="N43" s="416" t="str">
        <f>IF(M44="ア",VLOOKUP(K44,ア!$A$2:$E$1545,2,FALSE),IF(M44="イ",VLOOKUP(K44,イ!$A$2:$E$77,2,FALSE),IF(M44="ウ",HLOOKUP(K44,ウ!$B$1:$QK$6,4,FALSE),IF(M44="エ",VLOOKUP(K44,エ!$A$4:$E$443,3,FALSE)&amp;"　"&amp;VLOOKUP(K44,エ!$A$4:$E$443,4,FALSE),""))))</f>
        <v>06-1　偕　成　社</v>
      </c>
      <c r="O43" s="416" t="str">
        <f>IF(M44="ア",VLOOKUP(K44,ア!$A$2:$E$1545,4,FALSE),IF(M44="イ",VLOOKUP(K44,イ!$A$2:$E$77,4,FALSE),IF(M44="ウ",IF(HLOOKUP(K44,ウ!$B$1:$QK$6,3,FALSE)="","",HLOOKUP(K44,ウ!$B$1:$QK$6,3,FALSE)),"")))</f>
        <v/>
      </c>
      <c r="P43" s="411" t="str">
        <f>IF(M44="ア",VLOOKUP(K44,ア!$A$2:$E$1545,5,FALSE),IF(M44="イ",VLOOKUP(K44,イ!$A$2:$E$77,5,FALSE),IF(M44="ウ",HLOOKUP(K44,ウ!$B$1:$QK$6,5,FALSE),IF(M44="エ",VLOOKUP(K44,エ!$A$4:$E$443,5,FALSE),""))))&amp;"　"&amp;IF(M44="ウ",HLOOKUP(K44,ウ!$B$1:$QK$6,6,FALSE),"")</f>
        <v>あかちゃんのあそびえほん(１)　ごあいさつあそび</v>
      </c>
      <c r="Q43" s="405" t="s">
        <v>9542</v>
      </c>
      <c r="R43" s="422"/>
      <c r="S43" s="420" t="s">
        <v>9555</v>
      </c>
      <c r="T43" s="413" t="s">
        <v>9556</v>
      </c>
      <c r="U43" s="80" t="s">
        <v>8917</v>
      </c>
      <c r="V43" s="407" t="s">
        <v>9559</v>
      </c>
      <c r="W43" s="59" t="s">
        <v>9559</v>
      </c>
      <c r="X43" s="416" t="str">
        <f>IF(W44="ア",VLOOKUP(U44,ア!$A$2:$E$1545,2,FALSE),IF(W44="イ",VLOOKUP(U44,イ!$A$2:$E$77,2,FALSE),IF(W44="ウ",HLOOKUP(U44,ウ!$B$1:$QK$6,4,FALSE),IF(W44="エ",VLOOKUP(U44,エ!$A$4:$E$443,3,FALSE)&amp;"　"&amp;VLOOKUP(U44,エ!$A$4:$E$443,4,FALSE),""))))</f>
        <v>9
開隆堂</v>
      </c>
      <c r="Y43" s="416" t="str">
        <f>IF(W44="ア",VLOOKUP(U44,ア!$A$2:$E$1545,4,FALSE),IF(W44="イ",VLOOKUP(U44,イ!$A$2:$E$77,4,FALSE),IF(W44="ウ",IF(HLOOKUP(U44,ウ!$B$1:$QK$6,3,FALSE)="","",HLOOKUP(U44,ウ!$B$1:$QK$6,3,FALSE)),"")))</f>
        <v>図工
306
※／◆</v>
      </c>
      <c r="Z43" s="411" t="str">
        <f>IF(W44="ア",VLOOKUP(U44,ア!$A$2:$E$1545,5,FALSE),IF(W44="イ",VLOOKUP(U44,イ!$A$2:$E$77,5,FALSE),IF(W44="ウ",HLOOKUP(U44,ウ!$B$1:$QK$6,5,FALSE),IF(W44="エ",VLOOKUP(U44,エ!$A$4:$E$443,5,FALSE),""))))&amp;"　"&amp;IF(W44="ウ",HLOOKUP(U44,ウ!$B$1:$QK$6,6,FALSE),"")</f>
        <v>図画工作３・４下
力を合わせて　</v>
      </c>
      <c r="AA43" s="405" t="s">
        <v>9542</v>
      </c>
      <c r="AB43" s="422"/>
      <c r="AC43" s="420" t="s">
        <v>9566</v>
      </c>
      <c r="AD43" s="409"/>
    </row>
    <row r="44" spans="1:31" s="44" customFormat="1" ht="18.899999999999999" customHeight="1" x14ac:dyDescent="0.45">
      <c r="A44" s="77"/>
      <c r="B44" s="415"/>
      <c r="C44" s="98"/>
      <c r="D44" s="417"/>
      <c r="E44" s="417"/>
      <c r="F44" s="412"/>
      <c r="G44" s="406"/>
      <c r="H44" s="423"/>
      <c r="I44" s="448"/>
      <c r="J44" s="399"/>
      <c r="K44" s="88">
        <v>9784031310109</v>
      </c>
      <c r="L44" s="415"/>
      <c r="M44" s="98" t="s">
        <v>9526</v>
      </c>
      <c r="N44" s="417"/>
      <c r="O44" s="417"/>
      <c r="P44" s="412"/>
      <c r="Q44" s="406"/>
      <c r="R44" s="423"/>
      <c r="S44" s="421"/>
      <c r="T44" s="414"/>
      <c r="U44" s="77" t="s">
        <v>9568</v>
      </c>
      <c r="V44" s="415"/>
      <c r="W44" s="98" t="s">
        <v>9532</v>
      </c>
      <c r="X44" s="417"/>
      <c r="Y44" s="417"/>
      <c r="Z44" s="412"/>
      <c r="AA44" s="406"/>
      <c r="AB44" s="423"/>
      <c r="AC44" s="421"/>
      <c r="AD44" s="410"/>
    </row>
    <row r="45" spans="1:31" s="44" customFormat="1" ht="18.899999999999999" customHeight="1" x14ac:dyDescent="0.45">
      <c r="A45" s="374" t="s">
        <v>8877</v>
      </c>
      <c r="B45" s="407"/>
      <c r="C45" s="59"/>
      <c r="D45" s="416" t="str">
        <f>IF(C46="ア",VLOOKUP(A46,ア!$A$2:$E$1545,2,FALSE),IF(C46="イ",VLOOKUP(A46,イ!$A$2:$E$77,2,FALSE),IF(C46="ウ",HLOOKUP(A46,ウ!$B$1:$QK$6,4,FALSE),IF(C46="エ",VLOOKUP(A46,エ!$A$4:$E$443,3,FALSE)&amp;"　"&amp;VLOOKUP(A46,エ!$A$4:$E$443,4,FALSE),""))))</f>
        <v/>
      </c>
      <c r="E45" s="416" t="str">
        <f>IF(C46="ア",VLOOKUP(A46,ア!$A$2:$E$1545,4,FALSE),IF(C46="イ",VLOOKUP(A46,イ!$A$2:$E$77,4,FALSE),IF(C46="ウ",IF(HLOOKUP(A46,ウ!$B$1:$QK$6,3,FALSE)="","",HLOOKUP(A46,ウ!$B$1:$QK$6,3,FALSE)),"")))</f>
        <v/>
      </c>
      <c r="F45" s="411" t="str">
        <f>IF(C46="ア",VLOOKUP(A46,ア!$A$2:$E$1545,5,FALSE),IF(C46="イ",VLOOKUP(A46,イ!$A$2:$E$77,5,FALSE),IF(C46="ウ",HLOOKUP(A46,ウ!$B$1:$QK$6,5,FALSE),IF(C46="エ",VLOOKUP(A46,エ!$A$4:$E$443,5,FALSE),""))))&amp;"　"&amp;IF(C46="ウ",HLOOKUP(A46,ウ!$B$1:$QK$6,6,FALSE),"")</f>
        <v>　</v>
      </c>
      <c r="G45" s="405"/>
      <c r="H45" s="422"/>
      <c r="I45" s="447"/>
      <c r="J45" s="402"/>
      <c r="K45" s="89" t="s">
        <v>8903</v>
      </c>
      <c r="L45" s="407"/>
      <c r="M45" s="59"/>
      <c r="N45" s="416" t="str">
        <f>IF(M46="ア",VLOOKUP(K46,ア!$A$2:$E$1545,2,FALSE),IF(M46="イ",VLOOKUP(K46,イ!$A$2:$E$77,2,FALSE),IF(M46="ウ",HLOOKUP(K46,ウ!$B$1:$QK$6,4,FALSE),IF(M46="エ",VLOOKUP(K46,エ!$A$4:$E$443,3,FALSE)&amp;"　"&amp;VLOOKUP(K46,エ!$A$4:$E$443,4,FALSE),""))))</f>
        <v/>
      </c>
      <c r="O45" s="416" t="str">
        <f>IF(M46="ア",VLOOKUP(K46,ア!$A$2:$E$1545,4,FALSE),IF(M46="イ",VLOOKUP(K46,イ!$A$2:$E$77,4,FALSE),IF(M46="ウ",IF(HLOOKUP(K46,ウ!$B$1:$QK$6,3,FALSE)="","",HLOOKUP(K46,ウ!$B$1:$QK$6,3,FALSE)),"")))</f>
        <v/>
      </c>
      <c r="P45" s="411" t="str">
        <f>IF(M46="ア",VLOOKUP(K46,ア!$A$2:$E$1545,5,FALSE),IF(M46="イ",VLOOKUP(K46,イ!$A$2:$E$77,5,FALSE),IF(M46="ウ",HLOOKUP(K46,ウ!$B$1:$QK$6,5,FALSE),IF(M46="エ",VLOOKUP(K46,エ!$A$4:$E$443,5,FALSE),""))))&amp;"　"&amp;IF(M46="ウ",HLOOKUP(K46,ウ!$B$1:$QK$6,6,FALSE),"")</f>
        <v>　</v>
      </c>
      <c r="Q45" s="405"/>
      <c r="R45" s="422"/>
      <c r="S45" s="420"/>
      <c r="T45" s="413"/>
      <c r="U45" s="80" t="s">
        <v>8918</v>
      </c>
      <c r="V45" s="407" t="s">
        <v>9541</v>
      </c>
      <c r="W45" s="59" t="s">
        <v>9541</v>
      </c>
      <c r="X45" s="416" t="str">
        <f>IF(W46="ア",VLOOKUP(U46,ア!$A$2:$E$1545,2,FALSE),IF(W46="イ",VLOOKUP(U46,イ!$A$2:$E$77,2,FALSE),IF(W46="ウ",HLOOKUP(U46,ウ!$B$1:$QK$6,4,FALSE),IF(W46="エ",VLOOKUP(U46,エ!$A$4:$E$443,3,FALSE)&amp;"　"&amp;VLOOKUP(U46,エ!$A$4:$E$443,4,FALSE),""))))</f>
        <v>06-1　偕　成　社</v>
      </c>
      <c r="Y45" s="416" t="str">
        <f>IF(W46="ア",VLOOKUP(U46,ア!$A$2:$E$1545,4,FALSE),IF(W46="イ",VLOOKUP(U46,イ!$A$2:$E$77,4,FALSE),IF(W46="ウ",IF(HLOOKUP(U46,ウ!$B$1:$QK$6,3,FALSE)="","",HLOOKUP(U46,ウ!$B$1:$QK$6,3,FALSE)),"")))</f>
        <v/>
      </c>
      <c r="Z45" s="411" t="str">
        <f>IF(W46="ア",VLOOKUP(U46,ア!$A$2:$E$1545,5,FALSE),IF(W46="イ",VLOOKUP(U46,イ!$A$2:$E$77,5,FALSE),IF(W46="ウ",HLOOKUP(U46,ウ!$B$1:$QK$6,5,FALSE),IF(W46="エ",VLOOKUP(U46,エ!$A$4:$E$443,5,FALSE),""))))&amp;"　"&amp;IF(W46="ウ",HLOOKUP(U46,ウ!$B$1:$QK$6,6,FALSE),"")</f>
        <v>あかちゃんの
あそびえほん（10）　おきがえあそび</v>
      </c>
      <c r="AA45" s="405" t="s">
        <v>9542</v>
      </c>
      <c r="AB45" s="422"/>
      <c r="AC45" s="420" t="s">
        <v>9564</v>
      </c>
      <c r="AD45" s="409"/>
    </row>
    <row r="46" spans="1:31" s="44" customFormat="1" ht="18.899999999999999" customHeight="1" x14ac:dyDescent="0.45">
      <c r="A46" s="77"/>
      <c r="B46" s="415"/>
      <c r="C46" s="98"/>
      <c r="D46" s="417"/>
      <c r="E46" s="417"/>
      <c r="F46" s="412"/>
      <c r="G46" s="406"/>
      <c r="H46" s="423"/>
      <c r="I46" s="448"/>
      <c r="J46" s="403"/>
      <c r="K46" s="88"/>
      <c r="L46" s="415"/>
      <c r="M46" s="98"/>
      <c r="N46" s="417"/>
      <c r="O46" s="417"/>
      <c r="P46" s="412"/>
      <c r="Q46" s="406"/>
      <c r="R46" s="423"/>
      <c r="S46" s="421"/>
      <c r="T46" s="414"/>
      <c r="U46" s="77">
        <v>9784031311007</v>
      </c>
      <c r="V46" s="415"/>
      <c r="W46" s="98" t="s">
        <v>9526</v>
      </c>
      <c r="X46" s="417"/>
      <c r="Y46" s="417"/>
      <c r="Z46" s="412"/>
      <c r="AA46" s="406"/>
      <c r="AB46" s="423"/>
      <c r="AC46" s="421"/>
      <c r="AD46" s="410"/>
    </row>
    <row r="47" spans="1:31" s="44" customFormat="1" ht="18.899999999999999" customHeight="1" x14ac:dyDescent="0.45">
      <c r="A47" s="374" t="s">
        <v>8876</v>
      </c>
      <c r="B47" s="407"/>
      <c r="C47" s="59"/>
      <c r="D47" s="416" t="str">
        <f>IF(C48="ア",VLOOKUP(A48,ア!$A$2:$E$1545,2,FALSE),IF(C48="イ",VLOOKUP(A48,イ!$A$2:$E$77,2,FALSE),IF(C48="ウ",HLOOKUP(A48,ウ!$B$1:$QK$6,4,FALSE),IF(C48="エ",VLOOKUP(A48,エ!$A$4:$E$443,3,FALSE)&amp;"　"&amp;VLOOKUP(A48,エ!$A$4:$E$443,4,FALSE),""))))</f>
        <v/>
      </c>
      <c r="E47" s="416" t="str">
        <f>IF(C48="ア",VLOOKUP(A48,ア!$A$2:$E$1545,4,FALSE),IF(C48="イ",VLOOKUP(A48,イ!$A$2:$E$77,4,FALSE),IF(C48="ウ",IF(HLOOKUP(A48,ウ!$B$1:$QK$6,3,FALSE)="","",HLOOKUP(A48,ウ!$B$1:$QK$6,3,FALSE)),"")))</f>
        <v/>
      </c>
      <c r="F47" s="411" t="str">
        <f>IF(C48="ア",VLOOKUP(A48,ア!$A$2:$E$1545,5,FALSE),IF(C48="イ",VLOOKUP(A48,イ!$A$2:$E$77,5,FALSE),IF(C48="ウ",HLOOKUP(A48,ウ!$B$1:$QK$6,5,FALSE),IF(C48="エ",VLOOKUP(A48,エ!$A$4:$E$443,5,FALSE),""))))&amp;"　"&amp;IF(C48="ウ",HLOOKUP(A48,ウ!$B$1:$QK$6,6,FALSE),"")</f>
        <v>　</v>
      </c>
      <c r="G47" s="405"/>
      <c r="H47" s="422"/>
      <c r="I47" s="447"/>
      <c r="J47" s="402"/>
      <c r="K47" s="89" t="s">
        <v>8904</v>
      </c>
      <c r="L47" s="407"/>
      <c r="M47" s="59"/>
      <c r="N47" s="416" t="str">
        <f>IF(M48="ア",VLOOKUP(K48,ア!$A$2:$E$1545,2,FALSE),IF(M48="イ",VLOOKUP(K48,イ!$A$2:$E$77,2,FALSE),IF(M48="ウ",HLOOKUP(K48,ウ!$B$1:$QK$6,4,FALSE),IF(M48="エ",VLOOKUP(K48,エ!$A$4:$E$443,3,FALSE)&amp;"　"&amp;VLOOKUP(K48,エ!$A$4:$E$443,4,FALSE),""))))</f>
        <v/>
      </c>
      <c r="O47" s="416" t="str">
        <f>IF(M48="ア",VLOOKUP(K48,ア!$A$2:$E$1545,4,FALSE),IF(M48="イ",VLOOKUP(K48,イ!$A$2:$E$77,4,FALSE),IF(M48="ウ",IF(HLOOKUP(K48,ウ!$B$1:$QK$6,3,FALSE)="","",HLOOKUP(K48,ウ!$B$1:$QK$6,3,FALSE)),"")))</f>
        <v/>
      </c>
      <c r="P47" s="411" t="str">
        <f>IF(M48="ア",VLOOKUP(K48,ア!$A$2:$E$1545,5,FALSE),IF(M48="イ",VLOOKUP(K48,イ!$A$2:$E$77,5,FALSE),IF(M48="ウ",HLOOKUP(K48,ウ!$B$1:$QK$6,5,FALSE),IF(M48="エ",VLOOKUP(K48,エ!$A$4:$E$443,5,FALSE),""))))&amp;"　"&amp;IF(M48="ウ",HLOOKUP(K48,ウ!$B$1:$QK$6,6,FALSE),"")</f>
        <v>　</v>
      </c>
      <c r="Q47" s="405"/>
      <c r="R47" s="422"/>
      <c r="S47" s="420"/>
      <c r="T47" s="413"/>
      <c r="U47" s="80" t="s">
        <v>8919</v>
      </c>
      <c r="V47" s="407" t="s">
        <v>9569</v>
      </c>
      <c r="W47" s="59" t="s">
        <v>9570</v>
      </c>
      <c r="X47" s="416" t="str">
        <f>IF(W48="ア",VLOOKUP(U48,ア!$A$2:$E$1545,2,FALSE),IF(W48="イ",VLOOKUP(U48,イ!$A$2:$E$77,2,FALSE),IF(W48="ウ",HLOOKUP(U48,ウ!$B$1:$QK$6,4,FALSE),IF(W48="エ",VLOOKUP(U48,エ!$A$4:$E$443,3,FALSE)&amp;"　"&amp;VLOOKUP(U48,エ!$A$4:$E$443,4,FALSE),""))))</f>
        <v>20-4　戸田デザイン</v>
      </c>
      <c r="Y47" s="416" t="str">
        <f>IF(W48="ア",VLOOKUP(U48,ア!$A$2:$E$1545,4,FALSE),IF(W48="イ",VLOOKUP(U48,イ!$A$2:$E$77,4,FALSE),IF(W48="ウ",IF(HLOOKUP(U48,ウ!$B$1:$QK$6,3,FALSE)="","",HLOOKUP(U48,ウ!$B$1:$QK$6,3,FALSE)),"")))</f>
        <v/>
      </c>
      <c r="Z47" s="411" t="str">
        <f>IF(W48="ア",VLOOKUP(U48,ア!$A$2:$E$1545,5,FALSE),IF(W48="イ",VLOOKUP(U48,イ!$A$2:$E$77,5,FALSE),IF(W48="ウ",HLOOKUP(U48,ウ!$B$1:$QK$6,5,FALSE),IF(W48="エ",VLOOKUP(U48,エ!$A$4:$E$443,5,FALSE),""))))&amp;"　"&amp;IF(W48="ウ",HLOOKUP(U48,ウ!$B$1:$QK$6,6,FALSE),"")</f>
        <v>にっぽんちず絵本　</v>
      </c>
      <c r="AA47" s="405" t="s">
        <v>9571</v>
      </c>
      <c r="AB47" s="422"/>
      <c r="AC47" s="420" t="s">
        <v>9572</v>
      </c>
      <c r="AD47" s="409"/>
      <c r="AE47" s="45"/>
    </row>
    <row r="48" spans="1:31" s="47" customFormat="1" ht="18.899999999999999" customHeight="1" thickBot="1" x14ac:dyDescent="0.25">
      <c r="A48" s="78"/>
      <c r="B48" s="408"/>
      <c r="C48" s="99"/>
      <c r="D48" s="417"/>
      <c r="E48" s="417"/>
      <c r="F48" s="412"/>
      <c r="G48" s="452"/>
      <c r="H48" s="450"/>
      <c r="I48" s="454"/>
      <c r="J48" s="404"/>
      <c r="K48" s="90"/>
      <c r="L48" s="408"/>
      <c r="M48" s="99"/>
      <c r="N48" s="417"/>
      <c r="O48" s="417"/>
      <c r="P48" s="412"/>
      <c r="Q48" s="452"/>
      <c r="R48" s="450"/>
      <c r="S48" s="451"/>
      <c r="T48" s="453"/>
      <c r="U48" s="78">
        <v>9784924710344</v>
      </c>
      <c r="V48" s="408"/>
      <c r="W48" s="99" t="s">
        <v>9526</v>
      </c>
      <c r="X48" s="417"/>
      <c r="Y48" s="417"/>
      <c r="Z48" s="412"/>
      <c r="AA48" s="452"/>
      <c r="AB48" s="450"/>
      <c r="AC48" s="451"/>
      <c r="AD48" s="449"/>
      <c r="AE48" s="46"/>
    </row>
    <row r="49" spans="1:30" s="40" customFormat="1" ht="18" customHeight="1" x14ac:dyDescent="0.45">
      <c r="A49" s="428" t="s">
        <v>9579</v>
      </c>
      <c r="B49" s="429"/>
      <c r="C49" s="429"/>
      <c r="D49" s="429"/>
      <c r="E49" s="429"/>
      <c r="F49" s="429"/>
      <c r="G49" s="429"/>
      <c r="H49" s="429"/>
      <c r="I49" s="430"/>
      <c r="J49" s="395"/>
      <c r="K49" s="397"/>
      <c r="L49" s="429" t="s">
        <v>9580</v>
      </c>
      <c r="M49" s="429"/>
      <c r="N49" s="429"/>
      <c r="O49" s="429"/>
      <c r="P49" s="429"/>
      <c r="Q49" s="429"/>
      <c r="R49" s="429"/>
      <c r="S49" s="429"/>
      <c r="T49" s="430"/>
      <c r="U49" s="443" t="s">
        <v>9581</v>
      </c>
      <c r="V49" s="429"/>
      <c r="W49" s="429"/>
      <c r="X49" s="429"/>
      <c r="Y49" s="429"/>
      <c r="Z49" s="429"/>
      <c r="AA49" s="429"/>
      <c r="AB49" s="429"/>
      <c r="AC49" s="429"/>
      <c r="AD49" s="444"/>
    </row>
    <row r="50" spans="1:30" s="41" customFormat="1" ht="24" customHeight="1" x14ac:dyDescent="0.45">
      <c r="A50" s="527" t="s">
        <v>3656</v>
      </c>
      <c r="B50" s="424" t="s">
        <v>557</v>
      </c>
      <c r="C50" s="396" t="s">
        <v>558</v>
      </c>
      <c r="D50" s="426" t="s">
        <v>559</v>
      </c>
      <c r="E50" s="426" t="s">
        <v>560</v>
      </c>
      <c r="F50" s="435" t="s">
        <v>561</v>
      </c>
      <c r="G50" s="426" t="s">
        <v>562</v>
      </c>
      <c r="H50" s="426" t="s">
        <v>563</v>
      </c>
      <c r="I50" s="441" t="s">
        <v>564</v>
      </c>
      <c r="J50" s="445" t="s">
        <v>566</v>
      </c>
      <c r="K50" s="528" t="s">
        <v>3656</v>
      </c>
      <c r="L50" s="424" t="s">
        <v>557</v>
      </c>
      <c r="M50" s="396" t="s">
        <v>558</v>
      </c>
      <c r="N50" s="426" t="s">
        <v>559</v>
      </c>
      <c r="O50" s="426" t="s">
        <v>560</v>
      </c>
      <c r="P50" s="435" t="s">
        <v>565</v>
      </c>
      <c r="Q50" s="426" t="s">
        <v>562</v>
      </c>
      <c r="R50" s="426" t="s">
        <v>563</v>
      </c>
      <c r="S50" s="426" t="s">
        <v>564</v>
      </c>
      <c r="T50" s="441" t="s">
        <v>566</v>
      </c>
      <c r="U50" s="528" t="s">
        <v>3656</v>
      </c>
      <c r="V50" s="424" t="s">
        <v>557</v>
      </c>
      <c r="W50" s="396" t="s">
        <v>558</v>
      </c>
      <c r="X50" s="426" t="s">
        <v>559</v>
      </c>
      <c r="Y50" s="426" t="s">
        <v>560</v>
      </c>
      <c r="Z50" s="435" t="s">
        <v>565</v>
      </c>
      <c r="AA50" s="426" t="s">
        <v>562</v>
      </c>
      <c r="AB50" s="426" t="s">
        <v>563</v>
      </c>
      <c r="AC50" s="426" t="s">
        <v>567</v>
      </c>
      <c r="AD50" s="437" t="s">
        <v>566</v>
      </c>
    </row>
    <row r="51" spans="1:30" s="44" customFormat="1" ht="27" customHeight="1" x14ac:dyDescent="0.45">
      <c r="A51" s="529" t="s">
        <v>9582</v>
      </c>
      <c r="B51" s="425"/>
      <c r="C51" s="530" t="s">
        <v>568</v>
      </c>
      <c r="D51" s="427"/>
      <c r="E51" s="427"/>
      <c r="F51" s="436"/>
      <c r="G51" s="427"/>
      <c r="H51" s="427"/>
      <c r="I51" s="442"/>
      <c r="J51" s="446"/>
      <c r="K51" s="531" t="s">
        <v>9582</v>
      </c>
      <c r="L51" s="425"/>
      <c r="M51" s="43" t="s">
        <v>568</v>
      </c>
      <c r="N51" s="427"/>
      <c r="O51" s="427"/>
      <c r="P51" s="436"/>
      <c r="Q51" s="427"/>
      <c r="R51" s="427"/>
      <c r="S51" s="427"/>
      <c r="T51" s="442"/>
      <c r="U51" s="532" t="s">
        <v>9582</v>
      </c>
      <c r="V51" s="425"/>
      <c r="W51" s="43" t="s">
        <v>568</v>
      </c>
      <c r="X51" s="427"/>
      <c r="Y51" s="427"/>
      <c r="Z51" s="436"/>
      <c r="AA51" s="427"/>
      <c r="AB51" s="427"/>
      <c r="AC51" s="427"/>
      <c r="AD51" s="438"/>
    </row>
    <row r="52" spans="1:30" s="44" customFormat="1" ht="18.899999999999999" customHeight="1" x14ac:dyDescent="0.45">
      <c r="A52" s="533" t="s">
        <v>8920</v>
      </c>
      <c r="B52" s="534" t="s">
        <v>9583</v>
      </c>
      <c r="C52" s="535" t="s">
        <v>9583</v>
      </c>
      <c r="D52" s="536" t="str">
        <f>IF(C53="ア",VLOOKUP(A53,[1]ア!$A$2:$E$1545,2,FALSE),IF(C53="イ",VLOOKUP(A53,[1]イ!$A$2:$E$77,2,FALSE),IF(C53="ウ",HLOOKUP(A53,[1]ウ!$B$1:$QK$6,4,FALSE),IF(C53="エ",VLOOKUP(A53,[1]エ!$A$4:$E$443,3,FALSE)&amp;"　"&amp;VLOOKUP(A53,[1]エ!$A$4:$E$443,4,FALSE),""))))</f>
        <v>38
光村</v>
      </c>
      <c r="E52" s="536" t="str">
        <f>IF(C53="ア",VLOOKUP(A53,[1]ア!$A$2:$E$1545,4,FALSE),IF(C53="イ",VLOOKUP(A53,[1]イ!$A$2:$E$77,4,FALSE),IF(C53="ウ",IF(HLOOKUP(A53,[1]ウ!$B$1:$QK$6,3,FALSE)="","",HLOOKUP(A53,[1]ウ!$B$1:$QK$6,3,FALSE)),"")))</f>
        <v>国語
107
※／◆</v>
      </c>
      <c r="F52" s="537" t="str">
        <f>IF(C53="ア",VLOOKUP(A53,[1]ア!$A$2:$E$1545,5,FALSE),IF(C53="イ",VLOOKUP(A53,[1]イ!$A$2:$E$77,5,FALSE),IF(C53="ウ",HLOOKUP(A53,[1]ウ!$B$1:$QK$6,5,FALSE),IF(C53="エ",VLOOKUP(A53,[1]エ!$A$4:$E$443,5,FALSE),""))))&amp;"　"&amp;IF(C53="ウ",HLOOKUP(A53,[1]ウ!$B$1:$QK$6,6,FALSE),"")</f>
        <v>こくご一上　かざぐるま　</v>
      </c>
      <c r="G52" s="538" t="s">
        <v>9584</v>
      </c>
      <c r="H52" s="422"/>
      <c r="I52" s="447" t="s">
        <v>9585</v>
      </c>
      <c r="J52" s="398"/>
      <c r="K52" s="533" t="s">
        <v>8982</v>
      </c>
      <c r="L52" s="534" t="s">
        <v>9583</v>
      </c>
      <c r="M52" s="535" t="s">
        <v>9583</v>
      </c>
      <c r="N52" s="536" t="str">
        <f>IF(M53="ア",VLOOKUP(K53,[1]ア!$A$2:$E$1545,2,FALSE),IF(M53="イ",VLOOKUP(K53,[1]イ!$A$2:$E$77,2,FALSE),IF(M53="ウ",HLOOKUP(K53,[1]ウ!$B$1:$QK$6,4,FALSE),IF(M53="エ",VLOOKUP(K53,[1]エ!$A$4:$E$443,3,FALSE)&amp;"　"&amp;VLOOKUP(K53,[1]エ!$A$4:$E$443,4,FALSE),""))))</f>
        <v>38
光村</v>
      </c>
      <c r="O52" s="536" t="str">
        <f>IF(M53="ア",VLOOKUP(K53,[1]ア!$A$2:$E$1545,4,FALSE),IF(M53="イ",VLOOKUP(K53,[1]イ!$A$2:$E$77,4,FALSE),IF(M53="ウ",IF(HLOOKUP(K53,[1]ウ!$B$1:$QK$6,3,FALSE)="","",HLOOKUP(K53,[1]ウ!$B$1:$QK$6,3,FALSE)),"")))</f>
        <v>国語
207
※／◆</v>
      </c>
      <c r="P52" s="537" t="str">
        <f>IF(M53="ア",VLOOKUP(K53,[1]ア!$A$2:$E$1545,5,FALSE),IF(M53="イ",VLOOKUP(K53,[1]イ!$A$2:$E$77,5,FALSE),IF(M53="ウ",HLOOKUP(K53,[1]ウ!$B$1:$QK$6,5,FALSE),IF(M53="エ",VLOOKUP(K53,[1]エ!$A$4:$E$443,5,FALSE),""))))&amp;"　"&amp;IF(M53="ウ",HLOOKUP(K53,[1]ウ!$B$1:$QK$6,6,FALSE),"")</f>
        <v>こくご二上　たんぽぽ　</v>
      </c>
      <c r="Q52" s="538" t="s">
        <v>9586</v>
      </c>
      <c r="R52" s="422"/>
      <c r="S52" s="420" t="s">
        <v>9587</v>
      </c>
      <c r="T52" s="413"/>
      <c r="U52" s="539" t="s">
        <v>9041</v>
      </c>
      <c r="V52" s="534"/>
      <c r="W52" s="535"/>
      <c r="X52" s="536" t="str">
        <f>IF(W53="ア",VLOOKUP(U53,[1]ア!$A$2:$E$1545,2,FALSE),IF(W53="イ",VLOOKUP(U53,[1]イ!$A$2:$E$77,2,FALSE),IF(W53="ウ",HLOOKUP(U53,[1]ウ!$B$1:$QK$6,4,FALSE),IF(W53="エ",VLOOKUP(U53,[1]エ!$A$4:$E$443,3,FALSE)&amp;"　"&amp;VLOOKUP(U53,[1]エ!$A$4:$E$443,4,FALSE),""))))</f>
        <v/>
      </c>
      <c r="Y52" s="536" t="str">
        <f>IF(W53="ア",VLOOKUP(U53,[1]ア!$A$2:$E$1545,4,FALSE),IF(W53="イ",VLOOKUP(U53,[1]イ!$A$2:$E$77,4,FALSE),IF(W53="ウ",IF(HLOOKUP(U53,[1]ウ!$B$1:$QK$6,3,FALSE)="","",HLOOKUP(U53,[1]ウ!$B$1:$QK$6,3,FALSE)),"")))</f>
        <v/>
      </c>
      <c r="Z52" s="537" t="str">
        <f>IF(W53="ア",VLOOKUP(U53,[1]ア!$A$2:$E$1545,5,FALSE),IF(W53="イ",VLOOKUP(U53,[1]イ!$A$2:$E$77,5,FALSE),IF(W53="ウ",HLOOKUP(U53,[1]ウ!$B$1:$QK$6,5,FALSE),IF(W53="エ",VLOOKUP(U53,[1]エ!$A$4:$E$443,5,FALSE),""))))&amp;"　"&amp;IF(W53="ウ",HLOOKUP(U53,[1]ウ!$B$1:$QK$6,6,FALSE),"")</f>
        <v>　</v>
      </c>
      <c r="AA52" s="538"/>
      <c r="AB52" s="422"/>
      <c r="AC52" s="420"/>
      <c r="AD52" s="409"/>
    </row>
    <row r="53" spans="1:30" s="44" customFormat="1" ht="18.899999999999999" customHeight="1" x14ac:dyDescent="0.45">
      <c r="A53" s="540" t="s">
        <v>4813</v>
      </c>
      <c r="B53" s="541"/>
      <c r="C53" s="542" t="s">
        <v>9532</v>
      </c>
      <c r="D53" s="543"/>
      <c r="E53" s="543"/>
      <c r="F53" s="544"/>
      <c r="G53" s="545"/>
      <c r="H53" s="423"/>
      <c r="I53" s="448"/>
      <c r="J53" s="399"/>
      <c r="K53" s="546" t="s">
        <v>1864</v>
      </c>
      <c r="L53" s="541"/>
      <c r="M53" s="542" t="s">
        <v>9532</v>
      </c>
      <c r="N53" s="543"/>
      <c r="O53" s="543"/>
      <c r="P53" s="544"/>
      <c r="Q53" s="545"/>
      <c r="R53" s="423"/>
      <c r="S53" s="421"/>
      <c r="T53" s="414"/>
      <c r="U53" s="540"/>
      <c r="V53" s="541"/>
      <c r="W53" s="542"/>
      <c r="X53" s="543"/>
      <c r="Y53" s="543"/>
      <c r="Z53" s="544"/>
      <c r="AA53" s="545"/>
      <c r="AB53" s="423"/>
      <c r="AC53" s="421"/>
      <c r="AD53" s="410"/>
    </row>
    <row r="54" spans="1:30" s="44" customFormat="1" ht="18.899999999999999" customHeight="1" x14ac:dyDescent="0.45">
      <c r="A54" s="533" t="s">
        <v>8924</v>
      </c>
      <c r="B54" s="534" t="s">
        <v>9583</v>
      </c>
      <c r="C54" s="535" t="s">
        <v>9583</v>
      </c>
      <c r="D54" s="536" t="str">
        <f>IF(C55="ア",VLOOKUP(A55,[1]ア!$A$2:$E$1545,2,FALSE),IF(C55="イ",VLOOKUP(A55,[1]イ!$A$2:$E$77,2,FALSE),IF(C55="ウ",HLOOKUP(A55,[1]ウ!$B$1:$QK$6,4,FALSE),IF(C55="エ",VLOOKUP(A55,[1]エ!$A$4:$E$443,3,FALSE)&amp;"　"&amp;VLOOKUP(A55,[1]エ!$A$4:$E$443,4,FALSE),""))))</f>
        <v>38
光村</v>
      </c>
      <c r="E54" s="536" t="str">
        <f>IF(C55="ア",VLOOKUP(A55,[1]ア!$A$2:$E$1545,4,FALSE),IF(C55="イ",VLOOKUP(A55,[1]イ!$A$2:$E$77,4,FALSE),IF(C55="ウ",IF(HLOOKUP(A55,[1]ウ!$B$1:$QK$6,3,FALSE)="","",HLOOKUP(A55,[1]ウ!$B$1:$QK$6,3,FALSE)),"")))</f>
        <v>国語
108
※／◆</v>
      </c>
      <c r="F54" s="537" t="str">
        <f>IF(C55="ア",VLOOKUP(A55,[1]ア!$A$2:$E$1545,5,FALSE),IF(C55="イ",VLOOKUP(A55,[1]イ!$A$2:$E$77,5,FALSE),IF(C55="ウ",HLOOKUP(A55,[1]ウ!$B$1:$QK$6,5,FALSE),IF(C55="エ",VLOOKUP(A55,[1]エ!$A$4:$E$443,5,FALSE),""))))&amp;"　"&amp;IF(C55="ウ",HLOOKUP(A55,[1]ウ!$B$1:$QK$6,6,FALSE),"")</f>
        <v>こくご一下　ともだち　</v>
      </c>
      <c r="G54" s="538" t="s">
        <v>9584</v>
      </c>
      <c r="H54" s="422"/>
      <c r="I54" s="447" t="s">
        <v>9585</v>
      </c>
      <c r="J54" s="398"/>
      <c r="K54" s="533" t="s">
        <v>8921</v>
      </c>
      <c r="L54" s="534" t="s">
        <v>9583</v>
      </c>
      <c r="M54" s="535" t="s">
        <v>9583</v>
      </c>
      <c r="N54" s="536" t="str">
        <f>IF(M55="ア",VLOOKUP(K55,[1]ア!$A$2:$E$1545,2,FALSE),IF(M55="イ",VLOOKUP(K55,[1]イ!$A$2:$E$77,2,FALSE),IF(M55="ウ",HLOOKUP(K55,[1]ウ!$B$1:$QK$6,4,FALSE),IF(M55="エ",VLOOKUP(K55,[1]エ!$A$4:$E$443,3,FALSE)&amp;"　"&amp;VLOOKUP(K55,[1]エ!$A$4:$E$443,4,FALSE),""))))</f>
        <v>38
光村</v>
      </c>
      <c r="O54" s="536" t="str">
        <f>IF(M55="ア",VLOOKUP(K55,[1]ア!$A$2:$E$1545,4,FALSE),IF(M55="イ",VLOOKUP(K55,[1]イ!$A$2:$E$77,4,FALSE),IF(M55="ウ",IF(HLOOKUP(K55,[1]ウ!$B$1:$QK$6,3,FALSE)="","",HLOOKUP(K55,[1]ウ!$B$1:$QK$6,3,FALSE)),"")))</f>
        <v>国語
208
※／◆</v>
      </c>
      <c r="P54" s="537" t="str">
        <f>IF(M55="ア",VLOOKUP(K55,[1]ア!$A$2:$E$1545,5,FALSE),IF(M55="イ",VLOOKUP(K55,[1]イ!$A$2:$E$77,5,FALSE),IF(M55="ウ",HLOOKUP(K55,[1]ウ!$B$1:$QK$6,5,FALSE),IF(M55="エ",VLOOKUP(K55,[1]エ!$A$4:$E$443,5,FALSE),""))))&amp;"　"&amp;IF(M55="ウ",HLOOKUP(K55,[1]ウ!$B$1:$QK$6,6,FALSE),"")</f>
        <v>こくご二下　赤とんぼ　</v>
      </c>
      <c r="Q54" s="538" t="s">
        <v>9586</v>
      </c>
      <c r="R54" s="422"/>
      <c r="S54" s="420" t="s">
        <v>9587</v>
      </c>
      <c r="T54" s="413"/>
      <c r="U54" s="547" t="s">
        <v>9042</v>
      </c>
      <c r="V54" s="534"/>
      <c r="W54" s="535"/>
      <c r="X54" s="536" t="str">
        <f>IF(W55="ア",VLOOKUP(U55,[1]ア!$A$2:$E$1545,2,FALSE),IF(W55="イ",VLOOKUP(U55,[1]イ!$A$2:$E$77,2,FALSE),IF(W55="ウ",HLOOKUP(U55,[1]ウ!$B$1:$QK$6,4,FALSE),IF(W55="エ",VLOOKUP(U55,[1]エ!$A$4:$E$443,3,FALSE)&amp;"　"&amp;VLOOKUP(U55,[1]エ!$A$4:$E$443,4,FALSE),""))))</f>
        <v/>
      </c>
      <c r="Y54" s="536" t="str">
        <f>IF(W55="ア",VLOOKUP(U55,[1]ア!$A$2:$E$1545,4,FALSE),IF(W55="イ",VLOOKUP(U55,[1]イ!$A$2:$E$77,4,FALSE),IF(W55="ウ",IF(HLOOKUP(U55,[1]ウ!$B$1:$QK$6,3,FALSE)="","",HLOOKUP(U55,[1]ウ!$B$1:$QK$6,3,FALSE)),"")))</f>
        <v/>
      </c>
      <c r="Z54" s="537" t="str">
        <f>IF(W55="ア",VLOOKUP(U55,[1]ア!$A$2:$E$1545,5,FALSE),IF(W55="イ",VLOOKUP(U55,[1]イ!$A$2:$E$77,5,FALSE),IF(W55="ウ",HLOOKUP(U55,[1]ウ!$B$1:$QK$6,5,FALSE),IF(W55="エ",VLOOKUP(U55,[1]エ!$A$4:$E$443,5,FALSE),""))))&amp;"　"&amp;IF(W55="ウ",HLOOKUP(U55,[1]ウ!$B$1:$QK$6,6,FALSE),"")</f>
        <v>　</v>
      </c>
      <c r="AA54" s="538"/>
      <c r="AB54" s="422"/>
      <c r="AC54" s="420"/>
      <c r="AD54" s="409"/>
    </row>
    <row r="55" spans="1:30" s="44" customFormat="1" ht="18.899999999999999" customHeight="1" x14ac:dyDescent="0.45">
      <c r="A55" s="540" t="s">
        <v>1863</v>
      </c>
      <c r="B55" s="541"/>
      <c r="C55" s="542" t="s">
        <v>9532</v>
      </c>
      <c r="D55" s="543"/>
      <c r="E55" s="543"/>
      <c r="F55" s="544"/>
      <c r="G55" s="545"/>
      <c r="H55" s="423"/>
      <c r="I55" s="448"/>
      <c r="J55" s="399"/>
      <c r="K55" s="546" t="s">
        <v>1865</v>
      </c>
      <c r="L55" s="541"/>
      <c r="M55" s="542" t="s">
        <v>9532</v>
      </c>
      <c r="N55" s="543"/>
      <c r="O55" s="543"/>
      <c r="P55" s="544"/>
      <c r="Q55" s="545"/>
      <c r="R55" s="423"/>
      <c r="S55" s="421"/>
      <c r="T55" s="414"/>
      <c r="U55" s="540"/>
      <c r="V55" s="541"/>
      <c r="W55" s="542"/>
      <c r="X55" s="543"/>
      <c r="Y55" s="543"/>
      <c r="Z55" s="544"/>
      <c r="AA55" s="545"/>
      <c r="AB55" s="423"/>
      <c r="AC55" s="421"/>
      <c r="AD55" s="410"/>
    </row>
    <row r="56" spans="1:30" s="44" customFormat="1" ht="18.899999999999999" customHeight="1" x14ac:dyDescent="0.45">
      <c r="A56" s="533" t="s">
        <v>8925</v>
      </c>
      <c r="B56" s="534" t="s">
        <v>9583</v>
      </c>
      <c r="C56" s="535" t="s">
        <v>9588</v>
      </c>
      <c r="D56" s="536" t="str">
        <f>IF(C57="ア",VLOOKUP(A57,[1]ア!$A$2:$E$1545,2,FALSE),IF(C57="イ",VLOOKUP(A57,[1]イ!$A$2:$E$77,2,FALSE),IF(C57="ウ",HLOOKUP(A57,[1]ウ!$B$1:$QK$6,4,FALSE),IF(C57="エ",VLOOKUP(A57,[1]エ!$A$4:$E$443,3,FALSE)&amp;"　"&amp;VLOOKUP(A57,[1]エ!$A$4:$E$443,4,FALSE),""))))</f>
        <v>17
教出</v>
      </c>
      <c r="E56" s="536" t="str">
        <f>IF(C57="ア",VLOOKUP(A57,[1]ア!$A$2:$E$1545,4,FALSE),IF(C57="イ",VLOOKUP(A57,[1]イ!$A$2:$E$77,4,FALSE),IF(C57="ウ",IF(HLOOKUP(A57,[1]ウ!$B$1:$QK$6,3,FALSE)="","",HLOOKUP(A57,[1]ウ!$B$1:$QK$6,3,FALSE)),"")))</f>
        <v>書写
107
※／◆</v>
      </c>
      <c r="F56" s="537" t="str">
        <f>IF(C57="ア",VLOOKUP(A57,[1]ア!$A$2:$E$1545,5,FALSE),IF(C57="イ",VLOOKUP(A57,[1]イ!$A$2:$E$77,5,FALSE),IF(C57="ウ",HLOOKUP(A57,[1]ウ!$B$1:$QK$6,5,FALSE),IF(C57="エ",VLOOKUP(A57,[1]エ!$A$4:$E$443,5,FALSE),""))))&amp;"　"&amp;IF(C57="ウ",HLOOKUP(A57,[1]ウ!$B$1:$QK$6,6,FALSE),"")</f>
        <v>しょうがく　しょしゃ　一ねん　</v>
      </c>
      <c r="G56" s="538" t="s">
        <v>9584</v>
      </c>
      <c r="H56" s="422"/>
      <c r="I56" s="447" t="s">
        <v>9585</v>
      </c>
      <c r="J56" s="398"/>
      <c r="K56" s="533" t="s">
        <v>8983</v>
      </c>
      <c r="L56" s="534" t="s">
        <v>9583</v>
      </c>
      <c r="M56" s="535" t="s">
        <v>9583</v>
      </c>
      <c r="N56" s="536" t="str">
        <f>IF(M57="ア",VLOOKUP(K57,[1]ア!$A$2:$E$1545,2,FALSE),IF(M57="イ",VLOOKUP(K57,[1]イ!$A$2:$E$77,2,FALSE),IF(M57="ウ",HLOOKUP(K57,[1]ウ!$B$1:$QK$6,4,FALSE),IF(M57="エ",VLOOKUP(K57,[1]エ!$A$4:$E$443,3,FALSE)&amp;"　"&amp;VLOOKUP(K57,[1]エ!$A$4:$E$443,4,FALSE),""))))</f>
        <v>17
教出</v>
      </c>
      <c r="O56" s="536" t="str">
        <f>IF(M57="ア",VLOOKUP(K57,[1]ア!$A$2:$E$1545,4,FALSE),IF(M57="イ",VLOOKUP(K57,[1]イ!$A$2:$E$77,4,FALSE),IF(M57="ウ",IF(HLOOKUP(K57,[1]ウ!$B$1:$QK$6,3,FALSE)="","",HLOOKUP(K57,[1]ウ!$B$1:$QK$6,3,FALSE)),"")))</f>
        <v>書写
207
※／◆</v>
      </c>
      <c r="P56" s="537" t="str">
        <f>IF(M57="ア",VLOOKUP(K57,[1]ア!$A$2:$E$1545,5,FALSE),IF(M57="イ",VLOOKUP(K57,[1]イ!$A$2:$E$77,5,FALSE),IF(M57="ウ",HLOOKUP(K57,[1]ウ!$B$1:$QK$6,5,FALSE),IF(M57="エ",VLOOKUP(K57,[1]エ!$A$4:$E$443,5,FALSE),""))))&amp;"　"&amp;IF(M57="ウ",HLOOKUP(K57,[1]ウ!$B$1:$QK$6,6,FALSE),"")</f>
        <v>小学　しょしゃ　二年　</v>
      </c>
      <c r="Q56" s="538" t="s">
        <v>9586</v>
      </c>
      <c r="R56" s="422"/>
      <c r="S56" s="420" t="s">
        <v>9587</v>
      </c>
      <c r="T56" s="413"/>
      <c r="U56" s="547" t="s">
        <v>8922</v>
      </c>
      <c r="V56" s="534"/>
      <c r="W56" s="535"/>
      <c r="X56" s="536" t="str">
        <f>IF(W57="ア",VLOOKUP(U57,[1]ア!$A$2:$E$1545,2,FALSE),IF(W57="イ",VLOOKUP(U57,[1]イ!$A$2:$E$77,2,FALSE),IF(W57="ウ",HLOOKUP(U57,[1]ウ!$B$1:$QK$6,4,FALSE),IF(W57="エ",VLOOKUP(U57,[1]エ!$A$4:$E$443,3,FALSE)&amp;"　"&amp;VLOOKUP(U57,[1]エ!$A$4:$E$443,4,FALSE),""))))</f>
        <v/>
      </c>
      <c r="Y56" s="536" t="str">
        <f>IF(W57="ア",VLOOKUP(U57,[1]ア!$A$2:$E$1545,4,FALSE),IF(W57="イ",VLOOKUP(U57,[1]イ!$A$2:$E$77,4,FALSE),IF(W57="ウ",IF(HLOOKUP(U57,[1]ウ!$B$1:$QK$6,3,FALSE)="","",HLOOKUP(U57,[1]ウ!$B$1:$QK$6,3,FALSE)),"")))</f>
        <v/>
      </c>
      <c r="Z56" s="537" t="str">
        <f>IF(W57="ア",VLOOKUP(U57,[1]ア!$A$2:$E$1545,5,FALSE),IF(W57="イ",VLOOKUP(U57,[1]イ!$A$2:$E$77,5,FALSE),IF(W57="ウ",HLOOKUP(U57,[1]ウ!$B$1:$QK$6,5,FALSE),IF(W57="エ",VLOOKUP(U57,[1]エ!$A$4:$E$443,5,FALSE),""))))&amp;"　"&amp;IF(W57="ウ",HLOOKUP(U57,[1]ウ!$B$1:$QK$6,6,FALSE),"")</f>
        <v>　</v>
      </c>
      <c r="AA56" s="538"/>
      <c r="AB56" s="422"/>
      <c r="AC56" s="420"/>
      <c r="AD56" s="409"/>
    </row>
    <row r="57" spans="1:30" s="44" customFormat="1" ht="18.899999999999999" customHeight="1" x14ac:dyDescent="0.45">
      <c r="A57" s="540" t="s">
        <v>1883</v>
      </c>
      <c r="B57" s="541"/>
      <c r="C57" s="542" t="s">
        <v>9532</v>
      </c>
      <c r="D57" s="543"/>
      <c r="E57" s="543"/>
      <c r="F57" s="544"/>
      <c r="G57" s="545"/>
      <c r="H57" s="423"/>
      <c r="I57" s="448"/>
      <c r="J57" s="399"/>
      <c r="K57" s="546" t="s">
        <v>1885</v>
      </c>
      <c r="L57" s="541"/>
      <c r="M57" s="542" t="s">
        <v>9532</v>
      </c>
      <c r="N57" s="543"/>
      <c r="O57" s="543"/>
      <c r="P57" s="544"/>
      <c r="Q57" s="545"/>
      <c r="R57" s="423"/>
      <c r="S57" s="421"/>
      <c r="T57" s="414"/>
      <c r="U57" s="540"/>
      <c r="V57" s="541"/>
      <c r="W57" s="542"/>
      <c r="X57" s="543"/>
      <c r="Y57" s="543"/>
      <c r="Z57" s="544"/>
      <c r="AA57" s="545"/>
      <c r="AB57" s="423"/>
      <c r="AC57" s="421"/>
      <c r="AD57" s="410"/>
    </row>
    <row r="58" spans="1:30" s="44" customFormat="1" ht="18.899999999999999" customHeight="1" x14ac:dyDescent="0.45">
      <c r="A58" s="533" t="s">
        <v>8923</v>
      </c>
      <c r="B58" s="534" t="s">
        <v>9589</v>
      </c>
      <c r="C58" s="535" t="s">
        <v>9589</v>
      </c>
      <c r="D58" s="536" t="str">
        <f>IF(C59="ア",VLOOKUP(A59,[1]ア!$A$2:$E$1545,2,FALSE),IF(C59="イ",VLOOKUP(A59,[1]イ!$A$2:$E$77,2,FALSE),IF(C59="ウ",HLOOKUP(A59,[1]ウ!$B$1:$QK$6,4,FALSE),IF(C59="エ",VLOOKUP(A59,[1]エ!$A$4:$E$443,3,FALSE)&amp;"　"&amp;VLOOKUP(A59,[1]エ!$A$4:$E$443,4,FALSE),""))))</f>
        <v>2
東書</v>
      </c>
      <c r="E58" s="536" t="str">
        <f>IF(C59="ア",VLOOKUP(A59,[1]ア!$A$2:$E$1545,4,FALSE),IF(C59="イ",VLOOKUP(A59,[1]イ!$A$2:$E$77,4,FALSE),IF(C59="ウ",IF(HLOOKUP(A59,[1]ウ!$B$1:$QK$6,3,FALSE)="","",HLOOKUP(A59,[1]ウ!$B$1:$QK$6,3,FALSE)),"")))</f>
        <v>算数
112
※／◆</v>
      </c>
      <c r="F58" s="537" t="str">
        <f>IF(C59="ア",VLOOKUP(A59,[1]ア!$A$2:$E$1545,5,FALSE),IF(C59="イ",VLOOKUP(A59,[1]イ!$A$2:$E$77,5,FALSE),IF(C59="ウ",HLOOKUP(A59,[1]ウ!$B$1:$QK$6,5,FALSE),IF(C59="エ",VLOOKUP(A59,[1]エ!$A$4:$E$443,5,FALSE),""))))&amp;"　"&amp;IF(C59="ウ",HLOOKUP(A59,[1]ウ!$B$1:$QK$6,6,FALSE),"")</f>
        <v>新編　あたらしい　さんすう　１①
はじめよう！さんすう　</v>
      </c>
      <c r="G58" s="538" t="s">
        <v>9584</v>
      </c>
      <c r="H58" s="422"/>
      <c r="I58" s="447" t="s">
        <v>9585</v>
      </c>
      <c r="J58" s="398"/>
      <c r="K58" s="533" t="s">
        <v>9590</v>
      </c>
      <c r="L58" s="534" t="s">
        <v>9589</v>
      </c>
      <c r="M58" s="535" t="s">
        <v>9589</v>
      </c>
      <c r="N58" s="536" t="str">
        <f>IF(M59="ア",VLOOKUP(K59,[1]ア!$A$2:$E$1545,2,FALSE),IF(M59="イ",VLOOKUP(K59,[1]イ!$A$2:$E$77,2,FALSE),IF(M59="ウ",HLOOKUP(K59,[1]ウ!$B$1:$QK$6,4,FALSE),IF(M59="エ",VLOOKUP(K59,[1]エ!$A$4:$E$443,3,FALSE)&amp;"　"&amp;VLOOKUP(K59,[1]エ!$A$4:$E$443,4,FALSE),""))))</f>
        <v>2
東書</v>
      </c>
      <c r="O58" s="536" t="str">
        <f>IF(M59="ア",VLOOKUP(K59,[1]ア!$A$2:$E$1545,4,FALSE),IF(M59="イ",VLOOKUP(K59,[1]イ!$A$2:$E$77,4,FALSE),IF(M59="ウ",IF(HLOOKUP(K59,[1]ウ!$B$1:$QK$6,3,FALSE)="","",HLOOKUP(K59,[1]ウ!$B$1:$QK$6,3,FALSE)),"")))</f>
        <v>算数
212
※／◆</v>
      </c>
      <c r="P58" s="537" t="str">
        <f>IF(M59="ア",VLOOKUP(K59,[1]ア!$A$2:$E$1545,5,FALSE),IF(M59="イ",VLOOKUP(K59,[1]イ!$A$2:$E$77,5,FALSE),IF(M59="ウ",HLOOKUP(K59,[1]ウ!$B$1:$QK$6,5,FALSE),IF(M59="エ",VLOOKUP(K59,[1]エ!$A$4:$E$443,5,FALSE),""))))&amp;"　"&amp;IF(M59="ウ",HLOOKUP(K59,[1]ウ!$B$1:$QK$6,6,FALSE),"")</f>
        <v>新編　新しい算数　２上
考えるって　おもしろい！　</v>
      </c>
      <c r="Q58" s="538" t="s">
        <v>9586</v>
      </c>
      <c r="R58" s="422"/>
      <c r="S58" s="420" t="s">
        <v>9587</v>
      </c>
      <c r="T58" s="413"/>
      <c r="U58" s="547" t="s">
        <v>9591</v>
      </c>
      <c r="V58" s="534"/>
      <c r="W58" s="535"/>
      <c r="X58" s="536" t="str">
        <f>IF(W59="ア",VLOOKUP(U59,[1]ア!$A$2:$E$1545,2,FALSE),IF(W59="イ",VLOOKUP(U59,[1]イ!$A$2:$E$77,2,FALSE),IF(W59="ウ",HLOOKUP(U59,[1]ウ!$B$1:$QK$6,4,FALSE),IF(W59="エ",VLOOKUP(U59,[1]エ!$A$4:$E$443,3,FALSE)&amp;"　"&amp;VLOOKUP(U59,[1]エ!$A$4:$E$443,4,FALSE),""))))</f>
        <v/>
      </c>
      <c r="Y58" s="536" t="str">
        <f>IF(W59="ア",VLOOKUP(U59,[1]ア!$A$2:$E$1545,4,FALSE),IF(W59="イ",VLOOKUP(U59,[1]イ!$A$2:$E$77,4,FALSE),IF(W59="ウ",IF(HLOOKUP(U59,[1]ウ!$B$1:$QK$6,3,FALSE)="","",HLOOKUP(U59,[1]ウ!$B$1:$QK$6,3,FALSE)),"")))</f>
        <v/>
      </c>
      <c r="Z58" s="537" t="str">
        <f>IF(W59="ア",VLOOKUP(U59,[1]ア!$A$2:$E$1545,5,FALSE),IF(W59="イ",VLOOKUP(U59,[1]イ!$A$2:$E$77,5,FALSE),IF(W59="ウ",HLOOKUP(U59,[1]ウ!$B$1:$QK$6,5,FALSE),IF(W59="エ",VLOOKUP(U59,[1]エ!$A$4:$E$443,5,FALSE),""))))&amp;"　"&amp;IF(W59="ウ",HLOOKUP(U59,[1]ウ!$B$1:$QK$6,6,FALSE),"")</f>
        <v>　</v>
      </c>
      <c r="AA58" s="538"/>
      <c r="AB58" s="422"/>
      <c r="AC58" s="420"/>
      <c r="AD58" s="409"/>
    </row>
    <row r="59" spans="1:30" s="44" customFormat="1" ht="18.899999999999999" customHeight="1" x14ac:dyDescent="0.45">
      <c r="A59" s="540" t="s">
        <v>4837</v>
      </c>
      <c r="B59" s="541"/>
      <c r="C59" s="542" t="s">
        <v>9532</v>
      </c>
      <c r="D59" s="543"/>
      <c r="E59" s="543"/>
      <c r="F59" s="544"/>
      <c r="G59" s="545"/>
      <c r="H59" s="423"/>
      <c r="I59" s="448"/>
      <c r="J59" s="399"/>
      <c r="K59" s="546" t="s">
        <v>4839</v>
      </c>
      <c r="L59" s="541"/>
      <c r="M59" s="542" t="s">
        <v>9532</v>
      </c>
      <c r="N59" s="543"/>
      <c r="O59" s="543"/>
      <c r="P59" s="544"/>
      <c r="Q59" s="545"/>
      <c r="R59" s="423"/>
      <c r="S59" s="421"/>
      <c r="T59" s="414"/>
      <c r="U59" s="540"/>
      <c r="V59" s="541"/>
      <c r="W59" s="542"/>
      <c r="X59" s="543"/>
      <c r="Y59" s="543"/>
      <c r="Z59" s="544"/>
      <c r="AA59" s="545"/>
      <c r="AB59" s="423"/>
      <c r="AC59" s="421"/>
      <c r="AD59" s="410"/>
    </row>
    <row r="60" spans="1:30" s="44" customFormat="1" ht="18.899999999999999" customHeight="1" x14ac:dyDescent="0.45">
      <c r="A60" s="533" t="s">
        <v>8926</v>
      </c>
      <c r="B60" s="534" t="s">
        <v>9589</v>
      </c>
      <c r="C60" s="535" t="s">
        <v>9589</v>
      </c>
      <c r="D60" s="536" t="str">
        <f>IF(C61="ア",VLOOKUP(A61,[1]ア!$A$2:$E$1545,2,FALSE),IF(C61="イ",VLOOKUP(A61,[1]イ!$A$2:$E$77,2,FALSE),IF(C61="ウ",HLOOKUP(A61,[1]ウ!$B$1:$QK$6,4,FALSE),IF(C61="エ",VLOOKUP(A61,[1]エ!$A$4:$E$443,3,FALSE)&amp;"　"&amp;VLOOKUP(A61,[1]エ!$A$4:$E$443,4,FALSE),""))))</f>
        <v>2
東書</v>
      </c>
      <c r="E60" s="536" t="str">
        <f>IF(C61="ア",VLOOKUP(A61,[1]ア!$A$2:$E$1545,4,FALSE),IF(C61="イ",VLOOKUP(A61,[1]イ!$A$2:$E$77,4,FALSE),IF(C61="ウ",IF(HLOOKUP(A61,[1]ウ!$B$1:$QK$6,3,FALSE)="","",HLOOKUP(A61,[1]ウ!$B$1:$QK$6,3,FALSE)),"")))</f>
        <v>算数
113
※／◆</v>
      </c>
      <c r="F60" s="537" t="str">
        <f>IF(C61="ア",VLOOKUP(A61,[1]ア!$A$2:$E$1545,5,FALSE),IF(C61="イ",VLOOKUP(A61,[1]イ!$A$2:$E$77,5,FALSE),IF(C61="ウ",HLOOKUP(A61,[1]ウ!$B$1:$QK$6,5,FALSE),IF(C61="エ",VLOOKUP(A61,[1]エ!$A$4:$E$443,5,FALSE),""))))&amp;"　"&amp;IF(C61="ウ",HLOOKUP(A61,[1]ウ!$B$1:$QK$6,6,FALSE),"")</f>
        <v>新編　あたらしい　さんすう　１②
みつけよう！さんすう　</v>
      </c>
      <c r="G60" s="538" t="s">
        <v>9584</v>
      </c>
      <c r="H60" s="422"/>
      <c r="I60" s="447" t="s">
        <v>9585</v>
      </c>
      <c r="J60" s="398"/>
      <c r="K60" s="533" t="s">
        <v>9592</v>
      </c>
      <c r="L60" s="534" t="s">
        <v>9589</v>
      </c>
      <c r="M60" s="535" t="s">
        <v>9589</v>
      </c>
      <c r="N60" s="536" t="str">
        <f>IF(M61="ア",VLOOKUP(K61,[1]ア!$A$2:$E$1545,2,FALSE),IF(M61="イ",VLOOKUP(K61,[1]イ!$A$2:$E$77,2,FALSE),IF(M61="ウ",HLOOKUP(K61,[1]ウ!$B$1:$QK$6,4,FALSE),IF(M61="エ",VLOOKUP(K61,[1]エ!$A$4:$E$443,3,FALSE)&amp;"　"&amp;VLOOKUP(K61,[1]エ!$A$4:$E$443,4,FALSE),""))))</f>
        <v>2
東書</v>
      </c>
      <c r="O60" s="536" t="str">
        <f>IF(M61="ア",VLOOKUP(K61,[1]ア!$A$2:$E$1545,4,FALSE),IF(M61="イ",VLOOKUP(K61,[1]イ!$A$2:$E$77,4,FALSE),IF(M61="ウ",IF(HLOOKUP(K61,[1]ウ!$B$1:$QK$6,3,FALSE)="","",HLOOKUP(K61,[1]ウ!$B$1:$QK$6,3,FALSE)),"")))</f>
        <v>算数
213
※／◆</v>
      </c>
      <c r="P60" s="537" t="str">
        <f>IF(M61="ア",VLOOKUP(K61,[1]ア!$A$2:$E$1545,5,FALSE),IF(M61="イ",VLOOKUP(K61,[1]イ!$A$2:$E$77,5,FALSE),IF(M61="ウ",HLOOKUP(K61,[1]ウ!$B$1:$QK$6,5,FALSE),IF(M61="エ",VLOOKUP(K61,[1]エ!$A$4:$E$443,5,FALSE),""))))&amp;"　"&amp;IF(M61="ウ",HLOOKUP(K61,[1]ウ!$B$1:$QK$6,6,FALSE),"")</f>
        <v>新編　新しい算数　２下
考えるって　おもしろい！　</v>
      </c>
      <c r="Q60" s="538" t="s">
        <v>9586</v>
      </c>
      <c r="R60" s="422"/>
      <c r="S60" s="420" t="s">
        <v>9587</v>
      </c>
      <c r="T60" s="413"/>
      <c r="U60" s="547" t="s">
        <v>9593</v>
      </c>
      <c r="V60" s="534"/>
      <c r="W60" s="535"/>
      <c r="X60" s="536" t="str">
        <f>IF(W61="ア",VLOOKUP(U61,[1]ア!$A$2:$E$1545,2,FALSE),IF(W61="イ",VLOOKUP(U61,[1]イ!$A$2:$E$77,2,FALSE),IF(W61="ウ",HLOOKUP(U61,[1]ウ!$B$1:$QK$6,4,FALSE),IF(W61="エ",VLOOKUP(U61,[1]エ!$A$4:$E$443,3,FALSE)&amp;"　"&amp;VLOOKUP(U61,[1]エ!$A$4:$E$443,4,FALSE),""))))</f>
        <v/>
      </c>
      <c r="Y60" s="536" t="str">
        <f>IF(W61="ア",VLOOKUP(U61,[1]ア!$A$2:$E$1545,4,FALSE),IF(W61="イ",VLOOKUP(U61,[1]イ!$A$2:$E$77,4,FALSE),IF(W61="ウ",IF(HLOOKUP(U61,[1]ウ!$B$1:$QK$6,3,FALSE)="","",HLOOKUP(U61,[1]ウ!$B$1:$QK$6,3,FALSE)),"")))</f>
        <v/>
      </c>
      <c r="Z60" s="537" t="str">
        <f>IF(W61="ア",VLOOKUP(U61,[1]ア!$A$2:$E$1545,5,FALSE),IF(W61="イ",VLOOKUP(U61,[1]イ!$A$2:$E$77,5,FALSE),IF(W61="ウ",HLOOKUP(U61,[1]ウ!$B$1:$QK$6,5,FALSE),IF(W61="エ",VLOOKUP(U61,[1]エ!$A$4:$E$443,5,FALSE),""))))&amp;"　"&amp;IF(W61="ウ",HLOOKUP(U61,[1]ウ!$B$1:$QK$6,6,FALSE),"")</f>
        <v>　</v>
      </c>
      <c r="AA60" s="538"/>
      <c r="AB60" s="422"/>
      <c r="AC60" s="420"/>
      <c r="AD60" s="409"/>
    </row>
    <row r="61" spans="1:30" s="44" customFormat="1" ht="18.899999999999999" customHeight="1" x14ac:dyDescent="0.45">
      <c r="A61" s="540" t="s">
        <v>4838</v>
      </c>
      <c r="B61" s="541"/>
      <c r="C61" s="542" t="s">
        <v>9532</v>
      </c>
      <c r="D61" s="543"/>
      <c r="E61" s="543"/>
      <c r="F61" s="544"/>
      <c r="G61" s="545"/>
      <c r="H61" s="423"/>
      <c r="I61" s="448"/>
      <c r="J61" s="399"/>
      <c r="K61" s="546" t="s">
        <v>4840</v>
      </c>
      <c r="L61" s="541"/>
      <c r="M61" s="542" t="s">
        <v>9532</v>
      </c>
      <c r="N61" s="543"/>
      <c r="O61" s="543"/>
      <c r="P61" s="544"/>
      <c r="Q61" s="545"/>
      <c r="R61" s="423"/>
      <c r="S61" s="421"/>
      <c r="T61" s="414"/>
      <c r="U61" s="540"/>
      <c r="V61" s="541"/>
      <c r="W61" s="542"/>
      <c r="X61" s="543"/>
      <c r="Y61" s="543"/>
      <c r="Z61" s="544"/>
      <c r="AA61" s="545"/>
      <c r="AB61" s="423"/>
      <c r="AC61" s="421"/>
      <c r="AD61" s="410"/>
    </row>
    <row r="62" spans="1:30" s="44" customFormat="1" ht="18.899999999999999" customHeight="1" x14ac:dyDescent="0.45">
      <c r="A62" s="533" t="s">
        <v>8927</v>
      </c>
      <c r="B62" s="534" t="s">
        <v>9594</v>
      </c>
      <c r="C62" s="535" t="s">
        <v>9594</v>
      </c>
      <c r="D62" s="536" t="str">
        <f>IF(C63="ア",VLOOKUP(A63,[1]ア!$A$2:$E$1545,2,FALSE),IF(C63="イ",VLOOKUP(A63,[1]イ!$A$2:$E$77,2,FALSE),IF(C63="ウ",HLOOKUP(A63,[1]ウ!$B$1:$QK$6,4,FALSE),IF(C63="エ",VLOOKUP(A63,[1]エ!$A$4:$E$443,3,FALSE)&amp;"　"&amp;VLOOKUP(A63,[1]エ!$A$4:$E$443,4,FALSE),""))))</f>
        <v>2
東書</v>
      </c>
      <c r="E62" s="536" t="str">
        <f>IF(C63="ア",VLOOKUP(A63,[1]ア!$A$2:$E$1545,4,FALSE),IF(C63="イ",VLOOKUP(A63,[1]イ!$A$2:$E$77,4,FALSE),IF(C63="ウ",IF(HLOOKUP(A63,[1]ウ!$B$1:$QK$6,3,FALSE)="","",HLOOKUP(A63,[1]ウ!$B$1:$QK$6,3,FALSE)),"")))</f>
        <v>生活
117
※／◆</v>
      </c>
      <c r="F62" s="537" t="str">
        <f>IF(C63="ア",VLOOKUP(A63,[1]ア!$A$2:$E$1545,5,FALSE),IF(C63="イ",VLOOKUP(A63,[1]イ!$A$2:$E$77,5,FALSE),IF(C63="ウ",HLOOKUP(A63,[1]ウ!$B$1:$QK$6,5,FALSE),IF(C63="エ",VLOOKUP(A63,[1]エ!$A$4:$E$443,5,FALSE),""))))&amp;"　"&amp;IF(C63="ウ",HLOOKUP(A63,[1]ウ!$B$1:$QK$6,6,FALSE),"")</f>
        <v>どきどき わくわく　 
新編　あたらしい せいかつ 上　</v>
      </c>
      <c r="G62" s="538" t="s">
        <v>9584</v>
      </c>
      <c r="H62" s="422"/>
      <c r="I62" s="447" t="s">
        <v>9585</v>
      </c>
      <c r="J62" s="398"/>
      <c r="K62" s="533" t="s">
        <v>9595</v>
      </c>
      <c r="L62" s="534" t="s">
        <v>9594</v>
      </c>
      <c r="M62" s="535" t="s">
        <v>9594</v>
      </c>
      <c r="N62" s="536" t="str">
        <f>IF(M63="ア",VLOOKUP(K63,[1]ア!$A$2:$E$1545,2,FALSE),IF(M63="イ",VLOOKUP(K63,[1]イ!$A$2:$E$77,2,FALSE),IF(M63="ウ",HLOOKUP(K63,[1]ウ!$B$1:$QK$6,4,FALSE),IF(M63="エ",VLOOKUP(K63,[1]エ!$A$4:$E$443,3,FALSE)&amp;"　"&amp;VLOOKUP(K63,[1]エ!$A$4:$E$443,4,FALSE),""))))</f>
        <v>2
東書</v>
      </c>
      <c r="O62" s="536" t="str">
        <f>IF(M63="ア",VLOOKUP(K63,[1]ア!$A$2:$E$1545,4,FALSE),IF(M63="イ",VLOOKUP(K63,[1]イ!$A$2:$E$77,4,FALSE),IF(M63="ウ",IF(HLOOKUP(K63,[1]ウ!$B$1:$QK$6,3,FALSE)="","",HLOOKUP(K63,[1]ウ!$B$1:$QK$6,3,FALSE)),"")))</f>
        <v>生活
118
※／◆</v>
      </c>
      <c r="P62" s="537" t="str">
        <f>IF(M63="ア",VLOOKUP(K63,[1]ア!$A$2:$E$1545,5,FALSE),IF(M63="イ",VLOOKUP(K63,[1]イ!$A$2:$E$77,5,FALSE),IF(M63="ウ",HLOOKUP(K63,[1]ウ!$B$1:$QK$6,5,FALSE),IF(M63="エ",VLOOKUP(K63,[1]エ!$A$4:$E$443,5,FALSE),""))))&amp;"　"&amp;IF(M63="ウ",HLOOKUP(K63,[1]ウ!$B$1:$QK$6,6,FALSE),"")</f>
        <v>あしたへ ジャンプ　 
新編　新しい　生活　下　</v>
      </c>
      <c r="Q62" s="538" t="s">
        <v>9586</v>
      </c>
      <c r="R62" s="422"/>
      <c r="S62" s="420" t="s">
        <v>9596</v>
      </c>
      <c r="T62" s="413"/>
      <c r="U62" s="547" t="s">
        <v>9197</v>
      </c>
      <c r="V62" s="534"/>
      <c r="W62" s="535"/>
      <c r="X62" s="536" t="str">
        <f>IF(W63="ア",VLOOKUP(U63,[1]ア!$A$2:$E$1545,2,FALSE),IF(W63="イ",VLOOKUP(U63,[1]イ!$A$2:$E$77,2,FALSE),IF(W63="ウ",HLOOKUP(U63,[1]ウ!$B$1:$QK$6,4,FALSE),IF(W63="エ",VLOOKUP(U63,[1]エ!$A$4:$E$443,3,FALSE)&amp;"　"&amp;VLOOKUP(U63,[1]エ!$A$4:$E$443,4,FALSE),""))))</f>
        <v/>
      </c>
      <c r="Y62" s="536" t="str">
        <f>IF(W63="ア",VLOOKUP(U63,[1]ア!$A$2:$E$1545,4,FALSE),IF(W63="イ",VLOOKUP(U63,[1]イ!$A$2:$E$77,4,FALSE),IF(W63="ウ",IF(HLOOKUP(U63,[1]ウ!$B$1:$QK$6,3,FALSE)="","",HLOOKUP(U63,[1]ウ!$B$1:$QK$6,3,FALSE)),"")))</f>
        <v/>
      </c>
      <c r="Z62" s="537" t="str">
        <f>IF(W63="ア",VLOOKUP(U63,[1]ア!$A$2:$E$1545,5,FALSE),IF(W63="イ",VLOOKUP(U63,[1]イ!$A$2:$E$77,5,FALSE),IF(W63="ウ",HLOOKUP(U63,[1]ウ!$B$1:$QK$6,5,FALSE),IF(W63="エ",VLOOKUP(U63,[1]エ!$A$4:$E$443,5,FALSE),""))))&amp;"　"&amp;IF(W63="ウ",HLOOKUP(U63,[1]ウ!$B$1:$QK$6,6,FALSE),"")</f>
        <v>　</v>
      </c>
      <c r="AA62" s="538"/>
      <c r="AB62" s="422"/>
      <c r="AC62" s="420"/>
      <c r="AD62" s="409"/>
    </row>
    <row r="63" spans="1:30" s="44" customFormat="1" ht="18.899999999999999" customHeight="1" x14ac:dyDescent="0.45">
      <c r="A63" s="540" t="s">
        <v>4893</v>
      </c>
      <c r="B63" s="541"/>
      <c r="C63" s="542" t="s">
        <v>9532</v>
      </c>
      <c r="D63" s="543"/>
      <c r="E63" s="543"/>
      <c r="F63" s="544"/>
      <c r="G63" s="545"/>
      <c r="H63" s="423"/>
      <c r="I63" s="448"/>
      <c r="J63" s="399"/>
      <c r="K63" s="546" t="s">
        <v>4894</v>
      </c>
      <c r="L63" s="541"/>
      <c r="M63" s="542" t="s">
        <v>9532</v>
      </c>
      <c r="N63" s="543"/>
      <c r="O63" s="543"/>
      <c r="P63" s="544"/>
      <c r="Q63" s="545"/>
      <c r="R63" s="423"/>
      <c r="S63" s="421"/>
      <c r="T63" s="414"/>
      <c r="U63" s="540"/>
      <c r="V63" s="541"/>
      <c r="W63" s="542"/>
      <c r="X63" s="543"/>
      <c r="Y63" s="543"/>
      <c r="Z63" s="544"/>
      <c r="AA63" s="545"/>
      <c r="AB63" s="423"/>
      <c r="AC63" s="421"/>
      <c r="AD63" s="410"/>
    </row>
    <row r="64" spans="1:30" s="44" customFormat="1" ht="18.899999999999999" customHeight="1" x14ac:dyDescent="0.45">
      <c r="A64" s="533" t="s">
        <v>8928</v>
      </c>
      <c r="B64" s="534" t="s">
        <v>9594</v>
      </c>
      <c r="C64" s="535" t="s">
        <v>9594</v>
      </c>
      <c r="D64" s="536" t="str">
        <f>IF(C65="ア",VLOOKUP(A65,[1]ア!$A$2:$E$1545,2,FALSE),IF(C65="イ",VLOOKUP(A65,[1]イ!$A$2:$E$77,2,FALSE),IF(C65="ウ",HLOOKUP(A65,[1]ウ!$B$1:$QK$6,4,FALSE),IF(C65="エ",VLOOKUP(A65,[1]エ!$A$4:$E$443,3,FALSE)&amp;"　"&amp;VLOOKUP(A65,[1]エ!$A$4:$E$443,4,FALSE),""))))</f>
        <v>2
東書</v>
      </c>
      <c r="E64" s="536" t="str">
        <f>IF(C65="ア",VLOOKUP(A65,[1]ア!$A$2:$E$1545,4,FALSE),IF(C65="イ",VLOOKUP(A65,[1]イ!$A$2:$E$77,4,FALSE),IF(C65="ウ",IF(HLOOKUP(A65,[1]ウ!$B$1:$QK$6,3,FALSE)="","",HLOOKUP(A65,[1]ウ!$B$1:$QK$6,3,FALSE)),"")))</f>
        <v>生活
118
※／◆</v>
      </c>
      <c r="F64" s="537" t="str">
        <f>IF(C65="ア",VLOOKUP(A65,[1]ア!$A$2:$E$1545,5,FALSE),IF(C65="イ",VLOOKUP(A65,[1]イ!$A$2:$E$77,5,FALSE),IF(C65="ウ",HLOOKUP(A65,[1]ウ!$B$1:$QK$6,5,FALSE),IF(C65="エ",VLOOKUP(A65,[1]エ!$A$4:$E$443,5,FALSE),""))))&amp;"　"&amp;IF(C65="ウ",HLOOKUP(A65,[1]ウ!$B$1:$QK$6,6,FALSE),"")</f>
        <v>あしたへ ジャンプ　 
新編　新しい　生活　下　</v>
      </c>
      <c r="G64" s="538" t="s">
        <v>9584</v>
      </c>
      <c r="H64" s="422"/>
      <c r="I64" s="447" t="s">
        <v>9597</v>
      </c>
      <c r="J64" s="398"/>
      <c r="K64" s="533" t="s">
        <v>9598</v>
      </c>
      <c r="L64" s="534" t="s">
        <v>9599</v>
      </c>
      <c r="M64" s="535" t="s">
        <v>9599</v>
      </c>
      <c r="N64" s="536" t="str">
        <f>IF(M65="ア",VLOOKUP(K65,[1]ア!$A$2:$E$1545,2,FALSE),IF(M65="イ",VLOOKUP(K65,[1]イ!$A$2:$E$77,2,FALSE),IF(M65="ウ",HLOOKUP(K65,[1]ウ!$B$1:$QK$6,4,FALSE),IF(M65="エ",VLOOKUP(K65,[1]エ!$A$4:$E$443,3,FALSE)&amp;"　"&amp;VLOOKUP(K65,[1]エ!$A$4:$E$443,4,FALSE),""))))</f>
        <v>27
教芸</v>
      </c>
      <c r="O64" s="536" t="str">
        <f>IF(M65="ア",VLOOKUP(K65,[1]ア!$A$2:$E$1545,4,FALSE),IF(M65="イ",VLOOKUP(K65,[1]イ!$A$2:$E$77,4,FALSE),IF(M65="ウ",IF(HLOOKUP(K65,[1]ウ!$B$1:$QK$6,3,FALSE)="","",HLOOKUP(K65,[1]ウ!$B$1:$QK$6,3,FALSE)),"")))</f>
        <v>音楽
204
※／◆</v>
      </c>
      <c r="P64" s="537" t="str">
        <f>IF(M65="ア",VLOOKUP(K65,[1]ア!$A$2:$E$1545,5,FALSE),IF(M65="イ",VLOOKUP(K65,[1]イ!$A$2:$E$77,5,FALSE),IF(M65="ウ",HLOOKUP(K65,[1]ウ!$B$1:$QK$6,5,FALSE),IF(M65="エ",VLOOKUP(K65,[1]エ!$A$4:$E$443,5,FALSE),""))))&amp;"　"&amp;IF(M65="ウ",HLOOKUP(K65,[1]ウ!$B$1:$QK$6,6,FALSE),"")</f>
        <v>小学生の音楽　２　</v>
      </c>
      <c r="Q64" s="538" t="s">
        <v>9586</v>
      </c>
      <c r="R64" s="422"/>
      <c r="S64" s="420" t="s">
        <v>9587</v>
      </c>
      <c r="T64" s="413"/>
      <c r="U64" s="547" t="s">
        <v>9600</v>
      </c>
      <c r="V64" s="534"/>
      <c r="W64" s="535"/>
      <c r="X64" s="536" t="str">
        <f>IF(W65="ア",VLOOKUP(U65,[1]ア!$A$2:$E$1545,2,FALSE),IF(W65="イ",VLOOKUP(U65,[1]イ!$A$2:$E$77,2,FALSE),IF(W65="ウ",HLOOKUP(U65,[1]ウ!$B$1:$QK$6,4,FALSE),IF(W65="エ",VLOOKUP(U65,[1]エ!$A$4:$E$443,3,FALSE)&amp;"　"&amp;VLOOKUP(U65,[1]エ!$A$4:$E$443,4,FALSE),""))))</f>
        <v/>
      </c>
      <c r="Y64" s="536" t="str">
        <f>IF(W65="ア",VLOOKUP(U65,[1]ア!$A$2:$E$1545,4,FALSE),IF(W65="イ",VLOOKUP(U65,[1]イ!$A$2:$E$77,4,FALSE),IF(W65="ウ",IF(HLOOKUP(U65,[1]ウ!$B$1:$QK$6,3,FALSE)="","",HLOOKUP(U65,[1]ウ!$B$1:$QK$6,3,FALSE)),"")))</f>
        <v/>
      </c>
      <c r="Z64" s="537" t="str">
        <f>IF(W65="ア",VLOOKUP(U65,[1]ア!$A$2:$E$1545,5,FALSE),IF(W65="イ",VLOOKUP(U65,[1]イ!$A$2:$E$77,5,FALSE),IF(W65="ウ",HLOOKUP(U65,[1]ウ!$B$1:$QK$6,5,FALSE),IF(W65="エ",VLOOKUP(U65,[1]エ!$A$4:$E$443,5,FALSE),""))))&amp;"　"&amp;IF(W65="ウ",HLOOKUP(U65,[1]ウ!$B$1:$QK$6,6,FALSE),"")</f>
        <v>　</v>
      </c>
      <c r="AA64" s="538"/>
      <c r="AB64" s="422"/>
      <c r="AC64" s="420"/>
      <c r="AD64" s="409"/>
    </row>
    <row r="65" spans="1:30" s="44" customFormat="1" ht="18.899999999999999" customHeight="1" x14ac:dyDescent="0.45">
      <c r="A65" s="540" t="s">
        <v>4894</v>
      </c>
      <c r="B65" s="541"/>
      <c r="C65" s="542" t="s">
        <v>9532</v>
      </c>
      <c r="D65" s="543"/>
      <c r="E65" s="543"/>
      <c r="F65" s="544"/>
      <c r="G65" s="545"/>
      <c r="H65" s="423"/>
      <c r="I65" s="448"/>
      <c r="J65" s="399"/>
      <c r="K65" s="546" t="s">
        <v>4914</v>
      </c>
      <c r="L65" s="541"/>
      <c r="M65" s="542" t="s">
        <v>9532</v>
      </c>
      <c r="N65" s="543"/>
      <c r="O65" s="543"/>
      <c r="P65" s="544"/>
      <c r="Q65" s="545"/>
      <c r="R65" s="423"/>
      <c r="S65" s="421"/>
      <c r="T65" s="414"/>
      <c r="U65" s="540"/>
      <c r="V65" s="541"/>
      <c r="W65" s="542"/>
      <c r="X65" s="543"/>
      <c r="Y65" s="543"/>
      <c r="Z65" s="544"/>
      <c r="AA65" s="545"/>
      <c r="AB65" s="423"/>
      <c r="AC65" s="421"/>
      <c r="AD65" s="410"/>
    </row>
    <row r="66" spans="1:30" s="44" customFormat="1" ht="18.899999999999999" customHeight="1" x14ac:dyDescent="0.45">
      <c r="A66" s="533" t="s">
        <v>8929</v>
      </c>
      <c r="B66" s="534" t="s">
        <v>9599</v>
      </c>
      <c r="C66" s="535" t="s">
        <v>9599</v>
      </c>
      <c r="D66" s="536" t="str">
        <f>IF(C67="ア",VLOOKUP(A67,[1]ア!$A$2:$E$1545,2,FALSE),IF(C67="イ",VLOOKUP(A67,[1]イ!$A$2:$E$77,2,FALSE),IF(C67="ウ",HLOOKUP(A67,[1]ウ!$B$1:$QK$6,4,FALSE),IF(C67="エ",VLOOKUP(A67,[1]エ!$A$4:$E$443,3,FALSE)&amp;"　"&amp;VLOOKUP(A67,[1]エ!$A$4:$E$443,4,FALSE),""))))</f>
        <v>27
教芸</v>
      </c>
      <c r="E66" s="536" t="str">
        <f>IF(C67="ア",VLOOKUP(A67,[1]ア!$A$2:$E$1545,4,FALSE),IF(C67="イ",VLOOKUP(A67,[1]イ!$A$2:$E$77,4,FALSE),IF(C67="ウ",IF(HLOOKUP(A67,[1]ウ!$B$1:$QK$6,3,FALSE)="","",HLOOKUP(A67,[1]ウ!$B$1:$QK$6,3,FALSE)),"")))</f>
        <v>音楽
104
※／◆</v>
      </c>
      <c r="F66" s="537" t="str">
        <f>IF(C67="ア",VLOOKUP(A67,[1]ア!$A$2:$E$1545,5,FALSE),IF(C67="イ",VLOOKUP(A67,[1]イ!$A$2:$E$77,5,FALSE),IF(C67="ウ",HLOOKUP(A67,[1]ウ!$B$1:$QK$6,5,FALSE),IF(C67="エ",VLOOKUP(A67,[1]エ!$A$4:$E$443,5,FALSE),""))))&amp;"　"&amp;IF(C67="ウ",HLOOKUP(A67,[1]ウ!$B$1:$QK$6,6,FALSE),"")</f>
        <v>小学生のおんがく　１　</v>
      </c>
      <c r="G66" s="538" t="s">
        <v>9584</v>
      </c>
      <c r="H66" s="422"/>
      <c r="I66" s="447" t="s">
        <v>9585</v>
      </c>
      <c r="J66" s="398"/>
      <c r="K66" s="533" t="s">
        <v>9601</v>
      </c>
      <c r="L66" s="534" t="s">
        <v>9602</v>
      </c>
      <c r="M66" s="535" t="s">
        <v>9602</v>
      </c>
      <c r="N66" s="536" t="str">
        <f>IF(M67="ア",VLOOKUP(K67,[1]ア!$A$2:$E$1545,2,FALSE),IF(M67="イ",VLOOKUP(K67,[1]イ!$A$2:$E$77,2,FALSE),IF(M67="ウ",HLOOKUP(K67,[1]ウ!$B$1:$QK$6,4,FALSE),IF(M67="エ",VLOOKUP(K67,[1]エ!$A$4:$E$443,3,FALSE)&amp;"　"&amp;VLOOKUP(K67,[1]エ!$A$4:$E$443,4,FALSE),""))))</f>
        <v>9
開隆堂</v>
      </c>
      <c r="O66" s="536" t="str">
        <f>IF(M67="ア",VLOOKUP(K67,[1]ア!$A$2:$E$1545,4,FALSE),IF(M67="イ",VLOOKUP(K67,[1]イ!$A$2:$E$77,4,FALSE),IF(M67="ウ",IF(HLOOKUP(K67,[1]ウ!$B$1:$QK$6,3,FALSE)="","",HLOOKUP(K67,[1]ウ!$B$1:$QK$6,3,FALSE)),"")))</f>
        <v>図工
105
※／◆</v>
      </c>
      <c r="P66" s="537" t="str">
        <f>IF(M67="ア",VLOOKUP(K67,[1]ア!$A$2:$E$1545,5,FALSE),IF(M67="イ",VLOOKUP(K67,[1]イ!$A$2:$E$77,5,FALSE),IF(M67="ウ",HLOOKUP(K67,[1]ウ!$B$1:$QK$6,5,FALSE),IF(M67="エ",VLOOKUP(K67,[1]エ!$A$4:$E$443,5,FALSE),""))))&amp;"　"&amp;IF(M67="ウ",HLOOKUP(K67,[1]ウ!$B$1:$QK$6,6,FALSE),"")</f>
        <v>ずがこうさく１・２上
わくわくするね　</v>
      </c>
      <c r="Q66" s="538" t="s">
        <v>9586</v>
      </c>
      <c r="R66" s="422"/>
      <c r="S66" s="420" t="s">
        <v>9603</v>
      </c>
      <c r="T66" s="413"/>
      <c r="U66" s="547" t="s">
        <v>9604</v>
      </c>
      <c r="V66" s="534"/>
      <c r="W66" s="535"/>
      <c r="X66" s="536" t="str">
        <f>IF(W67="ア",VLOOKUP(U67,[1]ア!$A$2:$E$1545,2,FALSE),IF(W67="イ",VLOOKUP(U67,[1]イ!$A$2:$E$77,2,FALSE),IF(W67="ウ",HLOOKUP(U67,[1]ウ!$B$1:$QK$6,4,FALSE),IF(W67="エ",VLOOKUP(U67,[1]エ!$A$4:$E$443,3,FALSE)&amp;"　"&amp;VLOOKUP(U67,[1]エ!$A$4:$E$443,4,FALSE),""))))</f>
        <v/>
      </c>
      <c r="Y66" s="536" t="str">
        <f>IF(W67="ア",VLOOKUP(U67,[1]ア!$A$2:$E$1545,4,FALSE),IF(W67="イ",VLOOKUP(U67,[1]イ!$A$2:$E$77,4,FALSE),IF(W67="ウ",IF(HLOOKUP(U67,[1]ウ!$B$1:$QK$6,3,FALSE)="","",HLOOKUP(U67,[1]ウ!$B$1:$QK$6,3,FALSE)),"")))</f>
        <v/>
      </c>
      <c r="Z66" s="537" t="str">
        <f>IF(W67="ア",VLOOKUP(U67,[1]ア!$A$2:$E$1545,5,FALSE),IF(W67="イ",VLOOKUP(U67,[1]イ!$A$2:$E$77,5,FALSE),IF(W67="ウ",HLOOKUP(U67,[1]ウ!$B$1:$QK$6,5,FALSE),IF(W67="エ",VLOOKUP(U67,[1]エ!$A$4:$E$443,5,FALSE),""))))&amp;"　"&amp;IF(W67="ウ",HLOOKUP(U67,[1]ウ!$B$1:$QK$6,6,FALSE),"")</f>
        <v>　</v>
      </c>
      <c r="AA66" s="538"/>
      <c r="AB66" s="422"/>
      <c r="AC66" s="420"/>
      <c r="AD66" s="409"/>
    </row>
    <row r="67" spans="1:30" s="44" customFormat="1" ht="18.899999999999999" customHeight="1" x14ac:dyDescent="0.45">
      <c r="A67" s="540" t="s">
        <v>4913</v>
      </c>
      <c r="B67" s="541"/>
      <c r="C67" s="542" t="s">
        <v>9532</v>
      </c>
      <c r="D67" s="543"/>
      <c r="E67" s="543"/>
      <c r="F67" s="544"/>
      <c r="G67" s="545"/>
      <c r="H67" s="423"/>
      <c r="I67" s="448"/>
      <c r="J67" s="399"/>
      <c r="K67" s="546" t="s">
        <v>4919</v>
      </c>
      <c r="L67" s="541"/>
      <c r="M67" s="542" t="s">
        <v>9532</v>
      </c>
      <c r="N67" s="543"/>
      <c r="O67" s="543"/>
      <c r="P67" s="544"/>
      <c r="Q67" s="545"/>
      <c r="R67" s="423"/>
      <c r="S67" s="421"/>
      <c r="T67" s="414"/>
      <c r="U67" s="540"/>
      <c r="V67" s="541"/>
      <c r="W67" s="542"/>
      <c r="X67" s="543"/>
      <c r="Y67" s="543"/>
      <c r="Z67" s="544"/>
      <c r="AA67" s="545"/>
      <c r="AB67" s="423"/>
      <c r="AC67" s="421"/>
      <c r="AD67" s="410"/>
    </row>
    <row r="68" spans="1:30" s="44" customFormat="1" ht="18.899999999999999" customHeight="1" x14ac:dyDescent="0.45">
      <c r="A68" s="533" t="s">
        <v>8930</v>
      </c>
      <c r="B68" s="534" t="s">
        <v>9605</v>
      </c>
      <c r="C68" s="535" t="s">
        <v>9605</v>
      </c>
      <c r="D68" s="536" t="str">
        <f>IF(C69="ア",VLOOKUP(A69,[1]ア!$A$2:$E$1545,2,FALSE),IF(C69="イ",VLOOKUP(A69,[1]イ!$A$2:$E$77,2,FALSE),IF(C69="ウ",HLOOKUP(A69,[1]ウ!$B$1:$QK$6,4,FALSE),IF(C69="エ",VLOOKUP(A69,[1]エ!$A$4:$E$443,3,FALSE)&amp;"　"&amp;VLOOKUP(A69,[1]エ!$A$4:$E$443,4,FALSE),""))))</f>
        <v>9
開隆堂</v>
      </c>
      <c r="E68" s="536" t="str">
        <f>IF(C69="ア",VLOOKUP(A69,[1]ア!$A$2:$E$1545,4,FALSE),IF(C69="イ",VLOOKUP(A69,[1]イ!$A$2:$E$77,4,FALSE),IF(C69="ウ",IF(HLOOKUP(A69,[1]ウ!$B$1:$QK$6,3,FALSE)="","",HLOOKUP(A69,[1]ウ!$B$1:$QK$6,3,FALSE)),"")))</f>
        <v>図工
105
※／◆</v>
      </c>
      <c r="F68" s="537" t="str">
        <f>IF(C69="ア",VLOOKUP(A69,[1]ア!$A$2:$E$1545,5,FALSE),IF(C69="イ",VLOOKUP(A69,[1]イ!$A$2:$E$77,5,FALSE),IF(C69="ウ",HLOOKUP(A69,[1]ウ!$B$1:$QK$6,5,FALSE),IF(C69="エ",VLOOKUP(A69,[1]エ!$A$4:$E$443,5,FALSE),""))))&amp;"　"&amp;IF(C69="ウ",HLOOKUP(A69,[1]ウ!$B$1:$QK$6,6,FALSE),"")</f>
        <v>ずがこうさく１・２上
わくわくするね　</v>
      </c>
      <c r="G68" s="538" t="s">
        <v>9584</v>
      </c>
      <c r="H68" s="422"/>
      <c r="I68" s="447" t="s">
        <v>9597</v>
      </c>
      <c r="J68" s="398"/>
      <c r="K68" s="533" t="s">
        <v>9606</v>
      </c>
      <c r="L68" s="534" t="s">
        <v>9602</v>
      </c>
      <c r="M68" s="535" t="s">
        <v>9602</v>
      </c>
      <c r="N68" s="536" t="str">
        <f>IF(M69="ア",VLOOKUP(K69,[1]ア!$A$2:$E$1545,2,FALSE),IF(M69="イ",VLOOKUP(K69,[1]イ!$A$2:$E$77,2,FALSE),IF(M69="ウ",HLOOKUP(K69,[1]ウ!$B$1:$QK$6,4,FALSE),IF(M69="エ",VLOOKUP(K69,[1]エ!$A$4:$E$443,3,FALSE)&amp;"　"&amp;VLOOKUP(K69,[1]エ!$A$4:$E$443,4,FALSE),""))))</f>
        <v>9
開隆堂</v>
      </c>
      <c r="O68" s="536" t="str">
        <f>IF(M69="ア",VLOOKUP(K69,[1]ア!$A$2:$E$1545,4,FALSE),IF(M69="イ",VLOOKUP(K69,[1]イ!$A$2:$E$77,4,FALSE),IF(M69="ウ",IF(HLOOKUP(K69,[1]ウ!$B$1:$QK$6,3,FALSE)="","",HLOOKUP(K69,[1]ウ!$B$1:$QK$6,3,FALSE)),"")))</f>
        <v>図工
106
※／◆</v>
      </c>
      <c r="P68" s="537" t="str">
        <f>IF(M69="ア",VLOOKUP(K69,[1]ア!$A$2:$E$1545,5,FALSE),IF(M69="イ",VLOOKUP(K69,[1]イ!$A$2:$E$77,5,FALSE),IF(M69="ウ",HLOOKUP(K69,[1]ウ!$B$1:$QK$6,5,FALSE),IF(M69="エ",VLOOKUP(K69,[1]エ!$A$4:$E$443,5,FALSE),""))))&amp;"　"&amp;IF(M69="ウ",HLOOKUP(K69,[1]ウ!$B$1:$QK$6,6,FALSE),"")</f>
        <v>ずがこうさく１・２下
みつけたよ　</v>
      </c>
      <c r="Q68" s="538" t="s">
        <v>9586</v>
      </c>
      <c r="R68" s="422"/>
      <c r="S68" s="420" t="s">
        <v>9603</v>
      </c>
      <c r="T68" s="413"/>
      <c r="U68" s="547" t="s">
        <v>9607</v>
      </c>
      <c r="V68" s="534"/>
      <c r="W68" s="535"/>
      <c r="X68" s="536" t="str">
        <f>IF(W69="ア",VLOOKUP(U69,[1]ア!$A$2:$E$1545,2,FALSE),IF(W69="イ",VLOOKUP(U69,[1]イ!$A$2:$E$77,2,FALSE),IF(W69="ウ",HLOOKUP(U69,[1]ウ!$B$1:$QK$6,4,FALSE),IF(W69="エ",VLOOKUP(U69,[1]エ!$A$4:$E$443,3,FALSE)&amp;"　"&amp;VLOOKUP(U69,[1]エ!$A$4:$E$443,4,FALSE),""))))</f>
        <v/>
      </c>
      <c r="Y68" s="536" t="str">
        <f>IF(W69="ア",VLOOKUP(U69,[1]ア!$A$2:$E$1545,4,FALSE),IF(W69="イ",VLOOKUP(U69,[1]イ!$A$2:$E$77,4,FALSE),IF(W69="ウ",IF(HLOOKUP(U69,[1]ウ!$B$1:$QK$6,3,FALSE)="","",HLOOKUP(U69,[1]ウ!$B$1:$QK$6,3,FALSE)),"")))</f>
        <v/>
      </c>
      <c r="Z68" s="537" t="str">
        <f>IF(W69="ア",VLOOKUP(U69,[1]ア!$A$2:$E$1545,5,FALSE),IF(W69="イ",VLOOKUP(U69,[1]イ!$A$2:$E$77,5,FALSE),IF(W69="ウ",HLOOKUP(U69,[1]ウ!$B$1:$QK$6,5,FALSE),IF(W69="エ",VLOOKUP(U69,[1]エ!$A$4:$E$443,5,FALSE),""))))&amp;"　"&amp;IF(W69="ウ",HLOOKUP(U69,[1]ウ!$B$1:$QK$6,6,FALSE),"")</f>
        <v>　</v>
      </c>
      <c r="AA68" s="538"/>
      <c r="AB68" s="422"/>
      <c r="AC68" s="420"/>
      <c r="AD68" s="409"/>
    </row>
    <row r="69" spans="1:30" s="44" customFormat="1" ht="18.899999999999999" customHeight="1" x14ac:dyDescent="0.45">
      <c r="A69" s="540" t="s">
        <v>4919</v>
      </c>
      <c r="B69" s="541"/>
      <c r="C69" s="542" t="s">
        <v>9532</v>
      </c>
      <c r="D69" s="543"/>
      <c r="E69" s="543"/>
      <c r="F69" s="544"/>
      <c r="G69" s="545"/>
      <c r="H69" s="423"/>
      <c r="I69" s="448"/>
      <c r="J69" s="399"/>
      <c r="K69" s="546" t="s">
        <v>4920</v>
      </c>
      <c r="L69" s="541"/>
      <c r="M69" s="542" t="s">
        <v>9532</v>
      </c>
      <c r="N69" s="543"/>
      <c r="O69" s="543"/>
      <c r="P69" s="544"/>
      <c r="Q69" s="545"/>
      <c r="R69" s="423"/>
      <c r="S69" s="421"/>
      <c r="T69" s="414"/>
      <c r="U69" s="540"/>
      <c r="V69" s="541"/>
      <c r="W69" s="542"/>
      <c r="X69" s="543"/>
      <c r="Y69" s="543"/>
      <c r="Z69" s="544"/>
      <c r="AA69" s="545"/>
      <c r="AB69" s="423"/>
      <c r="AC69" s="421"/>
      <c r="AD69" s="410"/>
    </row>
    <row r="70" spans="1:30" s="44" customFormat="1" ht="18.899999999999999" customHeight="1" x14ac:dyDescent="0.45">
      <c r="A70" s="533" t="s">
        <v>8931</v>
      </c>
      <c r="B70" s="534" t="s">
        <v>9605</v>
      </c>
      <c r="C70" s="535" t="s">
        <v>9605</v>
      </c>
      <c r="D70" s="536" t="str">
        <f>IF(C71="ア",VLOOKUP(A71,[1]ア!$A$2:$E$1545,2,FALSE),IF(C71="イ",VLOOKUP(A71,[1]イ!$A$2:$E$77,2,FALSE),IF(C71="ウ",HLOOKUP(A71,[1]ウ!$B$1:$QK$6,4,FALSE),IF(C71="エ",VLOOKUP(A71,[1]エ!$A$4:$E$443,3,FALSE)&amp;"　"&amp;VLOOKUP(A71,[1]エ!$A$4:$E$443,4,FALSE),""))))</f>
        <v>9
開隆堂</v>
      </c>
      <c r="E70" s="536" t="str">
        <f>IF(C71="ア",VLOOKUP(A71,[1]ア!$A$2:$E$1545,4,FALSE),IF(C71="イ",VLOOKUP(A71,[1]イ!$A$2:$E$77,4,FALSE),IF(C71="ウ",IF(HLOOKUP(A71,[1]ウ!$B$1:$QK$6,3,FALSE)="","",HLOOKUP(A71,[1]ウ!$B$1:$QK$6,3,FALSE)),"")))</f>
        <v>図工
106
※／◆</v>
      </c>
      <c r="F70" s="537" t="str">
        <f>IF(C71="ア",VLOOKUP(A71,[1]ア!$A$2:$E$1545,5,FALSE),IF(C71="イ",VLOOKUP(A71,[1]イ!$A$2:$E$77,5,FALSE),IF(C71="ウ",HLOOKUP(A71,[1]ウ!$B$1:$QK$6,5,FALSE),IF(C71="エ",VLOOKUP(A71,[1]エ!$A$4:$E$443,5,FALSE),""))))&amp;"　"&amp;IF(C71="ウ",HLOOKUP(A71,[1]ウ!$B$1:$QK$6,6,FALSE),"")</f>
        <v>ずがこうさく１・２下
みつけたよ　</v>
      </c>
      <c r="G70" s="538" t="s">
        <v>9584</v>
      </c>
      <c r="H70" s="422"/>
      <c r="I70" s="447" t="s">
        <v>9597</v>
      </c>
      <c r="J70" s="398"/>
      <c r="K70" s="533" t="s">
        <v>9608</v>
      </c>
      <c r="L70" s="534" t="s">
        <v>9609</v>
      </c>
      <c r="M70" s="535" t="s">
        <v>9609</v>
      </c>
      <c r="N70" s="536" t="str">
        <f>IF(M71="ア",VLOOKUP(K71,[1]ア!$A$2:$E$1545,2,FALSE),IF(M71="イ",VLOOKUP(K71,[1]イ!$A$2:$E$77,2,FALSE),IF(M71="ウ",HLOOKUP(K71,[1]ウ!$B$1:$QK$6,4,FALSE),IF(M71="エ",VLOOKUP(K71,[1]エ!$A$4:$E$443,3,FALSE)&amp;"　"&amp;VLOOKUP(K71,[1]エ!$A$4:$E$443,4,FALSE),""))))</f>
        <v>38
光村</v>
      </c>
      <c r="O70" s="536" t="str">
        <f>IF(M71="ア",VLOOKUP(K71,[1]ア!$A$2:$E$1545,4,FALSE),IF(M71="イ",VLOOKUP(K71,[1]イ!$A$2:$E$77,4,FALSE),IF(M71="ウ",IF(HLOOKUP(K71,[1]ウ!$B$1:$QK$6,3,FALSE)="","",HLOOKUP(K71,[1]ウ!$B$1:$QK$6,3,FALSE)),"")))</f>
        <v>道徳
214
※／◆</v>
      </c>
      <c r="P70" s="537" t="str">
        <f>IF(M71="ア",VLOOKUP(K71,[1]ア!$A$2:$E$1545,5,FALSE),IF(M71="イ",VLOOKUP(K71,[1]イ!$A$2:$E$77,5,FALSE),IF(M71="ウ",HLOOKUP(K71,[1]ウ!$B$1:$QK$6,5,FALSE),IF(M71="エ",VLOOKUP(K71,[1]エ!$A$4:$E$443,5,FALSE),""))))&amp;"　"&amp;IF(M71="ウ",HLOOKUP(K71,[1]ウ!$B$1:$QK$6,6,FALSE),"")</f>
        <v>どうとく　２　
きみが いちばん ひかるとき　</v>
      </c>
      <c r="Q70" s="538" t="s">
        <v>9586</v>
      </c>
      <c r="R70" s="422"/>
      <c r="S70" s="420" t="s">
        <v>9587</v>
      </c>
      <c r="T70" s="413"/>
      <c r="U70" s="547" t="s">
        <v>9610</v>
      </c>
      <c r="V70" s="534"/>
      <c r="W70" s="535"/>
      <c r="X70" s="536" t="str">
        <f>IF(W71="ア",VLOOKUP(U71,[1]ア!$A$2:$E$1545,2,FALSE),IF(W71="イ",VLOOKUP(U71,[1]イ!$A$2:$E$77,2,FALSE),IF(W71="ウ",HLOOKUP(U71,[1]ウ!$B$1:$QK$6,4,FALSE),IF(W71="エ",VLOOKUP(U71,[1]エ!$A$4:$E$443,3,FALSE)&amp;"　"&amp;VLOOKUP(U71,[1]エ!$A$4:$E$443,4,FALSE),""))))</f>
        <v/>
      </c>
      <c r="Y70" s="536" t="str">
        <f>IF(W71="ア",VLOOKUP(U71,[1]ア!$A$2:$E$1545,4,FALSE),IF(W71="イ",VLOOKUP(U71,[1]イ!$A$2:$E$77,4,FALSE),IF(W71="ウ",IF(HLOOKUP(U71,[1]ウ!$B$1:$QK$6,3,FALSE)="","",HLOOKUP(U71,[1]ウ!$B$1:$QK$6,3,FALSE)),"")))</f>
        <v/>
      </c>
      <c r="Z70" s="537" t="str">
        <f>IF(W71="ア",VLOOKUP(U71,[1]ア!$A$2:$E$1545,5,FALSE),IF(W71="イ",VLOOKUP(U71,[1]イ!$A$2:$E$77,5,FALSE),IF(W71="ウ",HLOOKUP(U71,[1]ウ!$B$1:$QK$6,5,FALSE),IF(W71="エ",VLOOKUP(U71,[1]エ!$A$4:$E$443,5,FALSE),""))))&amp;"　"&amp;IF(W71="ウ",HLOOKUP(U71,[1]ウ!$B$1:$QK$6,6,FALSE),"")</f>
        <v>　</v>
      </c>
      <c r="AA70" s="538"/>
      <c r="AB70" s="422"/>
      <c r="AC70" s="420"/>
      <c r="AD70" s="409"/>
    </row>
    <row r="71" spans="1:30" s="44" customFormat="1" ht="18.899999999999999" customHeight="1" x14ac:dyDescent="0.45">
      <c r="A71" s="540" t="s">
        <v>4920</v>
      </c>
      <c r="B71" s="541"/>
      <c r="C71" s="542" t="s">
        <v>9532</v>
      </c>
      <c r="D71" s="543"/>
      <c r="E71" s="543"/>
      <c r="F71" s="544"/>
      <c r="G71" s="545"/>
      <c r="H71" s="423"/>
      <c r="I71" s="448"/>
      <c r="J71" s="399"/>
      <c r="K71" s="546" t="s">
        <v>4962</v>
      </c>
      <c r="L71" s="541"/>
      <c r="M71" s="542" t="s">
        <v>9532</v>
      </c>
      <c r="N71" s="543"/>
      <c r="O71" s="543"/>
      <c r="P71" s="544"/>
      <c r="Q71" s="545"/>
      <c r="R71" s="423"/>
      <c r="S71" s="421"/>
      <c r="T71" s="414"/>
      <c r="U71" s="540"/>
      <c r="V71" s="541"/>
      <c r="W71" s="542"/>
      <c r="X71" s="543"/>
      <c r="Y71" s="543"/>
      <c r="Z71" s="544"/>
      <c r="AA71" s="545"/>
      <c r="AB71" s="423"/>
      <c r="AC71" s="421"/>
      <c r="AD71" s="410"/>
    </row>
    <row r="72" spans="1:30" s="44" customFormat="1" ht="18.899999999999999" customHeight="1" x14ac:dyDescent="0.45">
      <c r="A72" s="533" t="s">
        <v>8932</v>
      </c>
      <c r="B72" s="534" t="s">
        <v>9609</v>
      </c>
      <c r="C72" s="535" t="s">
        <v>9609</v>
      </c>
      <c r="D72" s="536" t="str">
        <f>IF(C73="ア",VLOOKUP(A73,[1]ア!$A$2:$E$1545,2,FALSE),IF(C73="イ",VLOOKUP(A73,[1]イ!$A$2:$E$77,2,FALSE),IF(C73="ウ",HLOOKUP(A73,[1]ウ!$B$1:$QK$6,4,FALSE),IF(C73="エ",VLOOKUP(A73,[1]エ!$A$4:$E$443,3,FALSE)&amp;"　"&amp;VLOOKUP(A73,[1]エ!$A$4:$E$443,4,FALSE),""))))</f>
        <v>38
光村</v>
      </c>
      <c r="E72" s="536" t="str">
        <f>IF(C73="ア",VLOOKUP(A73,[1]ア!$A$2:$E$1545,4,FALSE),IF(C73="イ",VLOOKUP(A73,[1]イ!$A$2:$E$77,4,FALSE),IF(C73="ウ",IF(HLOOKUP(A73,[1]ウ!$B$1:$QK$6,3,FALSE)="","",HLOOKUP(A73,[1]ウ!$B$1:$QK$6,3,FALSE)),"")))</f>
        <v>道徳
114
※／◆</v>
      </c>
      <c r="F72" s="537" t="str">
        <f>IF(C73="ア",VLOOKUP(A73,[1]ア!$A$2:$E$1545,5,FALSE),IF(C73="イ",VLOOKUP(A73,[1]イ!$A$2:$E$77,5,FALSE),IF(C73="ウ",HLOOKUP(A73,[1]ウ!$B$1:$QK$6,5,FALSE),IF(C73="エ",VLOOKUP(A73,[1]エ!$A$4:$E$443,5,FALSE),""))))&amp;"　"&amp;IF(C73="ウ",HLOOKUP(A73,[1]ウ!$B$1:$QK$6,6,FALSE),"")</f>
        <v>どうとく　１　
きみが いちばん ひかるとき　</v>
      </c>
      <c r="G72" s="538" t="s">
        <v>9584</v>
      </c>
      <c r="H72" s="422"/>
      <c r="I72" s="447" t="s">
        <v>9585</v>
      </c>
      <c r="J72" s="398"/>
      <c r="K72" s="548" t="s">
        <v>9611</v>
      </c>
      <c r="L72" s="534"/>
      <c r="M72" s="535"/>
      <c r="N72" s="536" t="str">
        <f>IF(M73="ア",VLOOKUP(K73,[1]ア!$A$2:$E$1545,2,FALSE),IF(M73="イ",VLOOKUP(K73,[1]イ!$A$2:$E$77,2,FALSE),IF(M73="ウ",HLOOKUP(K73,[1]ウ!$B$1:$QK$6,4,FALSE),IF(M73="エ",VLOOKUP(K73,[1]エ!$A$4:$E$443,3,FALSE)&amp;"　"&amp;VLOOKUP(K73,[1]エ!$A$4:$E$443,4,FALSE),""))))</f>
        <v/>
      </c>
      <c r="O72" s="536" t="str">
        <f>IF(M73="ア",VLOOKUP(K73,[1]ア!$A$2:$E$1545,4,FALSE),IF(M73="イ",VLOOKUP(K73,[1]イ!$A$2:$E$77,4,FALSE),IF(M73="ウ",IF(HLOOKUP(K73,[1]ウ!$B$1:$QK$6,3,FALSE)="","",HLOOKUP(K73,[1]ウ!$B$1:$QK$6,3,FALSE)),"")))</f>
        <v/>
      </c>
      <c r="P72" s="537" t="str">
        <f>IF(M73="ア",VLOOKUP(K73,[1]ア!$A$2:$E$1545,5,FALSE),IF(M73="イ",VLOOKUP(K73,[1]イ!$A$2:$E$77,5,FALSE),IF(M73="ウ",HLOOKUP(K73,[1]ウ!$B$1:$QK$6,5,FALSE),IF(M73="エ",VLOOKUP(K73,[1]エ!$A$4:$E$443,5,FALSE),""))))&amp;"　"&amp;IF(M73="ウ",HLOOKUP(K73,[1]ウ!$B$1:$QK$6,6,FALSE),"")</f>
        <v>　</v>
      </c>
      <c r="Q72" s="538"/>
      <c r="R72" s="422"/>
      <c r="S72" s="420"/>
      <c r="T72" s="413"/>
      <c r="U72" s="547" t="s">
        <v>9612</v>
      </c>
      <c r="V72" s="534"/>
      <c r="W72" s="535"/>
      <c r="X72" s="536" t="str">
        <f>IF(W73="ア",VLOOKUP(U73,[1]ア!$A$2:$E$1545,2,FALSE),IF(W73="イ",VLOOKUP(U73,[1]イ!$A$2:$E$77,2,FALSE),IF(W73="ウ",HLOOKUP(U73,[1]ウ!$B$1:$QK$6,4,FALSE),IF(W73="エ",VLOOKUP(U73,[1]エ!$A$4:$E$443,3,FALSE)&amp;"　"&amp;VLOOKUP(U73,[1]エ!$A$4:$E$443,4,FALSE),""))))</f>
        <v/>
      </c>
      <c r="Y72" s="536" t="str">
        <f>IF(W73="ア",VLOOKUP(U73,[1]ア!$A$2:$E$1545,4,FALSE),IF(W73="イ",VLOOKUP(U73,[1]イ!$A$2:$E$77,4,FALSE),IF(W73="ウ",IF(HLOOKUP(U73,[1]ウ!$B$1:$QK$6,3,FALSE)="","",HLOOKUP(U73,[1]ウ!$B$1:$QK$6,3,FALSE)),"")))</f>
        <v/>
      </c>
      <c r="Z72" s="537" t="str">
        <f>IF(W73="ア",VLOOKUP(U73,[1]ア!$A$2:$E$1545,5,FALSE),IF(W73="イ",VLOOKUP(U73,[1]イ!$A$2:$E$77,5,FALSE),IF(W73="ウ",HLOOKUP(U73,[1]ウ!$B$1:$QK$6,5,FALSE),IF(W73="エ",VLOOKUP(U73,[1]エ!$A$4:$E$443,5,FALSE),""))))&amp;"　"&amp;IF(W73="ウ",HLOOKUP(U73,[1]ウ!$B$1:$QK$6,6,FALSE),"")</f>
        <v>　</v>
      </c>
      <c r="AA72" s="538"/>
      <c r="AB72" s="422"/>
      <c r="AC72" s="420"/>
      <c r="AD72" s="409"/>
    </row>
    <row r="73" spans="1:30" s="44" customFormat="1" ht="18.899999999999999" customHeight="1" x14ac:dyDescent="0.45">
      <c r="A73" s="540" t="s">
        <v>4961</v>
      </c>
      <c r="B73" s="541"/>
      <c r="C73" s="542" t="s">
        <v>9532</v>
      </c>
      <c r="D73" s="543"/>
      <c r="E73" s="543"/>
      <c r="F73" s="544"/>
      <c r="G73" s="545"/>
      <c r="H73" s="423"/>
      <c r="I73" s="448"/>
      <c r="J73" s="399"/>
      <c r="K73" s="546"/>
      <c r="L73" s="541"/>
      <c r="M73" s="542"/>
      <c r="N73" s="543"/>
      <c r="O73" s="543"/>
      <c r="P73" s="544"/>
      <c r="Q73" s="545"/>
      <c r="R73" s="423"/>
      <c r="S73" s="421"/>
      <c r="T73" s="414"/>
      <c r="U73" s="540"/>
      <c r="V73" s="541"/>
      <c r="W73" s="542"/>
      <c r="X73" s="543"/>
      <c r="Y73" s="543"/>
      <c r="Z73" s="544"/>
      <c r="AA73" s="545"/>
      <c r="AB73" s="423"/>
      <c r="AC73" s="421"/>
      <c r="AD73" s="410"/>
    </row>
    <row r="74" spans="1:30" s="44" customFormat="1" ht="18.899999999999999" customHeight="1" x14ac:dyDescent="0.45">
      <c r="A74" s="533" t="s">
        <v>8933</v>
      </c>
      <c r="B74" s="534"/>
      <c r="C74" s="535"/>
      <c r="D74" s="536" t="str">
        <f>IF(C75="ア",VLOOKUP(A75,[1]ア!$A$2:$E$1545,2,FALSE),IF(C75="イ",VLOOKUP(A75,[1]イ!$A$2:$E$77,2,FALSE),IF(C75="ウ",HLOOKUP(A75,[1]ウ!$B$1:$QK$6,4,FALSE),IF(C75="エ",VLOOKUP(A75,[1]エ!$A$4:$E$443,3,FALSE)&amp;"　"&amp;VLOOKUP(A75,[1]エ!$A$4:$E$443,4,FALSE),""))))</f>
        <v/>
      </c>
      <c r="E74" s="536" t="str">
        <f>IF(C75="ア",VLOOKUP(A75,[1]ア!$A$2:$E$1545,4,FALSE),IF(C75="イ",VLOOKUP(A75,[1]イ!$A$2:$E$77,4,FALSE),IF(C75="ウ",IF(HLOOKUP(A75,[1]ウ!$B$1:$QK$6,3,FALSE)="","",HLOOKUP(A75,[1]ウ!$B$1:$QK$6,3,FALSE)),"")))</f>
        <v/>
      </c>
      <c r="F74" s="537" t="str">
        <f>IF(C75="ア",VLOOKUP(A75,[1]ア!$A$2:$E$1545,5,FALSE),IF(C75="イ",VLOOKUP(A75,[1]イ!$A$2:$E$77,5,FALSE),IF(C75="ウ",HLOOKUP(A75,[1]ウ!$B$1:$QK$6,5,FALSE),IF(C75="エ",VLOOKUP(A75,[1]エ!$A$4:$E$443,5,FALSE),""))))&amp;"　"&amp;IF(C75="ウ",HLOOKUP(A75,[1]ウ!$B$1:$QK$6,6,FALSE),"")</f>
        <v>　</v>
      </c>
      <c r="G74" s="538"/>
      <c r="H74" s="422"/>
      <c r="I74" s="447"/>
      <c r="J74" s="398"/>
      <c r="K74" s="548" t="s">
        <v>9613</v>
      </c>
      <c r="L74" s="534"/>
      <c r="M74" s="535"/>
      <c r="N74" s="536" t="str">
        <f>IF(M75="ア",VLOOKUP(K75,[1]ア!$A$2:$E$1545,2,FALSE),IF(M75="イ",VLOOKUP(K75,[1]イ!$A$2:$E$77,2,FALSE),IF(M75="ウ",HLOOKUP(K75,[1]ウ!$B$1:$QK$6,4,FALSE),IF(M75="エ",VLOOKUP(K75,[1]エ!$A$4:$E$443,3,FALSE)&amp;"　"&amp;VLOOKUP(K75,[1]エ!$A$4:$E$443,4,FALSE),""))))</f>
        <v/>
      </c>
      <c r="O74" s="536" t="str">
        <f>IF(M75="ア",VLOOKUP(K75,[1]ア!$A$2:$E$1545,4,FALSE),IF(M75="イ",VLOOKUP(K75,[1]イ!$A$2:$E$77,4,FALSE),IF(M75="ウ",IF(HLOOKUP(K75,[1]ウ!$B$1:$QK$6,3,FALSE)="","",HLOOKUP(K75,[1]ウ!$B$1:$QK$6,3,FALSE)),"")))</f>
        <v/>
      </c>
      <c r="P74" s="537" t="str">
        <f>IF(M75="ア",VLOOKUP(K75,[1]ア!$A$2:$E$1545,5,FALSE),IF(M75="イ",VLOOKUP(K75,[1]イ!$A$2:$E$77,5,FALSE),IF(M75="ウ",HLOOKUP(K75,[1]ウ!$B$1:$QK$6,5,FALSE),IF(M75="エ",VLOOKUP(K75,[1]エ!$A$4:$E$443,5,FALSE),""))))&amp;"　"&amp;IF(M75="ウ",HLOOKUP(K75,[1]ウ!$B$1:$QK$6,6,FALSE),"")</f>
        <v>　</v>
      </c>
      <c r="Q74" s="538"/>
      <c r="R74" s="422"/>
      <c r="S74" s="420"/>
      <c r="T74" s="413"/>
      <c r="U74" s="547" t="s">
        <v>9614</v>
      </c>
      <c r="V74" s="534"/>
      <c r="W74" s="535"/>
      <c r="X74" s="536" t="str">
        <f>IF(W75="ア",VLOOKUP(U75,[1]ア!$A$2:$E$1545,2,FALSE),IF(W75="イ",VLOOKUP(U75,[1]イ!$A$2:$E$77,2,FALSE),IF(W75="ウ",HLOOKUP(U75,[1]ウ!$B$1:$QK$6,4,FALSE),IF(W75="エ",VLOOKUP(U75,[1]エ!$A$4:$E$443,3,FALSE)&amp;"　"&amp;VLOOKUP(U75,[1]エ!$A$4:$E$443,4,FALSE),""))))</f>
        <v/>
      </c>
      <c r="Y74" s="536" t="str">
        <f>IF(W75="ア",VLOOKUP(U75,[1]ア!$A$2:$E$1545,4,FALSE),IF(W75="イ",VLOOKUP(U75,[1]イ!$A$2:$E$77,4,FALSE),IF(W75="ウ",IF(HLOOKUP(U75,[1]ウ!$B$1:$QK$6,3,FALSE)="","",HLOOKUP(U75,[1]ウ!$B$1:$QK$6,3,FALSE)),"")))</f>
        <v/>
      </c>
      <c r="Z74" s="537" t="str">
        <f>IF(W75="ア",VLOOKUP(U75,[1]ア!$A$2:$E$1545,5,FALSE),IF(W75="イ",VLOOKUP(U75,[1]イ!$A$2:$E$77,5,FALSE),IF(W75="ウ",HLOOKUP(U75,[1]ウ!$B$1:$QK$6,5,FALSE),IF(W75="エ",VLOOKUP(U75,[1]エ!$A$4:$E$443,5,FALSE),""))))&amp;"　"&amp;IF(W75="ウ",HLOOKUP(U75,[1]ウ!$B$1:$QK$6,6,FALSE),"")</f>
        <v>　</v>
      </c>
      <c r="AA74" s="538"/>
      <c r="AB74" s="422"/>
      <c r="AC74" s="420"/>
      <c r="AD74" s="409"/>
    </row>
    <row r="75" spans="1:30" s="44" customFormat="1" ht="18.899999999999999" customHeight="1" x14ac:dyDescent="0.45">
      <c r="A75" s="540"/>
      <c r="B75" s="541"/>
      <c r="C75" s="542"/>
      <c r="D75" s="543"/>
      <c r="E75" s="543"/>
      <c r="F75" s="544"/>
      <c r="G75" s="545"/>
      <c r="H75" s="423"/>
      <c r="I75" s="448"/>
      <c r="J75" s="399"/>
      <c r="K75" s="546"/>
      <c r="L75" s="541"/>
      <c r="M75" s="542"/>
      <c r="N75" s="543"/>
      <c r="O75" s="543"/>
      <c r="P75" s="544"/>
      <c r="Q75" s="545"/>
      <c r="R75" s="423"/>
      <c r="S75" s="421"/>
      <c r="T75" s="414"/>
      <c r="U75" s="540"/>
      <c r="V75" s="541"/>
      <c r="W75" s="542"/>
      <c r="X75" s="543"/>
      <c r="Y75" s="543"/>
      <c r="Z75" s="544"/>
      <c r="AA75" s="545"/>
      <c r="AB75" s="423"/>
      <c r="AC75" s="421"/>
      <c r="AD75" s="410"/>
    </row>
    <row r="76" spans="1:30" s="44" customFormat="1" ht="18.899999999999999" customHeight="1" x14ac:dyDescent="0.45">
      <c r="A76" s="533" t="s">
        <v>8934</v>
      </c>
      <c r="B76" s="534"/>
      <c r="C76" s="535"/>
      <c r="D76" s="536" t="str">
        <f>IF(C77="ア",VLOOKUP(A77,[1]ア!$A$2:$E$1545,2,FALSE),IF(C77="イ",VLOOKUP(A77,[1]イ!$A$2:$E$77,2,FALSE),IF(C77="ウ",HLOOKUP(A77,[1]ウ!$B$1:$QK$6,4,FALSE),IF(C77="エ",VLOOKUP(A77,[1]エ!$A$4:$E$443,3,FALSE)&amp;"　"&amp;VLOOKUP(A77,[1]エ!$A$4:$E$443,4,FALSE),""))))</f>
        <v/>
      </c>
      <c r="E76" s="536" t="str">
        <f>IF(C77="ア",VLOOKUP(A77,[1]ア!$A$2:$E$1545,4,FALSE),IF(C77="イ",VLOOKUP(A77,[1]イ!$A$2:$E$77,4,FALSE),IF(C77="ウ",IF(HLOOKUP(A77,[1]ウ!$B$1:$QK$6,3,FALSE)="","",HLOOKUP(A77,[1]ウ!$B$1:$QK$6,3,FALSE)),"")))</f>
        <v/>
      </c>
      <c r="F76" s="537" t="str">
        <f>IF(C77="ア",VLOOKUP(A77,[1]ア!$A$2:$E$1545,5,FALSE),IF(C77="イ",VLOOKUP(A77,[1]イ!$A$2:$E$77,5,FALSE),IF(C77="ウ",HLOOKUP(A77,[1]ウ!$B$1:$QK$6,5,FALSE),IF(C77="エ",VLOOKUP(A77,[1]エ!$A$4:$E$443,5,FALSE),""))))&amp;"　"&amp;IF(C77="ウ",HLOOKUP(A77,[1]ウ!$B$1:$QK$6,6,FALSE),"")</f>
        <v>　</v>
      </c>
      <c r="G76" s="538"/>
      <c r="H76" s="422"/>
      <c r="I76" s="447"/>
      <c r="J76" s="398"/>
      <c r="K76" s="548" t="s">
        <v>9615</v>
      </c>
      <c r="L76" s="534"/>
      <c r="M76" s="535"/>
      <c r="N76" s="536" t="str">
        <f>IF(M77="ア",VLOOKUP(K77,[1]ア!$A$2:$E$1545,2,FALSE),IF(M77="イ",VLOOKUP(K77,[1]イ!$A$2:$E$77,2,FALSE),IF(M77="ウ",HLOOKUP(K77,[1]ウ!$B$1:$QK$6,4,FALSE),IF(M77="エ",VLOOKUP(K77,[1]エ!$A$4:$E$443,3,FALSE)&amp;"　"&amp;VLOOKUP(K77,[1]エ!$A$4:$E$443,4,FALSE),""))))</f>
        <v/>
      </c>
      <c r="O76" s="536" t="str">
        <f>IF(M77="ア",VLOOKUP(K77,[1]ア!$A$2:$E$1545,4,FALSE),IF(M77="イ",VLOOKUP(K77,[1]イ!$A$2:$E$77,4,FALSE),IF(M77="ウ",IF(HLOOKUP(K77,[1]ウ!$B$1:$QK$6,3,FALSE)="","",HLOOKUP(K77,[1]ウ!$B$1:$QK$6,3,FALSE)),"")))</f>
        <v/>
      </c>
      <c r="P76" s="537" t="str">
        <f>IF(M77="ア",VLOOKUP(K77,[1]ア!$A$2:$E$1545,5,FALSE),IF(M77="イ",VLOOKUP(K77,[1]イ!$A$2:$E$77,5,FALSE),IF(M77="ウ",HLOOKUP(K77,[1]ウ!$B$1:$QK$6,5,FALSE),IF(M77="エ",VLOOKUP(K77,[1]エ!$A$4:$E$443,5,FALSE),""))))&amp;"　"&amp;IF(M77="ウ",HLOOKUP(K77,[1]ウ!$B$1:$QK$6,6,FALSE),"")</f>
        <v>　</v>
      </c>
      <c r="Q76" s="538"/>
      <c r="R76" s="422"/>
      <c r="S76" s="420"/>
      <c r="T76" s="413"/>
      <c r="U76" s="547" t="s">
        <v>9616</v>
      </c>
      <c r="V76" s="534"/>
      <c r="W76" s="535"/>
      <c r="X76" s="536" t="str">
        <f>IF(W77="ア",VLOOKUP(U77,[1]ア!$A$2:$E$1545,2,FALSE),IF(W77="イ",VLOOKUP(U77,[1]イ!$A$2:$E$77,2,FALSE),IF(W77="ウ",HLOOKUP(U77,[1]ウ!$B$1:$QK$6,4,FALSE),IF(W77="エ",VLOOKUP(U77,[1]エ!$A$4:$E$443,3,FALSE)&amp;"　"&amp;VLOOKUP(U77,[1]エ!$A$4:$E$443,4,FALSE),""))))</f>
        <v/>
      </c>
      <c r="Y76" s="536" t="str">
        <f>IF(W77="ア",VLOOKUP(U77,[1]ア!$A$2:$E$1545,4,FALSE),IF(W77="イ",VLOOKUP(U77,[1]イ!$A$2:$E$77,4,FALSE),IF(W77="ウ",IF(HLOOKUP(U77,[1]ウ!$B$1:$QK$6,3,FALSE)="","",HLOOKUP(U77,[1]ウ!$B$1:$QK$6,3,FALSE)),"")))</f>
        <v/>
      </c>
      <c r="Z76" s="537" t="str">
        <f>IF(W77="ア",VLOOKUP(U77,[1]ア!$A$2:$E$1545,5,FALSE),IF(W77="イ",VLOOKUP(U77,[1]イ!$A$2:$E$77,5,FALSE),IF(W77="ウ",HLOOKUP(U77,[1]ウ!$B$1:$QK$6,5,FALSE),IF(W77="エ",VLOOKUP(U77,[1]エ!$A$4:$E$443,5,FALSE),""))))&amp;"　"&amp;IF(W77="ウ",HLOOKUP(U77,[1]ウ!$B$1:$QK$6,6,FALSE),"")</f>
        <v>　</v>
      </c>
      <c r="AA76" s="538"/>
      <c r="AB76" s="422"/>
      <c r="AC76" s="420"/>
      <c r="AD76" s="409"/>
    </row>
    <row r="77" spans="1:30" s="44" customFormat="1" ht="18.899999999999999" customHeight="1" x14ac:dyDescent="0.45">
      <c r="A77" s="540"/>
      <c r="B77" s="541"/>
      <c r="C77" s="542"/>
      <c r="D77" s="543"/>
      <c r="E77" s="543"/>
      <c r="F77" s="544"/>
      <c r="G77" s="545"/>
      <c r="H77" s="423"/>
      <c r="I77" s="448"/>
      <c r="J77" s="399"/>
      <c r="K77" s="546"/>
      <c r="L77" s="541"/>
      <c r="M77" s="542"/>
      <c r="N77" s="543"/>
      <c r="O77" s="543"/>
      <c r="P77" s="544"/>
      <c r="Q77" s="545"/>
      <c r="R77" s="423"/>
      <c r="S77" s="421"/>
      <c r="T77" s="414"/>
      <c r="U77" s="540"/>
      <c r="V77" s="541"/>
      <c r="W77" s="542"/>
      <c r="X77" s="543"/>
      <c r="Y77" s="543"/>
      <c r="Z77" s="544"/>
      <c r="AA77" s="545"/>
      <c r="AB77" s="423"/>
      <c r="AC77" s="421"/>
      <c r="AD77" s="410"/>
    </row>
    <row r="78" spans="1:30" s="44" customFormat="1" ht="18.899999999999999" customHeight="1" x14ac:dyDescent="0.45">
      <c r="A78" s="533" t="s">
        <v>8935</v>
      </c>
      <c r="B78" s="534"/>
      <c r="C78" s="535"/>
      <c r="D78" s="536" t="str">
        <f>IF(C79="ア",VLOOKUP(A79,[1]ア!$A$2:$E$1545,2,FALSE),IF(C79="イ",VLOOKUP(A79,[1]イ!$A$2:$E$77,2,FALSE),IF(C79="ウ",HLOOKUP(A79,[1]ウ!$B$1:$QK$6,4,FALSE),IF(C79="エ",VLOOKUP(A79,[1]エ!$A$4:$E$443,3,FALSE)&amp;"　"&amp;VLOOKUP(A79,[1]エ!$A$4:$E$443,4,FALSE),""))))</f>
        <v/>
      </c>
      <c r="E78" s="536" t="str">
        <f>IF(C79="ア",VLOOKUP(A79,[1]ア!$A$2:$E$1545,4,FALSE),IF(C79="イ",VLOOKUP(A79,[1]イ!$A$2:$E$77,4,FALSE),IF(C79="ウ",IF(HLOOKUP(A79,[1]ウ!$B$1:$QK$6,3,FALSE)="","",HLOOKUP(A79,[1]ウ!$B$1:$QK$6,3,FALSE)),"")))</f>
        <v/>
      </c>
      <c r="F78" s="537" t="str">
        <f>IF(C79="ア",VLOOKUP(A79,[1]ア!$A$2:$E$1545,5,FALSE),IF(C79="イ",VLOOKUP(A79,[1]イ!$A$2:$E$77,5,FALSE),IF(C79="ウ",HLOOKUP(A79,[1]ウ!$B$1:$QK$6,5,FALSE),IF(C79="エ",VLOOKUP(A79,[1]エ!$A$4:$E$443,5,FALSE),""))))&amp;"　"&amp;IF(C79="ウ",HLOOKUP(A79,[1]ウ!$B$1:$QK$6,6,FALSE),"")</f>
        <v>　</v>
      </c>
      <c r="G78" s="538"/>
      <c r="H78" s="422"/>
      <c r="I78" s="447"/>
      <c r="J78" s="402"/>
      <c r="K78" s="548" t="s">
        <v>9617</v>
      </c>
      <c r="L78" s="534"/>
      <c r="M78" s="535"/>
      <c r="N78" s="536" t="str">
        <f>IF(M79="ア",VLOOKUP(K79,[1]ア!$A$2:$E$1545,2,FALSE),IF(M79="イ",VLOOKUP(K79,[1]イ!$A$2:$E$77,2,FALSE),IF(M79="ウ",HLOOKUP(K79,[1]ウ!$B$1:$QK$6,4,FALSE),IF(M79="エ",VLOOKUP(K79,[1]エ!$A$4:$E$443,3,FALSE)&amp;"　"&amp;VLOOKUP(K79,[1]エ!$A$4:$E$443,4,FALSE),""))))</f>
        <v/>
      </c>
      <c r="O78" s="536" t="str">
        <f>IF(M79="ア",VLOOKUP(K79,[1]ア!$A$2:$E$1545,4,FALSE),IF(M79="イ",VLOOKUP(K79,[1]イ!$A$2:$E$77,4,FALSE),IF(M79="ウ",IF(HLOOKUP(K79,[1]ウ!$B$1:$QK$6,3,FALSE)="","",HLOOKUP(K79,[1]ウ!$B$1:$QK$6,3,FALSE)),"")))</f>
        <v/>
      </c>
      <c r="P78" s="537" t="str">
        <f>IF(M79="ア",VLOOKUP(K79,[1]ア!$A$2:$E$1545,5,FALSE),IF(M79="イ",VLOOKUP(K79,[1]イ!$A$2:$E$77,5,FALSE),IF(M79="ウ",HLOOKUP(K79,[1]ウ!$B$1:$QK$6,5,FALSE),IF(M79="エ",VLOOKUP(K79,[1]エ!$A$4:$E$443,5,FALSE),""))))&amp;"　"&amp;IF(M79="ウ",HLOOKUP(K79,[1]ウ!$B$1:$QK$6,6,FALSE),"")</f>
        <v>　</v>
      </c>
      <c r="Q78" s="538"/>
      <c r="R78" s="422"/>
      <c r="S78" s="420"/>
      <c r="T78" s="413"/>
      <c r="U78" s="547" t="s">
        <v>9618</v>
      </c>
      <c r="V78" s="534"/>
      <c r="W78" s="535"/>
      <c r="X78" s="536" t="str">
        <f>IF(W79="ア",VLOOKUP(U79,[1]ア!$A$2:$E$1545,2,FALSE),IF(W79="イ",VLOOKUP(U79,[1]イ!$A$2:$E$77,2,FALSE),IF(W79="ウ",HLOOKUP(U79,[1]ウ!$B$1:$QK$6,4,FALSE),IF(W79="エ",VLOOKUP(U79,[1]エ!$A$4:$E$443,3,FALSE)&amp;"　"&amp;VLOOKUP(U79,[1]エ!$A$4:$E$443,4,FALSE),""))))</f>
        <v/>
      </c>
      <c r="Y78" s="536" t="str">
        <f>IF(W79="ア",VLOOKUP(U79,[1]ア!$A$2:$E$1545,4,FALSE),IF(W79="イ",VLOOKUP(U79,[1]イ!$A$2:$E$77,4,FALSE),IF(W79="ウ",IF(HLOOKUP(U79,[1]ウ!$B$1:$QK$6,3,FALSE)="","",HLOOKUP(U79,[1]ウ!$B$1:$QK$6,3,FALSE)),"")))</f>
        <v/>
      </c>
      <c r="Z78" s="537" t="str">
        <f>IF(W79="ア",VLOOKUP(U79,[1]ア!$A$2:$E$1545,5,FALSE),IF(W79="イ",VLOOKUP(U79,[1]イ!$A$2:$E$77,5,FALSE),IF(W79="ウ",HLOOKUP(U79,[1]ウ!$B$1:$QK$6,5,FALSE),IF(W79="エ",VLOOKUP(U79,[1]エ!$A$4:$E$443,5,FALSE),""))))&amp;"　"&amp;IF(W79="ウ",HLOOKUP(U79,[1]ウ!$B$1:$QK$6,6,FALSE),"")</f>
        <v>　</v>
      </c>
      <c r="AA78" s="538"/>
      <c r="AB78" s="422"/>
      <c r="AC78" s="420"/>
      <c r="AD78" s="409"/>
    </row>
    <row r="79" spans="1:30" s="44" customFormat="1" ht="18.899999999999999" customHeight="1" x14ac:dyDescent="0.45">
      <c r="A79" s="540"/>
      <c r="B79" s="541"/>
      <c r="C79" s="542"/>
      <c r="D79" s="543"/>
      <c r="E79" s="543"/>
      <c r="F79" s="544"/>
      <c r="G79" s="545"/>
      <c r="H79" s="423"/>
      <c r="I79" s="448"/>
      <c r="J79" s="403"/>
      <c r="K79" s="546"/>
      <c r="L79" s="541"/>
      <c r="M79" s="542"/>
      <c r="N79" s="543"/>
      <c r="O79" s="543"/>
      <c r="P79" s="544"/>
      <c r="Q79" s="545"/>
      <c r="R79" s="423"/>
      <c r="S79" s="421"/>
      <c r="T79" s="414"/>
      <c r="U79" s="540"/>
      <c r="V79" s="541"/>
      <c r="W79" s="542"/>
      <c r="X79" s="543"/>
      <c r="Y79" s="543"/>
      <c r="Z79" s="544"/>
      <c r="AA79" s="545"/>
      <c r="AB79" s="423"/>
      <c r="AC79" s="421"/>
      <c r="AD79" s="410"/>
    </row>
    <row r="80" spans="1:30" s="44" customFormat="1" ht="18.899999999999999" customHeight="1" x14ac:dyDescent="0.45">
      <c r="A80" s="533" t="s">
        <v>8936</v>
      </c>
      <c r="B80" s="534"/>
      <c r="C80" s="535"/>
      <c r="D80" s="536" t="str">
        <f>IF(C81="ア",VLOOKUP(A81,[1]ア!$A$2:$E$1545,2,FALSE),IF(C81="イ",VLOOKUP(A81,[1]イ!$A$2:$E$77,2,FALSE),IF(C81="ウ",HLOOKUP(A81,[1]ウ!$B$1:$QK$6,4,FALSE),IF(C81="エ",VLOOKUP(A81,[1]エ!$A$4:$E$443,3,FALSE)&amp;"　"&amp;VLOOKUP(A81,[1]エ!$A$4:$E$443,4,FALSE),""))))</f>
        <v/>
      </c>
      <c r="E80" s="536" t="str">
        <f>IF(C81="ア",VLOOKUP(A81,[1]ア!$A$2:$E$1545,4,FALSE),IF(C81="イ",VLOOKUP(A81,[1]イ!$A$2:$E$77,4,FALSE),IF(C81="ウ",IF(HLOOKUP(A81,[1]ウ!$B$1:$QK$6,3,FALSE)="","",HLOOKUP(A81,[1]ウ!$B$1:$QK$6,3,FALSE)),"")))</f>
        <v/>
      </c>
      <c r="F80" s="537" t="str">
        <f>IF(C81="ア",VLOOKUP(A81,[1]ア!$A$2:$E$1545,5,FALSE),IF(C81="イ",VLOOKUP(A81,[1]イ!$A$2:$E$77,5,FALSE),IF(C81="ウ",HLOOKUP(A81,[1]ウ!$B$1:$QK$6,5,FALSE),IF(C81="エ",VLOOKUP(A81,[1]エ!$A$4:$E$443,5,FALSE),""))))&amp;"　"&amp;IF(C81="ウ",HLOOKUP(A81,[1]ウ!$B$1:$QK$6,6,FALSE),"")</f>
        <v>　</v>
      </c>
      <c r="G80" s="538"/>
      <c r="H80" s="422"/>
      <c r="I80" s="447"/>
      <c r="J80" s="402"/>
      <c r="K80" s="548" t="s">
        <v>9619</v>
      </c>
      <c r="L80" s="534"/>
      <c r="M80" s="535"/>
      <c r="N80" s="536" t="str">
        <f>IF(M81="ア",VLOOKUP(K81,[1]ア!$A$2:$E$1545,2,FALSE),IF(M81="イ",VLOOKUP(K81,[1]イ!$A$2:$E$77,2,FALSE),IF(M81="ウ",HLOOKUP(K81,[1]ウ!$B$1:$QK$6,4,FALSE),IF(M81="エ",VLOOKUP(K81,[1]エ!$A$4:$E$443,3,FALSE)&amp;"　"&amp;VLOOKUP(K81,[1]エ!$A$4:$E$443,4,FALSE),""))))</f>
        <v/>
      </c>
      <c r="O80" s="536" t="str">
        <f>IF(M81="ア",VLOOKUP(K81,[1]ア!$A$2:$E$1545,4,FALSE),IF(M81="イ",VLOOKUP(K81,[1]イ!$A$2:$E$77,4,FALSE),IF(M81="ウ",IF(HLOOKUP(K81,[1]ウ!$B$1:$QK$6,3,FALSE)="","",HLOOKUP(K81,[1]ウ!$B$1:$QK$6,3,FALSE)),"")))</f>
        <v/>
      </c>
      <c r="P80" s="537" t="str">
        <f>IF(M81="ア",VLOOKUP(K81,[1]ア!$A$2:$E$1545,5,FALSE),IF(M81="イ",VLOOKUP(K81,[1]イ!$A$2:$E$77,5,FALSE),IF(M81="ウ",HLOOKUP(K81,[1]ウ!$B$1:$QK$6,5,FALSE),IF(M81="エ",VLOOKUP(K81,[1]エ!$A$4:$E$443,5,FALSE),""))))&amp;"　"&amp;IF(M81="ウ",HLOOKUP(K81,[1]ウ!$B$1:$QK$6,6,FALSE),"")</f>
        <v>　</v>
      </c>
      <c r="Q80" s="538"/>
      <c r="R80" s="422"/>
      <c r="S80" s="420"/>
      <c r="T80" s="413"/>
      <c r="U80" s="547" t="s">
        <v>9620</v>
      </c>
      <c r="V80" s="534"/>
      <c r="W80" s="535"/>
      <c r="X80" s="536" t="str">
        <f>IF(W81="ア",VLOOKUP(U81,[1]ア!$A$2:$E$1545,2,FALSE),IF(W81="イ",VLOOKUP(U81,[1]イ!$A$2:$E$77,2,FALSE),IF(W81="ウ",HLOOKUP(U81,[1]ウ!$B$1:$QK$6,4,FALSE),IF(W81="エ",VLOOKUP(U81,[1]エ!$A$4:$E$443,3,FALSE)&amp;"　"&amp;VLOOKUP(U81,[1]エ!$A$4:$E$443,4,FALSE),""))))</f>
        <v/>
      </c>
      <c r="Y80" s="536" t="str">
        <f>IF(W81="ア",VLOOKUP(U81,[1]ア!$A$2:$E$1545,4,FALSE),IF(W81="イ",VLOOKUP(U81,[1]イ!$A$2:$E$77,4,FALSE),IF(W81="ウ",IF(HLOOKUP(U81,[1]ウ!$B$1:$QK$6,3,FALSE)="","",HLOOKUP(U81,[1]ウ!$B$1:$QK$6,3,FALSE)),"")))</f>
        <v/>
      </c>
      <c r="Z80" s="537" t="str">
        <f>IF(W81="ア",VLOOKUP(U81,[1]ア!$A$2:$E$1545,5,FALSE),IF(W81="イ",VLOOKUP(U81,[1]イ!$A$2:$E$77,5,FALSE),IF(W81="ウ",HLOOKUP(U81,[1]ウ!$B$1:$QK$6,5,FALSE),IF(W81="エ",VLOOKUP(U81,[1]エ!$A$4:$E$443,5,FALSE),""))))&amp;"　"&amp;IF(W81="ウ",HLOOKUP(U81,[1]ウ!$B$1:$QK$6,6,FALSE),"")</f>
        <v>　</v>
      </c>
      <c r="AA80" s="538"/>
      <c r="AB80" s="422"/>
      <c r="AC80" s="420"/>
      <c r="AD80" s="409"/>
    </row>
    <row r="81" spans="1:30" s="47" customFormat="1" ht="18.899999999999999" customHeight="1" thickBot="1" x14ac:dyDescent="0.25">
      <c r="A81" s="549"/>
      <c r="B81" s="550"/>
      <c r="C81" s="551"/>
      <c r="D81" s="543"/>
      <c r="E81" s="543"/>
      <c r="F81" s="544"/>
      <c r="G81" s="552"/>
      <c r="H81" s="450"/>
      <c r="I81" s="454"/>
      <c r="J81" s="404"/>
      <c r="K81" s="553"/>
      <c r="L81" s="550"/>
      <c r="M81" s="551"/>
      <c r="N81" s="543"/>
      <c r="O81" s="543"/>
      <c r="P81" s="544"/>
      <c r="Q81" s="552"/>
      <c r="R81" s="450"/>
      <c r="S81" s="451"/>
      <c r="T81" s="453"/>
      <c r="U81" s="549"/>
      <c r="V81" s="550"/>
      <c r="W81" s="551"/>
      <c r="X81" s="543"/>
      <c r="Y81" s="543"/>
      <c r="Z81" s="544"/>
      <c r="AA81" s="552"/>
      <c r="AB81" s="450"/>
      <c r="AC81" s="451"/>
      <c r="AD81" s="449"/>
    </row>
    <row r="82" spans="1:30" s="40" customFormat="1" ht="18" customHeight="1" x14ac:dyDescent="0.45">
      <c r="A82" s="428" t="s">
        <v>9621</v>
      </c>
      <c r="B82" s="429"/>
      <c r="C82" s="429"/>
      <c r="D82" s="429"/>
      <c r="E82" s="429"/>
      <c r="F82" s="429"/>
      <c r="G82" s="429"/>
      <c r="H82" s="429"/>
      <c r="I82" s="429"/>
      <c r="J82" s="395"/>
      <c r="K82" s="397"/>
      <c r="L82" s="429" t="s">
        <v>9622</v>
      </c>
      <c r="M82" s="429"/>
      <c r="N82" s="429"/>
      <c r="O82" s="429"/>
      <c r="P82" s="429"/>
      <c r="Q82" s="429"/>
      <c r="R82" s="429"/>
      <c r="S82" s="429"/>
      <c r="T82" s="430"/>
      <c r="U82" s="443" t="s">
        <v>9623</v>
      </c>
      <c r="V82" s="429"/>
      <c r="W82" s="429"/>
      <c r="X82" s="429"/>
      <c r="Y82" s="429"/>
      <c r="Z82" s="429"/>
      <c r="AA82" s="429"/>
      <c r="AB82" s="429"/>
      <c r="AC82" s="429"/>
      <c r="AD82" s="444"/>
    </row>
    <row r="83" spans="1:30" s="41" customFormat="1" ht="24" customHeight="1" x14ac:dyDescent="0.45">
      <c r="A83" s="527" t="s">
        <v>3656</v>
      </c>
      <c r="B83" s="424" t="s">
        <v>557</v>
      </c>
      <c r="C83" s="396" t="s">
        <v>558</v>
      </c>
      <c r="D83" s="426" t="s">
        <v>559</v>
      </c>
      <c r="E83" s="426" t="s">
        <v>560</v>
      </c>
      <c r="F83" s="554" t="s">
        <v>561</v>
      </c>
      <c r="G83" s="426" t="s">
        <v>562</v>
      </c>
      <c r="H83" s="426" t="s">
        <v>563</v>
      </c>
      <c r="I83" s="426" t="s">
        <v>564</v>
      </c>
      <c r="J83" s="445" t="s">
        <v>566</v>
      </c>
      <c r="K83" s="528" t="s">
        <v>3656</v>
      </c>
      <c r="L83" s="555" t="s">
        <v>557</v>
      </c>
      <c r="M83" s="396" t="s">
        <v>558</v>
      </c>
      <c r="N83" s="426" t="s">
        <v>559</v>
      </c>
      <c r="O83" s="426" t="s">
        <v>560</v>
      </c>
      <c r="P83" s="554" t="s">
        <v>565</v>
      </c>
      <c r="Q83" s="426" t="s">
        <v>562</v>
      </c>
      <c r="R83" s="426" t="s">
        <v>563</v>
      </c>
      <c r="S83" s="426" t="s">
        <v>564</v>
      </c>
      <c r="T83" s="445" t="s">
        <v>566</v>
      </c>
      <c r="U83" s="528" t="s">
        <v>3656</v>
      </c>
      <c r="V83" s="556" t="s">
        <v>557</v>
      </c>
      <c r="W83" s="396" t="s">
        <v>558</v>
      </c>
      <c r="X83" s="426" t="s">
        <v>559</v>
      </c>
      <c r="Y83" s="426" t="s">
        <v>560</v>
      </c>
      <c r="Z83" s="435" t="s">
        <v>565</v>
      </c>
      <c r="AA83" s="426" t="s">
        <v>562</v>
      </c>
      <c r="AB83" s="426" t="s">
        <v>563</v>
      </c>
      <c r="AC83" s="426" t="s">
        <v>567</v>
      </c>
      <c r="AD83" s="557" t="s">
        <v>566</v>
      </c>
    </row>
    <row r="84" spans="1:30" s="44" customFormat="1" ht="27" customHeight="1" x14ac:dyDescent="0.45">
      <c r="A84" s="532" t="s">
        <v>9582</v>
      </c>
      <c r="B84" s="558"/>
      <c r="C84" s="530" t="s">
        <v>568</v>
      </c>
      <c r="D84" s="427"/>
      <c r="E84" s="427"/>
      <c r="F84" s="559"/>
      <c r="G84" s="427"/>
      <c r="H84" s="427"/>
      <c r="I84" s="427"/>
      <c r="J84" s="446"/>
      <c r="K84" s="531" t="s">
        <v>9582</v>
      </c>
      <c r="L84" s="560"/>
      <c r="M84" s="43" t="s">
        <v>568</v>
      </c>
      <c r="N84" s="427"/>
      <c r="O84" s="427"/>
      <c r="P84" s="559"/>
      <c r="Q84" s="427"/>
      <c r="R84" s="427"/>
      <c r="S84" s="427"/>
      <c r="T84" s="446"/>
      <c r="U84" s="531" t="s">
        <v>9582</v>
      </c>
      <c r="V84" s="561"/>
      <c r="W84" s="43" t="s">
        <v>568</v>
      </c>
      <c r="X84" s="427"/>
      <c r="Y84" s="427"/>
      <c r="Z84" s="436"/>
      <c r="AA84" s="427"/>
      <c r="AB84" s="427"/>
      <c r="AC84" s="427"/>
      <c r="AD84" s="562"/>
    </row>
    <row r="85" spans="1:30" s="44" customFormat="1" ht="18.899999999999999" customHeight="1" x14ac:dyDescent="0.45">
      <c r="A85" s="539" t="s">
        <v>9624</v>
      </c>
      <c r="B85" s="534" t="s">
        <v>9583</v>
      </c>
      <c r="C85" s="535" t="s">
        <v>9583</v>
      </c>
      <c r="D85" s="536" t="str">
        <f>IF(C86="ア",VLOOKUP(A86,[2]ア!$A$2:$E$1545,2,FALSE),IF(C86="イ",VLOOKUP(A86,[2]イ!$A$3:$E$77,2,FALSE),IF(C86="ウ",HLOOKUP(A86,[2]ウ!$B$1:$QI$6,4,FALSE),IF(C86="エ",VLOOKUP(A86,[2]エ!#REF!,3,FALSE)&amp;"　"&amp;VLOOKUP(A86,[2]エ!#REF!,4,FALSE),""))))</f>
        <v>2
東書</v>
      </c>
      <c r="E85" s="536" t="str">
        <f>IF(C86="ア",VLOOKUP(A86,[2]ア!$A$2:$E$1545,4,FALSE),IF(C86="イ",VLOOKUP(A86,[2]イ!$A$3:$E$77,4,FALSE),IF(C86="ウ",IF(HLOOKUP(A86,[2]ウ!$B$1:$QI$6,3,FALSE)="","",HLOOKUP(A86,[2]ウ!$B$1:$QI$6,3,FALSE)),"")))</f>
        <v>国語
C-121</v>
      </c>
      <c r="F85" s="537" t="str">
        <f>IF(C86="ア",VLOOKUP(A86,[2]ア!$A$2:$E$1545,5,FALSE),IF(C86="イ",VLOOKUP(A86,[2]イ!$A$3:$E$77,5,FALSE),IF(C86="ウ",HLOOKUP(A86,[2]ウ!$B$1:$QI$6,5,FALSE),IF(C86="エ",VLOOKUP(A86,[2]エ!#REF!,5,FALSE),""))))&amp;"　"&amp;IF(C86="ウ",HLOOKUP(A86,[2]ウ!$B$1:$QI$6,6,FALSE),"")</f>
        <v>こくご　☆　</v>
      </c>
      <c r="G85" s="538" t="s">
        <v>9625</v>
      </c>
      <c r="H85" s="422"/>
      <c r="I85" s="563" t="s">
        <v>9626</v>
      </c>
      <c r="J85" s="413"/>
      <c r="K85" s="564" t="s">
        <v>9627</v>
      </c>
      <c r="L85" s="534" t="s">
        <v>9583</v>
      </c>
      <c r="M85" s="535" t="s">
        <v>9583</v>
      </c>
      <c r="N85" s="536" t="str">
        <f>IF(M86="ア",VLOOKUP(K86,[2]ア!$A$2:$E$1545,2,FALSE),IF(M86="イ",VLOOKUP(K86,[2]イ!$A$3:$E$77,2,FALSE),IF(M86="ウ",HLOOKUP(K86,[2]ウ!$B$1:$QI$6,4,FALSE),IF(M86="エ",VLOOKUP(K86,[2]エ!#REF!,3,FALSE)&amp;"　"&amp;VLOOKUP(K86,[2]エ!#REF!,4,FALSE),""))))</f>
        <v>2
東書</v>
      </c>
      <c r="O85" s="536" t="str">
        <f>IF(M86="ア",VLOOKUP(K86,[2]ア!$A$2:$E$1545,4,FALSE),IF(M86="イ",VLOOKUP(K86,[2]イ!$A$3:$E$77,4,FALSE),IF(M86="ウ",IF(HLOOKUP(K86,[2]ウ!$B$1:$QI$6,3,FALSE)="","",HLOOKUP(K86,[2]ウ!$B$1:$QI$6,3,FALSE)),"")))</f>
        <v>国語
C-121</v>
      </c>
      <c r="P85" s="537" t="str">
        <f>IF(M86="ア",VLOOKUP(K86,[2]ア!$A$2:$E$1545,5,FALSE),IF(M86="イ",VLOOKUP(K86,[2]イ!$A$3:$E$77,5,FALSE),IF(M86="ウ",HLOOKUP(K86,[2]ウ!$B$1:$QI$6,5,FALSE),IF(M86="エ",VLOOKUP(K86,[2]エ!#REF!,5,FALSE),""))))&amp;"　"&amp;IF(M86="ウ",HLOOKUP(K86,[2]ウ!$B$1:$QI$6,6,FALSE),"")</f>
        <v>こくご　☆　</v>
      </c>
      <c r="Q85" s="538" t="s">
        <v>9625</v>
      </c>
      <c r="R85" s="422"/>
      <c r="S85" s="563" t="s">
        <v>9628</v>
      </c>
      <c r="T85" s="413" t="s">
        <v>9556</v>
      </c>
      <c r="U85" s="539" t="s">
        <v>9629</v>
      </c>
      <c r="V85" s="534" t="s">
        <v>9583</v>
      </c>
      <c r="W85" s="535" t="s">
        <v>9583</v>
      </c>
      <c r="X85" s="536" t="str">
        <f>IF(W86="ア",VLOOKUP(U86,[2]ア!$A$2:$E$1545,2,FALSE),IF(W86="イ",VLOOKUP(U86,[2]イ!$A$3:$E$77,2,FALSE),IF(W86="ウ",HLOOKUP(U86,[2]ウ!$B$1:$QI$6,4,FALSE),IF(W86="エ",VLOOKUP(U86,[2]エ!#REF!,3,FALSE)&amp;"　"&amp;VLOOKUP(U86,[2]エ!#REF!,4,FALSE),""))))</f>
        <v>2
東書</v>
      </c>
      <c r="Y85" s="536" t="str">
        <f>IF(W86="ア",VLOOKUP(U86,[2]ア!$A$2:$E$1545,4,FALSE),IF(W86="イ",VLOOKUP(U86,[2]イ!$A$3:$E$77,4,FALSE),IF(W86="ウ",IF(HLOOKUP(U86,[2]ウ!$B$1:$QI$6,3,FALSE)="","",HLOOKUP(U86,[2]ウ!$B$1:$QI$6,3,FALSE)),"")))</f>
        <v>国語
C-121</v>
      </c>
      <c r="Z85" s="537" t="str">
        <f>IF(W86="ア",VLOOKUP(U86,[2]ア!$A$2:$E$1545,5,FALSE),IF(W86="イ",VLOOKUP(U86,[2]イ!$A$3:$E$77,5,FALSE),IF(W86="ウ",HLOOKUP(U86,[2]ウ!$B$1:$QI$6,5,FALSE),IF(W86="エ",VLOOKUP(U86,[2]エ!#REF!,5,FALSE),""))))&amp;"　"&amp;IF(W86="ウ",HLOOKUP(U86,[2]ウ!$B$1:$QI$6,6,FALSE),"")</f>
        <v>こくご　☆　</v>
      </c>
      <c r="AA85" s="538" t="s">
        <v>9625</v>
      </c>
      <c r="AB85" s="422"/>
      <c r="AC85" s="420" t="s">
        <v>9626</v>
      </c>
      <c r="AD85" s="409" t="s">
        <v>9556</v>
      </c>
    </row>
    <row r="86" spans="1:30" s="44" customFormat="1" ht="18.899999999999999" customHeight="1" x14ac:dyDescent="0.45">
      <c r="A86" s="540" t="s">
        <v>9630</v>
      </c>
      <c r="B86" s="541"/>
      <c r="C86" s="542" t="s">
        <v>9536</v>
      </c>
      <c r="D86" s="543"/>
      <c r="E86" s="543"/>
      <c r="F86" s="544"/>
      <c r="G86" s="545"/>
      <c r="H86" s="423"/>
      <c r="I86" s="565"/>
      <c r="J86" s="414"/>
      <c r="K86" s="546" t="s">
        <v>9630</v>
      </c>
      <c r="L86" s="541"/>
      <c r="M86" s="542" t="s">
        <v>9536</v>
      </c>
      <c r="N86" s="543"/>
      <c r="O86" s="543"/>
      <c r="P86" s="544"/>
      <c r="Q86" s="545"/>
      <c r="R86" s="423"/>
      <c r="S86" s="565"/>
      <c r="T86" s="414"/>
      <c r="U86" s="540" t="s">
        <v>9631</v>
      </c>
      <c r="V86" s="541"/>
      <c r="W86" s="542" t="s">
        <v>9536</v>
      </c>
      <c r="X86" s="543"/>
      <c r="Y86" s="543"/>
      <c r="Z86" s="544"/>
      <c r="AA86" s="545"/>
      <c r="AB86" s="423"/>
      <c r="AC86" s="421"/>
      <c r="AD86" s="410"/>
    </row>
    <row r="87" spans="1:30" s="44" customFormat="1" ht="18.899999999999999" customHeight="1" x14ac:dyDescent="0.45">
      <c r="A87" s="547" t="s">
        <v>9632</v>
      </c>
      <c r="B87" s="534" t="s">
        <v>9583</v>
      </c>
      <c r="C87" s="535" t="s">
        <v>9588</v>
      </c>
      <c r="D87" s="536" t="str">
        <f>IF(C88="ア",VLOOKUP(A88,[2]ア!$A$2:$E$1545,2,FALSE),IF(C88="イ",VLOOKUP(A88,[2]イ!$A$3:$E$77,2,FALSE),IF(C88="ウ",HLOOKUP(A88,[2]ウ!$B$1:$QI$6,4,FALSE),IF(C88="エ",VLOOKUP(A88,[2]エ!#REF!,3,FALSE)&amp;"　"&amp;VLOOKUP(A88,[2]エ!#REF!,4,FALSE),""))))</f>
        <v>54-27　絵 本 塾 出 版</v>
      </c>
      <c r="E87" s="536" t="str">
        <f>IF(C88="ア",VLOOKUP(A88,[2]ア!$A$2:$E$1545,4,FALSE),IF(C88="イ",VLOOKUP(A88,[2]イ!$A$3:$E$77,4,FALSE),IF(C88="ウ",IF(HLOOKUP(A88,[2]ウ!$B$1:$QI$6,3,FALSE)="","",HLOOKUP(A88,[2]ウ!$B$1:$QI$6,3,FALSE)),"")))</f>
        <v/>
      </c>
      <c r="F87" s="537" t="str">
        <f>IF(C88="ア",VLOOKUP(A88,[2]ア!$A$2:$E$1545,5,FALSE),IF(C88="イ",VLOOKUP(A88,[2]イ!$A$3:$E$77,5,FALSE),IF(C88="ウ",HLOOKUP(A88,[2]ウ!$B$1:$QI$6,5,FALSE),IF(C88="エ",VLOOKUP(A88,[2]エ!#REF!,5,FALSE),""))))&amp;"　"&amp;IF(C88="ウ",HLOOKUP(A88,[2]ウ!$B$1:$QI$6,6,FALSE),"")</f>
        <v>下村式唱えて覚える　ひらがなあいうえお</v>
      </c>
      <c r="G87" s="538" t="s">
        <v>9633</v>
      </c>
      <c r="H87" s="422"/>
      <c r="I87" s="563" t="s">
        <v>9634</v>
      </c>
      <c r="J87" s="413"/>
      <c r="K87" s="548" t="s">
        <v>9635</v>
      </c>
      <c r="L87" s="534" t="s">
        <v>9589</v>
      </c>
      <c r="M87" s="535" t="s">
        <v>9589</v>
      </c>
      <c r="N87" s="536" t="str">
        <f>IF(M88="ア",VLOOKUP(K88,[2]ア!$A$2:$E$1545,2,FALSE),IF(M88="イ",VLOOKUP(K88,[2]イ!$A$3:$E$77,2,FALSE),IF(M88="ウ",HLOOKUP(K88,[2]ウ!$B$1:$QI$6,4,FALSE),IF(M88="エ",VLOOKUP(K88,[2]エ!#REF!,3,FALSE)&amp;"　"&amp;VLOOKUP(K88,[2]エ!#REF!,4,FALSE),""))))</f>
        <v>17
教出</v>
      </c>
      <c r="O87" s="536" t="str">
        <f>IF(M88="ア",VLOOKUP(K88,[2]ア!$A$2:$E$1545,4,FALSE),IF(M88="イ",VLOOKUP(K88,[2]イ!$A$3:$E$77,4,FALSE),IF(M88="ウ",IF(HLOOKUP(K88,[2]ウ!$B$1:$QI$6,3,FALSE)="","",HLOOKUP(K88,[2]ウ!$B$1:$QI$6,3,FALSE)),"")))</f>
        <v>算数
C-121</v>
      </c>
      <c r="P87" s="537" t="str">
        <f>IF(M88="ア",VLOOKUP(K88,[2]ア!$A$2:$E$1545,5,FALSE),IF(M88="イ",VLOOKUP(K88,[2]イ!$A$3:$E$77,5,FALSE),IF(M88="ウ",HLOOKUP(K88,[2]ウ!$B$1:$QI$6,5,FALSE),IF(M88="エ",VLOOKUP(K88,[2]エ!#REF!,5,FALSE),""))))&amp;"　"&amp;IF(M88="ウ",HLOOKUP(K88,[2]ウ!$B$1:$QI$6,6,FALSE),"")</f>
        <v>さんすう　☆　</v>
      </c>
      <c r="Q87" s="538" t="s">
        <v>9625</v>
      </c>
      <c r="R87" s="422"/>
      <c r="S87" s="563" t="s">
        <v>9628</v>
      </c>
      <c r="T87" s="413" t="s">
        <v>9556</v>
      </c>
      <c r="U87" s="547" t="s">
        <v>9636</v>
      </c>
      <c r="V87" s="534" t="s">
        <v>9589</v>
      </c>
      <c r="W87" s="535" t="s">
        <v>9589</v>
      </c>
      <c r="X87" s="536" t="str">
        <f>IF(W88="ア",VLOOKUP(U88,[2]ア!$A$2:$E$1545,2,FALSE),IF(W88="イ",VLOOKUP(U88,[2]イ!$A$3:$E$77,2,FALSE),IF(W88="ウ",HLOOKUP(U88,[2]ウ!$B$1:$QI$6,4,FALSE),IF(W88="エ",VLOOKUP(U88,[2]エ!#REF!,3,FALSE)&amp;"　"&amp;VLOOKUP(U88,[2]エ!#REF!,4,FALSE),""))))</f>
        <v>17
教出</v>
      </c>
      <c r="Y87" s="536" t="str">
        <f>IF(W88="ア",VLOOKUP(U88,[2]ア!$A$2:$E$1545,4,FALSE),IF(W88="イ",VLOOKUP(U88,[2]イ!$A$3:$E$77,4,FALSE),IF(W88="ウ",IF(HLOOKUP(U88,[2]ウ!$B$1:$QI$6,3,FALSE)="","",HLOOKUP(U88,[2]ウ!$B$1:$QI$6,3,FALSE)),"")))</f>
        <v>算数
C-121</v>
      </c>
      <c r="Z87" s="537" t="str">
        <f>IF(W88="ア",VLOOKUP(U88,[2]ア!$A$2:$E$1545,5,FALSE),IF(W88="イ",VLOOKUP(U88,[2]イ!$A$3:$E$77,5,FALSE),IF(W88="ウ",HLOOKUP(U88,[2]ウ!$B$1:$QI$6,5,FALSE),IF(W88="エ",VLOOKUP(U88,[2]エ!#REF!,5,FALSE),""))))&amp;"　"&amp;IF(W88="ウ",HLOOKUP(U88,[2]ウ!$B$1:$QI$6,6,FALSE),"")</f>
        <v>さんすう　☆　</v>
      </c>
      <c r="AA87" s="538" t="s">
        <v>9625</v>
      </c>
      <c r="AB87" s="422"/>
      <c r="AC87" s="420" t="s">
        <v>9626</v>
      </c>
      <c r="AD87" s="409" t="s">
        <v>9556</v>
      </c>
    </row>
    <row r="88" spans="1:30" s="44" customFormat="1" ht="18.899999999999999" customHeight="1" x14ac:dyDescent="0.45">
      <c r="A88" s="540">
        <v>9784904716441</v>
      </c>
      <c r="B88" s="541"/>
      <c r="C88" s="542" t="s">
        <v>9526</v>
      </c>
      <c r="D88" s="543"/>
      <c r="E88" s="543"/>
      <c r="F88" s="544"/>
      <c r="G88" s="545"/>
      <c r="H88" s="423"/>
      <c r="I88" s="565"/>
      <c r="J88" s="414"/>
      <c r="K88" s="546" t="s">
        <v>9637</v>
      </c>
      <c r="L88" s="541"/>
      <c r="M88" s="542" t="s">
        <v>9536</v>
      </c>
      <c r="N88" s="543"/>
      <c r="O88" s="543"/>
      <c r="P88" s="544"/>
      <c r="Q88" s="545"/>
      <c r="R88" s="423"/>
      <c r="S88" s="565"/>
      <c r="T88" s="414"/>
      <c r="U88" s="540" t="s">
        <v>9637</v>
      </c>
      <c r="V88" s="541"/>
      <c r="W88" s="542" t="s">
        <v>9536</v>
      </c>
      <c r="X88" s="543"/>
      <c r="Y88" s="543"/>
      <c r="Z88" s="544"/>
      <c r="AA88" s="545"/>
      <c r="AB88" s="423"/>
      <c r="AC88" s="421"/>
      <c r="AD88" s="410"/>
    </row>
    <row r="89" spans="1:30" s="44" customFormat="1" ht="18.899999999999999" customHeight="1" x14ac:dyDescent="0.45">
      <c r="A89" s="547" t="s">
        <v>9638</v>
      </c>
      <c r="B89" s="534" t="s">
        <v>9589</v>
      </c>
      <c r="C89" s="535" t="s">
        <v>9589</v>
      </c>
      <c r="D89" s="536" t="str">
        <f>IF(C90="ア",VLOOKUP(A90,[2]ア!$A$2:$E$1545,2,FALSE),IF(C90="イ",VLOOKUP(A90,[2]イ!$A$3:$E$77,2,FALSE),IF(C90="ウ",HLOOKUP(A90,[2]ウ!$B$1:$QI$6,4,FALSE),IF(C90="エ",VLOOKUP(A90,[2]エ!#REF!,3,FALSE)&amp;"　"&amp;VLOOKUP(A90,[2]エ!#REF!,4,FALSE),""))))</f>
        <v>17
教出</v>
      </c>
      <c r="E89" s="536" t="str">
        <f>IF(C90="ア",VLOOKUP(A90,[2]ア!$A$2:$E$1545,4,FALSE),IF(C90="イ",VLOOKUP(A90,[2]イ!$A$3:$E$77,4,FALSE),IF(C90="ウ",IF(HLOOKUP(A90,[2]ウ!$B$1:$QI$6,3,FALSE)="","",HLOOKUP(A90,[2]ウ!$B$1:$QI$6,3,FALSE)),"")))</f>
        <v>算数
C-121</v>
      </c>
      <c r="F89" s="537" t="str">
        <f>IF(C90="ア",VLOOKUP(A90,[2]ア!$A$2:$E$1545,5,FALSE),IF(C90="イ",VLOOKUP(A90,[2]イ!$A$3:$E$77,5,FALSE),IF(C90="ウ",HLOOKUP(A90,[2]ウ!$B$1:$QI$6,5,FALSE),IF(C90="エ",VLOOKUP(A90,[2]エ!#REF!,5,FALSE),""))))&amp;"　"&amp;IF(C90="ウ",HLOOKUP(A90,[2]ウ!$B$1:$QI$6,6,FALSE),"")</f>
        <v>さんすう　☆　</v>
      </c>
      <c r="G89" s="538" t="s">
        <v>9625</v>
      </c>
      <c r="H89" s="422"/>
      <c r="I89" s="563" t="s">
        <v>9626</v>
      </c>
      <c r="J89" s="413"/>
      <c r="K89" s="548" t="s">
        <v>9639</v>
      </c>
      <c r="L89" s="534" t="s">
        <v>9594</v>
      </c>
      <c r="M89" s="535" t="s">
        <v>9640</v>
      </c>
      <c r="N89" s="536" t="str">
        <f>IF(M90="ア",VLOOKUP(K90,[2]ア!$A$2:$E$1545,2,FALSE),IF(M90="イ",VLOOKUP(K90,[2]イ!$A$3:$E$77,2,FALSE),IF(M90="ウ",HLOOKUP(K90,[2]ウ!$B$1:$QI$6,4,FALSE),IF(M90="エ",VLOOKUP(K90,[2]エ!#REF!,3,FALSE)&amp;"　"&amp;VLOOKUP(K90,[2]エ!#REF!,4,FALSE),""))))</f>
        <v>40-3　リ　ー　ブ　ル</v>
      </c>
      <c r="O89" s="536" t="str">
        <f>IF(M90="ア",VLOOKUP(K90,[2]ア!$A$2:$E$1545,4,FALSE),IF(M90="イ",VLOOKUP(K90,[2]イ!$A$3:$E$77,4,FALSE),IF(M90="ウ",IF(HLOOKUP(K90,[2]ウ!$B$1:$QI$6,3,FALSE)="","",HLOOKUP(K90,[2]ウ!$B$1:$QI$6,3,FALSE)),"")))</f>
        <v/>
      </c>
      <c r="P89" s="537" t="str">
        <f>IF(M90="ア",VLOOKUP(K90,[2]ア!$A$2:$E$1545,5,FALSE),IF(M90="イ",VLOOKUP(K90,[2]イ!$A$3:$E$77,5,FALSE),IF(M90="ウ",HLOOKUP(K90,[2]ウ!$B$1:$QI$6,5,FALSE),IF(M90="エ",VLOOKUP(K90,[2]エ!#REF!,5,FALSE),""))))&amp;"　"&amp;IF(M90="ウ",HLOOKUP(K90,[2]ウ!$B$1:$QI$6,6,FALSE),"")</f>
        <v>おみせやさんで
くださいな！　</v>
      </c>
      <c r="Q89" s="538" t="s">
        <v>9625</v>
      </c>
      <c r="R89" s="422"/>
      <c r="S89" s="563" t="s">
        <v>9634</v>
      </c>
      <c r="T89" s="413"/>
      <c r="U89" s="547" t="s">
        <v>9641</v>
      </c>
      <c r="V89" s="534" t="s">
        <v>9594</v>
      </c>
      <c r="W89" s="535" t="s">
        <v>9640</v>
      </c>
      <c r="X89" s="536" t="str">
        <f>IF(W90="ア",VLOOKUP(U90,[2]ア!$A$2:$E$1545,2,FALSE),IF(W90="イ",VLOOKUP(U90,[2]イ!$A$3:$E$77,2,FALSE),IF(W90="ウ",HLOOKUP(U90,[2]ウ!$B$1:$QI$6,4,FALSE),IF(W90="エ",VLOOKUP(U90,[2]エ!#REF!,3,FALSE)&amp;"　"&amp;VLOOKUP(U90,[2]エ!#REF!,4,FALSE),""))))</f>
        <v>40-3　リ　ー　ブ　ル</v>
      </c>
      <c r="Y89" s="536" t="str">
        <f>IF(W90="ア",VLOOKUP(U90,[2]ア!$A$2:$E$1545,4,FALSE),IF(W90="イ",VLOOKUP(U90,[2]イ!$A$3:$E$77,4,FALSE),IF(W90="ウ",IF(HLOOKUP(U90,[2]ウ!$B$1:$QI$6,3,FALSE)="","",HLOOKUP(U90,[2]ウ!$B$1:$QI$6,3,FALSE)),"")))</f>
        <v/>
      </c>
      <c r="Z89" s="537" t="str">
        <f>IF(W90="ア",VLOOKUP(U90,[2]ア!$A$2:$E$1545,5,FALSE),IF(W90="イ",VLOOKUP(U90,[2]イ!$A$3:$E$77,5,FALSE),IF(W90="ウ",HLOOKUP(U90,[2]ウ!$B$1:$QI$6,5,FALSE),IF(W90="エ",VLOOKUP(U90,[2]エ!#REF!,5,FALSE),""))))&amp;"　"&amp;IF(W90="ウ",HLOOKUP(U90,[2]ウ!$B$1:$QI$6,6,FALSE),"")</f>
        <v>おみせやさんで
くださいな！　</v>
      </c>
      <c r="AA89" s="538" t="s">
        <v>9625</v>
      </c>
      <c r="AB89" s="422"/>
      <c r="AC89" s="420" t="s">
        <v>9642</v>
      </c>
      <c r="AD89" s="409" t="s">
        <v>9556</v>
      </c>
    </row>
    <row r="90" spans="1:30" s="44" customFormat="1" ht="18.899999999999999" customHeight="1" x14ac:dyDescent="0.45">
      <c r="A90" s="540" t="s">
        <v>9637</v>
      </c>
      <c r="B90" s="541"/>
      <c r="C90" s="542" t="s">
        <v>9536</v>
      </c>
      <c r="D90" s="543"/>
      <c r="E90" s="543"/>
      <c r="F90" s="544"/>
      <c r="G90" s="545"/>
      <c r="H90" s="423"/>
      <c r="I90" s="565"/>
      <c r="J90" s="414"/>
      <c r="K90" s="546">
        <v>9784947581846</v>
      </c>
      <c r="L90" s="541"/>
      <c r="M90" s="542" t="s">
        <v>9526</v>
      </c>
      <c r="N90" s="543"/>
      <c r="O90" s="543"/>
      <c r="P90" s="544"/>
      <c r="Q90" s="545"/>
      <c r="R90" s="423"/>
      <c r="S90" s="565"/>
      <c r="T90" s="414"/>
      <c r="U90" s="540">
        <v>9784947581846</v>
      </c>
      <c r="V90" s="541"/>
      <c r="W90" s="542" t="s">
        <v>9526</v>
      </c>
      <c r="X90" s="543"/>
      <c r="Y90" s="543"/>
      <c r="Z90" s="544"/>
      <c r="AA90" s="545"/>
      <c r="AB90" s="423"/>
      <c r="AC90" s="421"/>
      <c r="AD90" s="410"/>
    </row>
    <row r="91" spans="1:30" s="44" customFormat="1" ht="18.899999999999999" customHeight="1" x14ac:dyDescent="0.45">
      <c r="A91" s="547" t="s">
        <v>9643</v>
      </c>
      <c r="B91" s="534" t="s">
        <v>9594</v>
      </c>
      <c r="C91" s="535" t="s">
        <v>9640</v>
      </c>
      <c r="D91" s="536" t="str">
        <f>IF(C92="ア",VLOOKUP(A92,[2]ア!$A$2:$E$1545,2,FALSE),IF(C92="イ",VLOOKUP(A92,[2]イ!$A$3:$E$77,2,FALSE),IF(C92="ウ",HLOOKUP(A92,[2]ウ!$B$1:$QI$6,4,FALSE),IF(C92="エ",VLOOKUP(A92,[2]エ!#REF!,3,FALSE)&amp;"　"&amp;VLOOKUP(A92,[2]エ!#REF!,4,FALSE),""))))</f>
        <v>01-1　あ か ね 書 房</v>
      </c>
      <c r="E91" s="536" t="str">
        <f>IF(C92="ア",VLOOKUP(A92,[2]ア!$A$2:$E$1545,4,FALSE),IF(C92="イ",VLOOKUP(A92,[2]イ!$A$3:$E$77,4,FALSE),IF(C92="ウ",IF(HLOOKUP(A92,[2]ウ!$B$1:$QI$6,3,FALSE)="","",HLOOKUP(A92,[2]ウ!$B$1:$QI$6,3,FALSE)),"")))</f>
        <v/>
      </c>
      <c r="F91" s="537" t="str">
        <f>IF(C92="ア",VLOOKUP(A92,[2]ア!$A$2:$E$1545,5,FALSE),IF(C92="イ",VLOOKUP(A92,[2]イ!$A$3:$E$77,5,FALSE),IF(C92="ウ",HLOOKUP(A92,[2]ウ!$B$1:$QI$6,5,FALSE),IF(C92="エ",VLOOKUP(A92,[2]エ!#REF!,5,FALSE),""))))&amp;"　"&amp;IF(C92="ウ",HLOOKUP(A92,[2]ウ!$B$1:$QI$6,6,FALSE),"")</f>
        <v>かばくん・くらしのえほん２　　かばくんのおかいもの</v>
      </c>
      <c r="G91" s="538" t="s">
        <v>9625</v>
      </c>
      <c r="H91" s="422"/>
      <c r="I91" s="563" t="s">
        <v>9644</v>
      </c>
      <c r="J91" s="413" t="s">
        <v>9556</v>
      </c>
      <c r="K91" s="548" t="s">
        <v>9645</v>
      </c>
      <c r="L91" s="534" t="s">
        <v>9594</v>
      </c>
      <c r="M91" s="535" t="s">
        <v>9646</v>
      </c>
      <c r="N91" s="536" t="str">
        <f>IF(M92="ア",VLOOKUP(K92,[2]ア!$A$2:$E$1545,2,FALSE),IF(M92="イ",VLOOKUP(K92,[2]イ!$A$3:$E$77,2,FALSE),IF(M92="ウ",HLOOKUP(K92,[2]ウ!$B$1:$QI$6,4,FALSE),IF(M92="エ",VLOOKUP(K92,[2]エ!#REF!,3,FALSE)&amp;"　"&amp;VLOOKUP(K92,[2]エ!#REF!,4,FALSE),""))))</f>
        <v>20-4　戸田デザイン</v>
      </c>
      <c r="O91" s="536" t="str">
        <f>IF(M92="ア",VLOOKUP(K92,[2]ア!$A$2:$E$1545,4,FALSE),IF(M92="イ",VLOOKUP(K92,[2]イ!$A$3:$E$77,4,FALSE),IF(M92="ウ",IF(HLOOKUP(K92,[2]ウ!$B$1:$QI$6,3,FALSE)="","",HLOOKUP(K92,[2]ウ!$B$1:$QI$6,3,FALSE)),"")))</f>
        <v/>
      </c>
      <c r="P91" s="537" t="str">
        <f>IF(M92="ア",VLOOKUP(K92,[2]ア!$A$2:$E$1545,5,FALSE),IF(M92="イ",VLOOKUP(K92,[2]イ!$A$3:$E$77,5,FALSE),IF(M92="ウ",HLOOKUP(K92,[2]ウ!$B$1:$QI$6,5,FALSE),IF(M92="エ",VLOOKUP(K92,[2]エ!#REF!,5,FALSE),""))))&amp;"　"&amp;IF(M92="ウ",HLOOKUP(K92,[2]ウ!$B$1:$QI$6,6,FALSE),"")</f>
        <v>にっぽんちず絵本　</v>
      </c>
      <c r="Q91" s="538" t="s">
        <v>9625</v>
      </c>
      <c r="R91" s="422"/>
      <c r="S91" s="563" t="s">
        <v>9647</v>
      </c>
      <c r="T91" s="413" t="s">
        <v>9556</v>
      </c>
      <c r="U91" s="547" t="s">
        <v>9648</v>
      </c>
      <c r="V91" s="534" t="s">
        <v>9594</v>
      </c>
      <c r="W91" s="535" t="s">
        <v>9646</v>
      </c>
      <c r="X91" s="536" t="str">
        <f>IF(W92="ア",VLOOKUP(U92,[2]ア!$A$2:$E$1545,2,FALSE),IF(W92="イ",VLOOKUP(U92,[2]イ!$A$3:$E$77,2,FALSE),IF(W92="ウ",HLOOKUP(U92,[2]ウ!$B$1:$QI$6,4,FALSE),IF(W92="エ",VLOOKUP(U92,[2]エ!#REF!,3,FALSE)&amp;"　"&amp;VLOOKUP(U92,[2]エ!#REF!,4,FALSE),""))))</f>
        <v>20-4　戸田デザイン</v>
      </c>
      <c r="Y91" s="536" t="str">
        <f>IF(W92="ア",VLOOKUP(U92,[2]ア!$A$2:$E$1545,4,FALSE),IF(W92="イ",VLOOKUP(U92,[2]イ!$A$3:$E$77,4,FALSE),IF(W92="ウ",IF(HLOOKUP(U92,[2]ウ!$B$1:$QI$6,3,FALSE)="","",HLOOKUP(U92,[2]ウ!$B$1:$QI$6,3,FALSE)),"")))</f>
        <v/>
      </c>
      <c r="Z91" s="537" t="str">
        <f>IF(W92="ア",VLOOKUP(U92,[2]ア!$A$2:$E$1545,5,FALSE),IF(W92="イ",VLOOKUP(U92,[2]イ!$A$3:$E$77,5,FALSE),IF(W92="ウ",HLOOKUP(U92,[2]ウ!$B$1:$QI$6,5,FALSE),IF(W92="エ",VLOOKUP(U92,[2]エ!#REF!,5,FALSE),""))))&amp;"　"&amp;IF(W92="ウ",HLOOKUP(U92,[2]ウ!$B$1:$QI$6,6,FALSE),"")</f>
        <v>にっぽんちず絵本　</v>
      </c>
      <c r="AA91" s="538" t="s">
        <v>9625</v>
      </c>
      <c r="AB91" s="422"/>
      <c r="AC91" s="420" t="s">
        <v>9647</v>
      </c>
      <c r="AD91" s="409" t="s">
        <v>9556</v>
      </c>
    </row>
    <row r="92" spans="1:30" s="44" customFormat="1" ht="18.899999999999999" customHeight="1" x14ac:dyDescent="0.45">
      <c r="A92" s="540">
        <v>9784251001221</v>
      </c>
      <c r="B92" s="541"/>
      <c r="C92" s="542" t="s">
        <v>9526</v>
      </c>
      <c r="D92" s="543"/>
      <c r="E92" s="543"/>
      <c r="F92" s="544"/>
      <c r="G92" s="545"/>
      <c r="H92" s="423"/>
      <c r="I92" s="565"/>
      <c r="J92" s="414"/>
      <c r="K92" s="546">
        <v>9784924710344</v>
      </c>
      <c r="L92" s="541"/>
      <c r="M92" s="542" t="s">
        <v>9526</v>
      </c>
      <c r="N92" s="543"/>
      <c r="O92" s="543"/>
      <c r="P92" s="544"/>
      <c r="Q92" s="545"/>
      <c r="R92" s="423"/>
      <c r="S92" s="565"/>
      <c r="T92" s="414"/>
      <c r="U92" s="540">
        <v>9784924710344</v>
      </c>
      <c r="V92" s="541"/>
      <c r="W92" s="542" t="s">
        <v>9526</v>
      </c>
      <c r="X92" s="543"/>
      <c r="Y92" s="543"/>
      <c r="Z92" s="544"/>
      <c r="AA92" s="545"/>
      <c r="AB92" s="423"/>
      <c r="AC92" s="421"/>
      <c r="AD92" s="410"/>
    </row>
    <row r="93" spans="1:30" s="44" customFormat="1" ht="18.899999999999999" customHeight="1" x14ac:dyDescent="0.45">
      <c r="A93" s="547" t="s">
        <v>9649</v>
      </c>
      <c r="B93" s="534" t="s">
        <v>9594</v>
      </c>
      <c r="C93" s="535" t="s">
        <v>9646</v>
      </c>
      <c r="D93" s="536" t="str">
        <f>IF(C94="ア",VLOOKUP(A94,[2]ア!$A$2:$E$1545,2,FALSE),IF(C94="イ",VLOOKUP(A94,[2]イ!$A$3:$E$77,2,FALSE),IF(C94="ウ",HLOOKUP(A94,[2]ウ!$B$1:$QI$6,4,FALSE),IF(C94="エ",VLOOKUP(A94,[2]エ!#REF!,3,FALSE)&amp;"　"&amp;VLOOKUP(A94,[2]エ!#REF!,4,FALSE),""))))</f>
        <v>20-4　戸田デザイン</v>
      </c>
      <c r="E93" s="536" t="str">
        <f>IF(C94="ア",VLOOKUP(A94,[2]ア!$A$2:$E$1545,4,FALSE),IF(C94="イ",VLOOKUP(A94,[2]イ!$A$3:$E$77,4,FALSE),IF(C94="ウ",IF(HLOOKUP(A94,[2]ウ!$B$1:$QI$6,3,FALSE)="","",HLOOKUP(A94,[2]ウ!$B$1:$QI$6,3,FALSE)),"")))</f>
        <v/>
      </c>
      <c r="F93" s="537" t="str">
        <f>IF(C94="ア",VLOOKUP(A94,[2]ア!$A$2:$E$1545,5,FALSE),IF(C94="イ",VLOOKUP(A94,[2]イ!$A$3:$E$77,5,FALSE),IF(C94="ウ",HLOOKUP(A94,[2]ウ!$B$1:$QI$6,5,FALSE),IF(C94="エ",VLOOKUP(A94,[2]エ!#REF!,5,FALSE),""))))&amp;"　"&amp;IF(C94="ウ",HLOOKUP(A94,[2]ウ!$B$1:$QI$6,6,FALSE),"")</f>
        <v>にっぽんちず絵本　</v>
      </c>
      <c r="G93" s="538" t="s">
        <v>9625</v>
      </c>
      <c r="H93" s="422"/>
      <c r="I93" s="563" t="s">
        <v>9626</v>
      </c>
      <c r="J93" s="413"/>
      <c r="K93" s="548" t="s">
        <v>9650</v>
      </c>
      <c r="L93" s="534" t="s">
        <v>9594</v>
      </c>
      <c r="M93" s="535" t="s">
        <v>9651</v>
      </c>
      <c r="N93" s="536" t="str">
        <f>IF(M94="ア",VLOOKUP(K94,[2]ア!$A$2:$E$1545,2,FALSE),IF(M94="イ",VLOOKUP(K94,[2]イ!$A$3:$E$77,2,FALSE),IF(M94="ウ",HLOOKUP(K94,[2]ウ!$B$1:$QI$6,4,FALSE),IF(M94="エ",VLOOKUP(K94,[2]エ!#REF!,3,FALSE)&amp;"　"&amp;VLOOKUP(K94,[2]エ!#REF!,4,FALSE),""))))</f>
        <v>06-2　学　　研</v>
      </c>
      <c r="O93" s="536" t="str">
        <f>IF(M94="ア",VLOOKUP(K94,[2]ア!$A$2:$E$1545,4,FALSE),IF(M94="イ",VLOOKUP(K94,[2]イ!$A$3:$E$77,4,FALSE),IF(M94="ウ",IF(HLOOKUP(K94,[2]ウ!$B$1:$QI$6,3,FALSE)="","",HLOOKUP(K94,[2]ウ!$B$1:$QI$6,3,FALSE)),"")))</f>
        <v/>
      </c>
      <c r="P93" s="537" t="str">
        <f>IF(M94="ア",VLOOKUP(K94,[2]ア!$A$2:$E$1545,5,FALSE),IF(M94="イ",VLOOKUP(K94,[2]イ!$A$3:$E$77,5,FALSE),IF(M94="ウ",HLOOKUP(K94,[2]ウ!$B$1:$QI$6,5,FALSE),IF(M94="エ",VLOOKUP(K94,[2]エ!#REF!,5,FALSE),""))))&amp;"　"&amp;IF(M94="ウ",HLOOKUP(K94,[2]ウ!$B$1:$QI$6,6,FALSE),"")</f>
        <v>ほんとのおおきさもっと！　ほんとのおおきさ動物園</v>
      </c>
      <c r="Q93" s="538" t="s">
        <v>9625</v>
      </c>
      <c r="R93" s="422"/>
      <c r="S93" s="563" t="s">
        <v>9652</v>
      </c>
      <c r="T93" s="413"/>
      <c r="U93" s="547" t="s">
        <v>9653</v>
      </c>
      <c r="V93" s="534" t="s">
        <v>9594</v>
      </c>
      <c r="W93" s="535" t="s">
        <v>9651</v>
      </c>
      <c r="X93" s="536" t="str">
        <f>IF(W94="ア",VLOOKUP(U94,[2]ア!$A$2:$E$1545,2,FALSE),IF(W94="イ",VLOOKUP(U94,[2]イ!$A$3:$E$77,2,FALSE),IF(W94="ウ",HLOOKUP(U94,[2]ウ!$B$1:$QI$6,4,FALSE),IF(W94="エ",VLOOKUP(U94,[2]エ!#REF!,3,FALSE)&amp;"　"&amp;VLOOKUP(U94,[2]エ!#REF!,4,FALSE),""))))</f>
        <v>21-1　永　岡　書　店</v>
      </c>
      <c r="Y93" s="536" t="str">
        <f>IF(W94="ア",VLOOKUP(U94,[2]ア!$A$2:$E$1545,4,FALSE),IF(W94="イ",VLOOKUP(U94,[2]イ!$A$3:$E$77,4,FALSE),IF(W94="ウ",IF(HLOOKUP(U94,[2]ウ!$B$1:$QI$6,3,FALSE)="","",HLOOKUP(U94,[2]ウ!$B$1:$QI$6,3,FALSE)),"")))</f>
        <v/>
      </c>
      <c r="Z93" s="537" t="str">
        <f>IF(W94="ア",VLOOKUP(U94,[2]ア!$A$2:$E$1545,5,FALSE),IF(W94="イ",VLOOKUP(U94,[2]イ!$A$3:$E$77,5,FALSE),IF(W94="ウ",HLOOKUP(U94,[2]ウ!$B$1:$QI$6,5,FALSE),IF(W94="エ",VLOOKUP(U94,[2]エ!#REF!,5,FALSE),""))))&amp;"　"&amp;IF(W94="ウ",HLOOKUP(U94,[2]ウ!$B$1:$QI$6,6,FALSE),"")</f>
        <v>なぜ？ど～して？図鑑　</v>
      </c>
      <c r="AA93" s="538" t="s">
        <v>9625</v>
      </c>
      <c r="AB93" s="422"/>
      <c r="AC93" s="420" t="s">
        <v>9642</v>
      </c>
      <c r="AD93" s="409" t="s">
        <v>9556</v>
      </c>
    </row>
    <row r="94" spans="1:30" s="44" customFormat="1" ht="18.899999999999999" customHeight="1" x14ac:dyDescent="0.45">
      <c r="A94" s="540">
        <v>9784924710344</v>
      </c>
      <c r="B94" s="541"/>
      <c r="C94" s="542" t="s">
        <v>9526</v>
      </c>
      <c r="D94" s="543"/>
      <c r="E94" s="543"/>
      <c r="F94" s="544"/>
      <c r="G94" s="545"/>
      <c r="H94" s="423"/>
      <c r="I94" s="565"/>
      <c r="J94" s="414"/>
      <c r="K94" s="546">
        <v>9784052030543</v>
      </c>
      <c r="L94" s="541"/>
      <c r="M94" s="542" t="s">
        <v>9526</v>
      </c>
      <c r="N94" s="543"/>
      <c r="O94" s="543"/>
      <c r="P94" s="544"/>
      <c r="Q94" s="545"/>
      <c r="R94" s="423"/>
      <c r="S94" s="565"/>
      <c r="T94" s="414"/>
      <c r="U94" s="540">
        <v>9784522430484</v>
      </c>
      <c r="V94" s="541"/>
      <c r="W94" s="542" t="s">
        <v>9526</v>
      </c>
      <c r="X94" s="543"/>
      <c r="Y94" s="543"/>
      <c r="Z94" s="544"/>
      <c r="AA94" s="545"/>
      <c r="AB94" s="423"/>
      <c r="AC94" s="421"/>
      <c r="AD94" s="410"/>
    </row>
    <row r="95" spans="1:30" s="44" customFormat="1" ht="18.899999999999999" customHeight="1" x14ac:dyDescent="0.45">
      <c r="A95" s="547" t="s">
        <v>9654</v>
      </c>
      <c r="B95" s="534" t="s">
        <v>9594</v>
      </c>
      <c r="C95" s="535" t="s">
        <v>9651</v>
      </c>
      <c r="D95" s="536" t="str">
        <f>IF(C96="ア",VLOOKUP(A96,[2]ア!$A$2:$E$1545,2,FALSE),IF(C96="イ",VLOOKUP(A96,[2]イ!$A$3:$E$77,2,FALSE),IF(C96="ウ",HLOOKUP(A96,[2]ウ!$B$1:$QI$6,4,FALSE),IF(C96="エ",VLOOKUP(A96,[2]エ!#REF!,3,FALSE)&amp;"　"&amp;VLOOKUP(A96,[2]エ!#REF!,4,FALSE),""))))</f>
        <v>28-1　福　音　館</v>
      </c>
      <c r="E95" s="536" t="str">
        <f>IF(C96="ア",VLOOKUP(A96,[2]ア!$A$2:$E$1545,4,FALSE),IF(C96="イ",VLOOKUP(A96,[2]イ!$A$3:$E$77,4,FALSE),IF(C96="ウ",IF(HLOOKUP(A96,[2]ウ!$B$1:$QI$6,3,FALSE)="","",HLOOKUP(A96,[2]ウ!$B$1:$QI$6,3,FALSE)),"")))</f>
        <v/>
      </c>
      <c r="F95" s="537" t="str">
        <f>IF(C96="ア",VLOOKUP(A96,[2]ア!$A$2:$E$1545,5,FALSE),IF(C96="イ",VLOOKUP(A96,[2]イ!$A$3:$E$77,5,FALSE),IF(C96="ウ",HLOOKUP(A96,[2]ウ!$B$1:$QI$6,5,FALSE),IF(C96="エ",VLOOKUP(A96,[2]エ!#REF!,5,FALSE),""))))&amp;"　"&amp;IF(C96="ウ",HLOOKUP(A96,[2]ウ!$B$1:$QI$6,6,FALSE),"")</f>
        <v>幼児絵本シリーズ　やさいのおなか</v>
      </c>
      <c r="G95" s="538" t="s">
        <v>9625</v>
      </c>
      <c r="H95" s="422"/>
      <c r="I95" s="563" t="s">
        <v>9644</v>
      </c>
      <c r="J95" s="413" t="s">
        <v>9556</v>
      </c>
      <c r="K95" s="548" t="s">
        <v>9655</v>
      </c>
      <c r="L95" s="534" t="s">
        <v>9599</v>
      </c>
      <c r="M95" s="535" t="s">
        <v>9599</v>
      </c>
      <c r="N95" s="536" t="str">
        <f>IF(M96="ア",VLOOKUP(K96,[2]ア!$A$2:$E$1545,2,FALSE),IF(M96="イ",VLOOKUP(K96,[2]イ!$A$3:$E$77,2,FALSE),IF(M96="ウ",HLOOKUP(K96,[2]ウ!$B$1:$QI$6,4,FALSE),IF(M96="エ",VLOOKUP(K96,[2]エ!#REF!,3,FALSE)&amp;"　"&amp;VLOOKUP(K96,[2]エ!#REF!,4,FALSE),""))))</f>
        <v>2
東書</v>
      </c>
      <c r="O95" s="536" t="str">
        <f>IF(M96="ア",VLOOKUP(K96,[2]ア!$A$2:$E$1545,4,FALSE),IF(M96="イ",VLOOKUP(K96,[2]イ!$A$3:$E$77,4,FALSE),IF(M96="ウ",IF(HLOOKUP(K96,[2]ウ!$B$1:$QI$6,3,FALSE)="","",HLOOKUP(K96,[2]ウ!$B$1:$QI$6,3,FALSE)),"")))</f>
        <v>音楽
C-123</v>
      </c>
      <c r="P95" s="537" t="str">
        <f>IF(M96="ア",VLOOKUP(K96,[2]ア!$A$2:$E$1545,5,FALSE),IF(M96="イ",VLOOKUP(K96,[2]イ!$A$3:$E$77,5,FALSE),IF(M96="ウ",HLOOKUP(K96,[2]ウ!$B$1:$QI$6,5,FALSE),IF(M96="エ",VLOOKUP(K96,[2]エ!#REF!,5,FALSE),""))))&amp;"　"&amp;IF(M96="ウ",HLOOKUP(K96,[2]ウ!$B$1:$QI$6,6,FALSE),"")</f>
        <v>おんがく　☆☆☆　</v>
      </c>
      <c r="Q95" s="538" t="s">
        <v>9625</v>
      </c>
      <c r="R95" s="422"/>
      <c r="S95" s="563" t="s">
        <v>9642</v>
      </c>
      <c r="T95" s="413"/>
      <c r="U95" s="547" t="s">
        <v>9656</v>
      </c>
      <c r="V95" s="534" t="s">
        <v>9599</v>
      </c>
      <c r="W95" s="535" t="s">
        <v>9599</v>
      </c>
      <c r="X95" s="536" t="str">
        <f>IF(W96="ア",VLOOKUP(U96,[2]ア!$A$2:$E$1545,2,FALSE),IF(W96="イ",VLOOKUP(U96,[2]イ!$A$3:$E$77,2,FALSE),IF(W96="ウ",HLOOKUP(U96,[2]ウ!$B$1:$QI$6,4,FALSE),IF(W96="エ",VLOOKUP(U96,[2]エ!#REF!,3,FALSE)&amp;"　"&amp;VLOOKUP(U96,[2]エ!#REF!,4,FALSE),""))))</f>
        <v>2
東書</v>
      </c>
      <c r="Y95" s="536" t="str">
        <f>IF(W96="ア",VLOOKUP(U96,[2]ア!$A$2:$E$1545,4,FALSE),IF(W96="イ",VLOOKUP(U96,[2]イ!$A$3:$E$77,4,FALSE),IF(W96="ウ",IF(HLOOKUP(U96,[2]ウ!$B$1:$QI$6,3,FALSE)="","",HLOOKUP(U96,[2]ウ!$B$1:$QI$6,3,FALSE)),"")))</f>
        <v>音楽
C-122</v>
      </c>
      <c r="Z95" s="537" t="str">
        <f>IF(W96="ア",VLOOKUP(U96,[2]ア!$A$2:$E$1545,5,FALSE),IF(W96="イ",VLOOKUP(U96,[2]イ!$A$3:$E$77,5,FALSE),IF(W96="ウ",HLOOKUP(U96,[2]ウ!$B$1:$QI$6,5,FALSE),IF(W96="エ",VLOOKUP(U96,[2]エ!#REF!,5,FALSE),""))))&amp;"　"&amp;IF(W96="ウ",HLOOKUP(U96,[2]ウ!$B$1:$QI$6,6,FALSE),"")</f>
        <v>おんがく　☆☆　</v>
      </c>
      <c r="AA95" s="538" t="s">
        <v>9625</v>
      </c>
      <c r="AB95" s="422"/>
      <c r="AC95" s="420" t="s">
        <v>9657</v>
      </c>
      <c r="AD95" s="409"/>
    </row>
    <row r="96" spans="1:30" s="44" customFormat="1" ht="18.899999999999999" customHeight="1" x14ac:dyDescent="0.45">
      <c r="A96" s="540">
        <v>9784834014389</v>
      </c>
      <c r="B96" s="541"/>
      <c r="C96" s="542" t="s">
        <v>9526</v>
      </c>
      <c r="D96" s="543"/>
      <c r="E96" s="543"/>
      <c r="F96" s="544"/>
      <c r="G96" s="545"/>
      <c r="H96" s="423"/>
      <c r="I96" s="565"/>
      <c r="J96" s="414"/>
      <c r="K96" s="546" t="s">
        <v>9658</v>
      </c>
      <c r="L96" s="541"/>
      <c r="M96" s="542" t="s">
        <v>9536</v>
      </c>
      <c r="N96" s="543"/>
      <c r="O96" s="543"/>
      <c r="P96" s="544"/>
      <c r="Q96" s="545"/>
      <c r="R96" s="423"/>
      <c r="S96" s="565"/>
      <c r="T96" s="414"/>
      <c r="U96" s="540" t="s">
        <v>9659</v>
      </c>
      <c r="V96" s="541"/>
      <c r="W96" s="542" t="s">
        <v>9536</v>
      </c>
      <c r="X96" s="543"/>
      <c r="Y96" s="543"/>
      <c r="Z96" s="544"/>
      <c r="AA96" s="545"/>
      <c r="AB96" s="423"/>
      <c r="AC96" s="421"/>
      <c r="AD96" s="410"/>
    </row>
    <row r="97" spans="1:30" s="44" customFormat="1" ht="18.899999999999999" customHeight="1" x14ac:dyDescent="0.45">
      <c r="A97" s="547" t="s">
        <v>9660</v>
      </c>
      <c r="B97" s="534" t="s">
        <v>9599</v>
      </c>
      <c r="C97" s="535" t="s">
        <v>9599</v>
      </c>
      <c r="D97" s="536" t="str">
        <f>IF(C98="ア",VLOOKUP(A98,[2]ア!$A$2:$E$1545,2,FALSE),IF(C98="イ",VLOOKUP(A98,[2]イ!$A$3:$E$77,2,FALSE),IF(C98="ウ",HLOOKUP(A98,[2]ウ!$B$1:$QI$6,4,FALSE),IF(C98="エ",VLOOKUP(A98,[2]エ!#REF!,3,FALSE)&amp;"　"&amp;VLOOKUP(A98,[2]エ!#REF!,4,FALSE),""))))</f>
        <v>2
東書</v>
      </c>
      <c r="E97" s="536" t="str">
        <f>IF(C98="ア",VLOOKUP(A98,[2]ア!$A$2:$E$1545,4,FALSE),IF(C98="イ",VLOOKUP(A98,[2]イ!$A$3:$E$77,4,FALSE),IF(C98="ウ",IF(HLOOKUP(A98,[2]ウ!$B$1:$QI$6,3,FALSE)="","",HLOOKUP(A98,[2]ウ!$B$1:$QI$6,3,FALSE)),"")))</f>
        <v>音楽
C-122</v>
      </c>
      <c r="F97" s="537" t="str">
        <f>IF(C98="ア",VLOOKUP(A98,[2]ア!$A$2:$E$1545,5,FALSE),IF(C98="イ",VLOOKUP(A98,[2]イ!$A$3:$E$77,5,FALSE),IF(C98="ウ",HLOOKUP(A98,[2]ウ!$B$1:$QI$6,5,FALSE),IF(C98="エ",VLOOKUP(A98,[2]エ!#REF!,5,FALSE),""))))&amp;"　"&amp;IF(C98="ウ",HLOOKUP(A98,[2]ウ!$B$1:$QI$6,6,FALSE),"")</f>
        <v>おんがく　☆☆　</v>
      </c>
      <c r="G97" s="538" t="s">
        <v>9625</v>
      </c>
      <c r="H97" s="422"/>
      <c r="I97" s="563" t="s">
        <v>9644</v>
      </c>
      <c r="J97" s="413" t="s">
        <v>9556</v>
      </c>
      <c r="K97" s="548" t="s">
        <v>9661</v>
      </c>
      <c r="L97" s="534" t="s">
        <v>9602</v>
      </c>
      <c r="M97" s="535" t="s">
        <v>9602</v>
      </c>
      <c r="N97" s="536" t="str">
        <f>IF(M98="ア",VLOOKUP(K98,[2]ア!$A$2:$E$1545,2,FALSE),IF(M98="イ",VLOOKUP(K98,[2]イ!$A$3:$E$77,2,FALSE),IF(M98="ウ",HLOOKUP(K98,[2]ウ!$B$1:$QI$6,4,FALSE),IF(M98="エ",VLOOKUP(K98,[2]エ!#REF!,3,FALSE)&amp;"　"&amp;VLOOKUP(K98,[2]エ!#REF!,4,FALSE),""))))</f>
        <v>9
開隆堂</v>
      </c>
      <c r="O97" s="536" t="str">
        <f>IF(M98="ア",VLOOKUP(K98,[2]ア!$A$2:$E$1545,4,FALSE),IF(M98="イ",VLOOKUP(K98,[2]イ!$A$3:$E$77,4,FALSE),IF(M98="ウ",IF(HLOOKUP(K98,[2]ウ!$B$1:$QI$6,3,FALSE)="","",HLOOKUP(K98,[2]ウ!$B$1:$QI$6,3,FALSE)),"")))</f>
        <v>図工
505
※／◆</v>
      </c>
      <c r="P97" s="537" t="str">
        <f>IF(M98="ア",VLOOKUP(K98,[2]ア!$A$2:$E$1545,5,FALSE),IF(M98="イ",VLOOKUP(K98,[2]イ!$A$3:$E$77,5,FALSE),IF(M98="ウ",HLOOKUP(K98,[2]ウ!$B$1:$QI$6,5,FALSE),IF(M98="エ",VLOOKUP(K98,[2]エ!#REF!,5,FALSE),""))))&amp;"　"&amp;IF(M98="ウ",HLOOKUP(K98,[2]ウ!$B$1:$QI$6,6,FALSE),"")</f>
        <v>図画工作５・６上
心をひらいて　</v>
      </c>
      <c r="Q97" s="538" t="s">
        <v>9625</v>
      </c>
      <c r="R97" s="422"/>
      <c r="S97" s="563" t="s">
        <v>9642</v>
      </c>
      <c r="T97" s="413"/>
      <c r="U97" s="547" t="s">
        <v>9662</v>
      </c>
      <c r="V97" s="534" t="s">
        <v>9602</v>
      </c>
      <c r="W97" s="535" t="s">
        <v>9602</v>
      </c>
      <c r="X97" s="536" t="str">
        <f>IF(W98="ア",VLOOKUP(U98,[2]ア!$A$2:$E$1545,2,FALSE),IF(W98="イ",VLOOKUP(U98,[2]イ!$A$3:$E$77,2,FALSE),IF(W98="ウ",HLOOKUP(U98,[2]ウ!$B$1:$QI$6,4,FALSE),IF(W98="エ",VLOOKUP(U98,[2]エ!#REF!,3,FALSE)&amp;"　"&amp;VLOOKUP(U98,[2]エ!#REF!,4,FALSE),""))))</f>
        <v>9
開隆堂</v>
      </c>
      <c r="Y97" s="536" t="str">
        <f>IF(W98="ア",VLOOKUP(U98,[2]ア!$A$2:$E$1545,4,FALSE),IF(W98="イ",VLOOKUP(U98,[2]イ!$A$3:$E$77,4,FALSE),IF(W98="ウ",IF(HLOOKUP(U98,[2]ウ!$B$1:$QI$6,3,FALSE)="","",HLOOKUP(U98,[2]ウ!$B$1:$QI$6,3,FALSE)),"")))</f>
        <v>図工
305
※／◆</v>
      </c>
      <c r="Z97" s="537" t="str">
        <f>IF(W98="ア",VLOOKUP(U98,[2]ア!$A$2:$E$1545,5,FALSE),IF(W98="イ",VLOOKUP(U98,[2]イ!$A$3:$E$77,5,FALSE),IF(W98="ウ",HLOOKUP(U98,[2]ウ!$B$1:$QI$6,5,FALSE),IF(W98="エ",VLOOKUP(U98,[2]エ!#REF!,5,FALSE),""))))&amp;"　"&amp;IF(W98="ウ",HLOOKUP(U98,[2]ウ!$B$1:$QI$6,6,FALSE),"")</f>
        <v>図画工作３・４上
できたらいいな　</v>
      </c>
      <c r="AA97" s="538" t="s">
        <v>9625</v>
      </c>
      <c r="AB97" s="422"/>
      <c r="AC97" s="420" t="s">
        <v>9642</v>
      </c>
      <c r="AD97" s="409" t="s">
        <v>9556</v>
      </c>
    </row>
    <row r="98" spans="1:30" s="44" customFormat="1" ht="18.899999999999999" customHeight="1" x14ac:dyDescent="0.45">
      <c r="A98" s="540" t="s">
        <v>9659</v>
      </c>
      <c r="B98" s="541"/>
      <c r="C98" s="542" t="s">
        <v>9536</v>
      </c>
      <c r="D98" s="543"/>
      <c r="E98" s="543"/>
      <c r="F98" s="544"/>
      <c r="G98" s="545"/>
      <c r="H98" s="423"/>
      <c r="I98" s="565"/>
      <c r="J98" s="414"/>
      <c r="K98" s="546" t="s">
        <v>4923</v>
      </c>
      <c r="L98" s="541"/>
      <c r="M98" s="542" t="s">
        <v>9532</v>
      </c>
      <c r="N98" s="543"/>
      <c r="O98" s="543"/>
      <c r="P98" s="544"/>
      <c r="Q98" s="545"/>
      <c r="R98" s="423"/>
      <c r="S98" s="565"/>
      <c r="T98" s="414"/>
      <c r="U98" s="540" t="s">
        <v>4921</v>
      </c>
      <c r="V98" s="541"/>
      <c r="W98" s="542" t="s">
        <v>9532</v>
      </c>
      <c r="X98" s="543"/>
      <c r="Y98" s="543"/>
      <c r="Z98" s="544"/>
      <c r="AA98" s="545"/>
      <c r="AB98" s="423"/>
      <c r="AC98" s="421"/>
      <c r="AD98" s="410"/>
    </row>
    <row r="99" spans="1:30" s="44" customFormat="1" ht="18.899999999999999" customHeight="1" x14ac:dyDescent="0.45">
      <c r="A99" s="547" t="s">
        <v>9663</v>
      </c>
      <c r="B99" s="534" t="s">
        <v>9602</v>
      </c>
      <c r="C99" s="535" t="s">
        <v>9602</v>
      </c>
      <c r="D99" s="536" t="str">
        <f>IF(C100="ア",VLOOKUP(A100,[2]ア!$A$2:$E$1545,2,FALSE),IF(C100="イ",VLOOKUP(A100,[2]イ!$A$3:$E$77,2,FALSE),IF(C100="ウ",HLOOKUP(A100,[2]ウ!$B$1:$QI$6,4,FALSE),IF(C100="エ",VLOOKUP(A100,[2]エ!#REF!,3,FALSE)&amp;"　"&amp;VLOOKUP(A100,[2]エ!#REF!,4,FALSE),""))))</f>
        <v>9
開隆堂</v>
      </c>
      <c r="E99" s="536" t="str">
        <f>IF(C100="ア",VLOOKUP(A100,[2]ア!$A$2:$E$1545,4,FALSE),IF(C100="イ",VLOOKUP(A100,[2]イ!$A$3:$E$77,4,FALSE),IF(C100="ウ",IF(HLOOKUP(A100,[2]ウ!$B$1:$QI$6,3,FALSE)="","",HLOOKUP(A100,[2]ウ!$B$1:$QI$6,3,FALSE)),"")))</f>
        <v>図工
305
※／◆</v>
      </c>
      <c r="F99" s="537" t="str">
        <f>IF(C100="ア",VLOOKUP(A100,[2]ア!$A$2:$E$1545,5,FALSE),IF(C100="イ",VLOOKUP(A100,[2]イ!$A$3:$E$77,5,FALSE),IF(C100="ウ",HLOOKUP(A100,[2]ウ!$B$1:$QI$6,5,FALSE),IF(C100="エ",VLOOKUP(A100,[2]エ!#REF!,5,FALSE),""))))&amp;"　"&amp;IF(C100="ウ",HLOOKUP(A100,[2]ウ!$B$1:$QI$6,6,FALSE),"")</f>
        <v>図画工作３・４上
できたらいいな　</v>
      </c>
      <c r="G99" s="538" t="s">
        <v>9625</v>
      </c>
      <c r="H99" s="422"/>
      <c r="I99" s="563" t="s">
        <v>9644</v>
      </c>
      <c r="J99" s="413" t="s">
        <v>9556</v>
      </c>
      <c r="K99" s="548" t="s">
        <v>9664</v>
      </c>
      <c r="L99" s="534" t="s">
        <v>9602</v>
      </c>
      <c r="M99" s="535" t="s">
        <v>9602</v>
      </c>
      <c r="N99" s="536" t="str">
        <f>IF(M100="ア",VLOOKUP(K100,[2]ア!$A$2:$E$1545,2,FALSE),IF(M100="イ",VLOOKUP(K100,[2]イ!$A$3:$E$77,2,FALSE),IF(M100="ウ",HLOOKUP(K100,[2]ウ!$B$1:$QI$6,4,FALSE),IF(M100="エ",VLOOKUP(K100,[2]エ!#REF!,3,FALSE)&amp;"　"&amp;VLOOKUP(K100,[2]エ!#REF!,4,FALSE),""))))</f>
        <v>9
開隆堂</v>
      </c>
      <c r="O99" s="536" t="str">
        <f>IF(M100="ア",VLOOKUP(K100,[2]ア!$A$2:$E$1545,4,FALSE),IF(M100="イ",VLOOKUP(K100,[2]イ!$A$3:$E$77,4,FALSE),IF(M100="ウ",IF(HLOOKUP(K100,[2]ウ!$B$1:$QI$6,3,FALSE)="","",HLOOKUP(K100,[2]ウ!$B$1:$QI$6,3,FALSE)),"")))</f>
        <v>図工
506
※／◆</v>
      </c>
      <c r="P99" s="537" t="str">
        <f>IF(M100="ア",VLOOKUP(K100,[2]ア!$A$2:$E$1545,5,FALSE),IF(M100="イ",VLOOKUP(K100,[2]イ!$A$3:$E$77,5,FALSE),IF(M100="ウ",HLOOKUP(K100,[2]ウ!$B$1:$QI$6,5,FALSE),IF(M100="エ",VLOOKUP(K100,[2]エ!#REF!,5,FALSE),""))))&amp;"　"&amp;IF(M100="ウ",HLOOKUP(K100,[2]ウ!$B$1:$QI$6,6,FALSE),"")</f>
        <v>図画工作５・６下
つながる思い　</v>
      </c>
      <c r="Q99" s="538" t="s">
        <v>9625</v>
      </c>
      <c r="R99" s="422"/>
      <c r="S99" s="563" t="s">
        <v>9642</v>
      </c>
      <c r="T99" s="413"/>
      <c r="U99" s="547" t="s">
        <v>9665</v>
      </c>
      <c r="V99" s="534" t="s">
        <v>9602</v>
      </c>
      <c r="W99" s="535" t="s">
        <v>9602</v>
      </c>
      <c r="X99" s="536" t="str">
        <f>IF(W100="ア",VLOOKUP(U100,[2]ア!$A$2:$E$1545,2,FALSE),IF(W100="イ",VLOOKUP(U100,[2]イ!$A$3:$E$77,2,FALSE),IF(W100="ウ",HLOOKUP(U100,[2]ウ!$B$1:$QI$6,4,FALSE),IF(W100="エ",VLOOKUP(U100,[2]エ!#REF!,3,FALSE)&amp;"　"&amp;VLOOKUP(U100,[2]エ!#REF!,4,FALSE),""))))</f>
        <v>9
開隆堂</v>
      </c>
      <c r="Y99" s="536" t="str">
        <f>IF(W100="ア",VLOOKUP(U100,[2]ア!$A$2:$E$1545,4,FALSE),IF(W100="イ",VLOOKUP(U100,[2]イ!$A$3:$E$77,4,FALSE),IF(W100="ウ",IF(HLOOKUP(U100,[2]ウ!$B$1:$QI$6,3,FALSE)="","",HLOOKUP(U100,[2]ウ!$B$1:$QI$6,3,FALSE)),"")))</f>
        <v>図工
306
※／◆</v>
      </c>
      <c r="Z99" s="537" t="str">
        <f>IF(W100="ア",VLOOKUP(U100,[2]ア!$A$2:$E$1545,5,FALSE),IF(W100="イ",VLOOKUP(U100,[2]イ!$A$3:$E$77,5,FALSE),IF(W100="ウ",HLOOKUP(U100,[2]ウ!$B$1:$QI$6,5,FALSE),IF(W100="エ",VLOOKUP(U100,[2]エ!#REF!,5,FALSE),""))))&amp;"　"&amp;IF(W100="ウ",HLOOKUP(U100,[2]ウ!$B$1:$QI$6,6,FALSE),"")</f>
        <v>図画工作３・４下
力を合わせて　</v>
      </c>
      <c r="AA99" s="538" t="s">
        <v>9625</v>
      </c>
      <c r="AB99" s="422"/>
      <c r="AC99" s="420" t="s">
        <v>9642</v>
      </c>
      <c r="AD99" s="409" t="s">
        <v>9556</v>
      </c>
    </row>
    <row r="100" spans="1:30" s="44" customFormat="1" ht="18.899999999999999" customHeight="1" x14ac:dyDescent="0.45">
      <c r="A100" s="540" t="s">
        <v>4921</v>
      </c>
      <c r="B100" s="541"/>
      <c r="C100" s="542" t="s">
        <v>9532</v>
      </c>
      <c r="D100" s="543"/>
      <c r="E100" s="543"/>
      <c r="F100" s="544"/>
      <c r="G100" s="545"/>
      <c r="H100" s="423"/>
      <c r="I100" s="565"/>
      <c r="J100" s="414"/>
      <c r="K100" s="546" t="s">
        <v>4924</v>
      </c>
      <c r="L100" s="541"/>
      <c r="M100" s="542" t="s">
        <v>9532</v>
      </c>
      <c r="N100" s="543"/>
      <c r="O100" s="543"/>
      <c r="P100" s="544"/>
      <c r="Q100" s="545"/>
      <c r="R100" s="423"/>
      <c r="S100" s="565"/>
      <c r="T100" s="414"/>
      <c r="U100" s="540" t="s">
        <v>4922</v>
      </c>
      <c r="V100" s="541"/>
      <c r="W100" s="542" t="s">
        <v>9532</v>
      </c>
      <c r="X100" s="543"/>
      <c r="Y100" s="543"/>
      <c r="Z100" s="544"/>
      <c r="AA100" s="545"/>
      <c r="AB100" s="423"/>
      <c r="AC100" s="421"/>
      <c r="AD100" s="410"/>
    </row>
    <row r="101" spans="1:30" s="44" customFormat="1" ht="18.899999999999999" customHeight="1" x14ac:dyDescent="0.45">
      <c r="A101" s="547" t="s">
        <v>9666</v>
      </c>
      <c r="B101" s="534" t="s">
        <v>9602</v>
      </c>
      <c r="C101" s="535" t="s">
        <v>9602</v>
      </c>
      <c r="D101" s="536" t="str">
        <f>IF(C102="ア",VLOOKUP(A102,[2]ア!$A$2:$E$1545,2,FALSE),IF(C102="イ",VLOOKUP(A102,[2]イ!$A$3:$E$77,2,FALSE),IF(C102="ウ",HLOOKUP(A102,[2]ウ!$B$1:$QI$6,4,FALSE),IF(C102="エ",VLOOKUP(A102,[2]エ!#REF!,3,FALSE)&amp;"　"&amp;VLOOKUP(A102,[2]エ!#REF!,4,FALSE),""))))</f>
        <v>9
開隆堂</v>
      </c>
      <c r="E101" s="536" t="str">
        <f>IF(C102="ア",VLOOKUP(A102,[2]ア!$A$2:$E$1545,4,FALSE),IF(C102="イ",VLOOKUP(A102,[2]イ!$A$3:$E$77,4,FALSE),IF(C102="ウ",IF(HLOOKUP(A102,[2]ウ!$B$1:$QI$6,3,FALSE)="","",HLOOKUP(A102,[2]ウ!$B$1:$QI$6,3,FALSE)),"")))</f>
        <v>図工
306
※／◆</v>
      </c>
      <c r="F101" s="537" t="str">
        <f>IF(C102="ア",VLOOKUP(A102,[2]ア!$A$2:$E$1545,5,FALSE),IF(C102="イ",VLOOKUP(A102,[2]イ!$A$3:$E$77,5,FALSE),IF(C102="ウ",HLOOKUP(A102,[2]ウ!$B$1:$QI$6,5,FALSE),IF(C102="エ",VLOOKUP(A102,[2]エ!#REF!,5,FALSE),""))))&amp;"　"&amp;IF(C102="ウ",HLOOKUP(A102,[2]ウ!$B$1:$QI$6,6,FALSE),"")</f>
        <v>図画工作３・４下
力を合わせて　</v>
      </c>
      <c r="G101" s="538" t="s">
        <v>9625</v>
      </c>
      <c r="H101" s="422"/>
      <c r="I101" s="563" t="s">
        <v>9644</v>
      </c>
      <c r="J101" s="413" t="s">
        <v>9556</v>
      </c>
      <c r="K101" s="548" t="s">
        <v>9667</v>
      </c>
      <c r="L101" s="534" t="s">
        <v>9609</v>
      </c>
      <c r="M101" s="535" t="s">
        <v>9609</v>
      </c>
      <c r="N101" s="536" t="str">
        <f>IF(M102="ア",VLOOKUP(K102,[2]ア!$A$2:$E$1545,2,FALSE),IF(M102="イ",VLOOKUP(K102,[2]イ!$A$3:$E$77,2,FALSE),IF(M102="ウ",HLOOKUP(K102,[2]ウ!$B$1:$QI$6,4,FALSE),IF(M102="エ",VLOOKUP(K102,[2]エ!#REF!,3,FALSE)&amp;"　"&amp;VLOOKUP(K102,[2]エ!#REF!,4,FALSE),""))))</f>
        <v>07-2　金　の　星　社</v>
      </c>
      <c r="O101" s="536" t="str">
        <f>IF(M102="ア",VLOOKUP(K102,[2]ア!$A$2:$E$1545,4,FALSE),IF(M102="イ",VLOOKUP(K102,[2]イ!$A$3:$E$77,4,FALSE),IF(M102="ウ",IF(HLOOKUP(K102,[2]ウ!$B$1:$QI$6,3,FALSE)="","",HLOOKUP(K102,[2]ウ!$B$1:$QI$6,3,FALSE)),"")))</f>
        <v/>
      </c>
      <c r="P101" s="537" t="str">
        <f>IF(M102="ア",VLOOKUP(K102,[2]ア!$A$2:$E$1545,5,FALSE),IF(M102="イ",VLOOKUP(K102,[2]イ!$A$3:$E$77,5,FALSE),IF(M102="ウ",HLOOKUP(K102,[2]ウ!$B$1:$QI$6,5,FALSE),IF(M102="エ",VLOOKUP(K102,[2]エ!#REF!,5,FALSE),""))))&amp;"　"&amp;IF(M102="ウ",HLOOKUP(K102,[2]ウ!$B$1:$QI$6,6,FALSE),"")</f>
        <v>おてつだいの絵本　</v>
      </c>
      <c r="Q101" s="538" t="s">
        <v>9625</v>
      </c>
      <c r="R101" s="422"/>
      <c r="S101" s="563" t="s">
        <v>9652</v>
      </c>
      <c r="T101" s="413"/>
      <c r="U101" s="547" t="s">
        <v>9668</v>
      </c>
      <c r="V101" s="534" t="s">
        <v>9609</v>
      </c>
      <c r="W101" s="535" t="s">
        <v>9609</v>
      </c>
      <c r="X101" s="536" t="str">
        <f>IF(W102="ア",VLOOKUP(U102,[2]ア!$A$2:$E$1545,2,FALSE),IF(W102="イ",VLOOKUP(U102,[2]イ!$A$3:$E$77,2,FALSE),IF(W102="ウ",HLOOKUP(U102,[2]ウ!$B$1:$QI$6,4,FALSE),IF(W102="エ",VLOOKUP(U102,[2]エ!#REF!,3,FALSE)&amp;"　"&amp;VLOOKUP(U102,[2]エ!#REF!,4,FALSE),""))))</f>
        <v>07-2　金　の　星　社</v>
      </c>
      <c r="Y101" s="536" t="str">
        <f>IF(W102="ア",VLOOKUP(U102,[2]ア!$A$2:$E$1545,4,FALSE),IF(W102="イ",VLOOKUP(U102,[2]イ!$A$3:$E$77,4,FALSE),IF(W102="ウ",IF(HLOOKUP(U102,[2]ウ!$B$1:$QI$6,3,FALSE)="","",HLOOKUP(U102,[2]ウ!$B$1:$QI$6,3,FALSE)),"")))</f>
        <v/>
      </c>
      <c r="Z101" s="537" t="str">
        <f>IF(W102="ア",VLOOKUP(U102,[2]ア!$A$2:$E$1545,5,FALSE),IF(W102="イ",VLOOKUP(U102,[2]イ!$A$3:$E$77,5,FALSE),IF(W102="ウ",HLOOKUP(U102,[2]ウ!$B$1:$QI$6,5,FALSE),IF(W102="エ",VLOOKUP(U102,[2]エ!#REF!,5,FALSE),""))))&amp;"　"&amp;IF(W102="ウ",HLOOKUP(U102,[2]ウ!$B$1:$QI$6,6,FALSE),"")</f>
        <v>おてつだいの絵本　</v>
      </c>
      <c r="AA101" s="538" t="s">
        <v>9625</v>
      </c>
      <c r="AB101" s="422"/>
      <c r="AC101" s="420" t="s">
        <v>9642</v>
      </c>
      <c r="AD101" s="409" t="s">
        <v>9556</v>
      </c>
    </row>
    <row r="102" spans="1:30" s="44" customFormat="1" ht="18.899999999999999" customHeight="1" x14ac:dyDescent="0.45">
      <c r="A102" s="540" t="s">
        <v>4922</v>
      </c>
      <c r="B102" s="541"/>
      <c r="C102" s="542" t="s">
        <v>9532</v>
      </c>
      <c r="D102" s="543"/>
      <c r="E102" s="543"/>
      <c r="F102" s="544"/>
      <c r="G102" s="545"/>
      <c r="H102" s="423"/>
      <c r="I102" s="565"/>
      <c r="J102" s="414"/>
      <c r="K102" s="546">
        <v>9784323031422</v>
      </c>
      <c r="L102" s="541"/>
      <c r="M102" s="542" t="s">
        <v>9526</v>
      </c>
      <c r="N102" s="543"/>
      <c r="O102" s="543"/>
      <c r="P102" s="544"/>
      <c r="Q102" s="545"/>
      <c r="R102" s="423"/>
      <c r="S102" s="565"/>
      <c r="T102" s="414"/>
      <c r="U102" s="540">
        <v>9784323031422</v>
      </c>
      <c r="V102" s="541"/>
      <c r="W102" s="542" t="s">
        <v>9526</v>
      </c>
      <c r="X102" s="543"/>
      <c r="Y102" s="543"/>
      <c r="Z102" s="544"/>
      <c r="AA102" s="545"/>
      <c r="AB102" s="423"/>
      <c r="AC102" s="421"/>
      <c r="AD102" s="410"/>
    </row>
    <row r="103" spans="1:30" s="44" customFormat="1" ht="18.899999999999999" customHeight="1" x14ac:dyDescent="0.45">
      <c r="A103" s="547" t="s">
        <v>9669</v>
      </c>
      <c r="B103" s="534" t="s">
        <v>9609</v>
      </c>
      <c r="C103" s="535" t="s">
        <v>9609</v>
      </c>
      <c r="D103" s="536" t="str">
        <f>IF(C104="ア",VLOOKUP(A104,[2]ア!$A$2:$E$1545,2,FALSE),IF(C104="イ",VLOOKUP(A104,[2]イ!$A$3:$E$77,2,FALSE),IF(C104="ウ",HLOOKUP(A104,[2]ウ!$B$1:$QI$6,4,FALSE),IF(C104="エ",VLOOKUP(A104,[2]エ!#REF!,3,FALSE)&amp;"　"&amp;VLOOKUP(A104,[2]エ!#REF!,4,FALSE),""))))</f>
        <v>06-1　偕　成　社</v>
      </c>
      <c r="E103" s="536" t="str">
        <f>IF(C104="ア",VLOOKUP(A104,[2]ア!$A$2:$E$1545,4,FALSE),IF(C104="イ",VLOOKUP(A104,[2]イ!$A$3:$E$77,4,FALSE),IF(C104="ウ",IF(HLOOKUP(A104,[2]ウ!$B$1:$QI$6,3,FALSE)="","",HLOOKUP(A104,[2]ウ!$B$1:$QI$6,3,FALSE)),"")))</f>
        <v/>
      </c>
      <c r="F103" s="537" t="str">
        <f>IF(C104="ア",VLOOKUP(A104,[2]ア!$A$2:$E$1545,5,FALSE),IF(C104="イ",VLOOKUP(A104,[2]イ!$A$3:$E$77,5,FALSE),IF(C104="ウ",HLOOKUP(A104,[2]ウ!$B$1:$QI$6,5,FALSE),IF(C104="エ",VLOOKUP(A104,[2]エ!#REF!,5,FALSE),""))))&amp;"　"&amp;IF(C104="ウ",HLOOKUP(A104,[2]ウ!$B$1:$QI$6,6,FALSE),"")</f>
        <v>あかちゃんのあそびえほん(１)　ごあいさつあそび</v>
      </c>
      <c r="G103" s="538" t="s">
        <v>9625</v>
      </c>
      <c r="H103" s="422"/>
      <c r="I103" s="563" t="s">
        <v>9644</v>
      </c>
      <c r="J103" s="413" t="s">
        <v>9556</v>
      </c>
      <c r="K103" s="548" t="s">
        <v>9670</v>
      </c>
      <c r="L103" s="534"/>
      <c r="M103" s="535"/>
      <c r="N103" s="536" t="str">
        <f>IF(M104="ア",VLOOKUP(K104,[2]ア!$A$2:$E$1545,2,FALSE),IF(M104="イ",VLOOKUP(K104,[2]イ!$A$3:$E$77,2,FALSE),IF(M104="ウ",HLOOKUP(K104,[2]ウ!$B$1:$QI$6,4,FALSE),IF(M104="エ",VLOOKUP(K104,[2]エ!#REF!,3,FALSE)&amp;"　"&amp;VLOOKUP(K104,[2]エ!#REF!,4,FALSE),""))))</f>
        <v/>
      </c>
      <c r="O103" s="536" t="str">
        <f>IF(M104="ア",VLOOKUP(K104,[2]ア!$A$2:$E$1545,4,FALSE),IF(M104="イ",VLOOKUP(K104,[2]イ!$A$3:$E$77,4,FALSE),IF(M104="ウ",IF(HLOOKUP(K104,[2]ウ!$B$1:$QI$6,3,FALSE)="","",HLOOKUP(K104,[2]ウ!$B$1:$QI$6,3,FALSE)),"")))</f>
        <v/>
      </c>
      <c r="P103" s="537" t="str">
        <f>IF(M104="ア",VLOOKUP(K104,[2]ア!$A$2:$E$1545,5,FALSE),IF(M104="イ",VLOOKUP(K104,[2]イ!$A$3:$E$77,5,FALSE),IF(M104="ウ",HLOOKUP(K104,[2]ウ!$B$1:$QI$6,5,FALSE),IF(M104="エ",VLOOKUP(K104,[2]エ!#REF!,5,FALSE),""))))&amp;"　"&amp;IF(M104="ウ",HLOOKUP(K104,[2]ウ!$B$1:$QI$6,6,FALSE),"")</f>
        <v>　</v>
      </c>
      <c r="Q103" s="538"/>
      <c r="R103" s="422"/>
      <c r="S103" s="563"/>
      <c r="T103" s="413"/>
      <c r="U103" s="547" t="s">
        <v>9671</v>
      </c>
      <c r="V103" s="534"/>
      <c r="W103" s="535"/>
      <c r="X103" s="536" t="str">
        <f>IF(W104="ア",VLOOKUP(U104,[2]ア!$A$2:$E$1545,2,FALSE),IF(W104="イ",VLOOKUP(U104,[2]イ!$A$3:$E$77,2,FALSE),IF(W104="ウ",HLOOKUP(U104,[2]ウ!$B$1:$QI$6,4,FALSE),IF(W104="エ",VLOOKUP(U104,[2]エ!#REF!,3,FALSE)&amp;"　"&amp;VLOOKUP(U104,[2]エ!#REF!,4,FALSE),""))))</f>
        <v/>
      </c>
      <c r="Y103" s="536" t="str">
        <f>IF(W104="ア",VLOOKUP(U104,[2]ア!$A$2:$E$1545,4,FALSE),IF(W104="イ",VLOOKUP(U104,[2]イ!$A$3:$E$77,4,FALSE),IF(W104="ウ",IF(HLOOKUP(U104,[2]ウ!$B$1:$QI$6,3,FALSE)="","",HLOOKUP(U104,[2]ウ!$B$1:$QI$6,3,FALSE)),"")))</f>
        <v/>
      </c>
      <c r="Z103" s="537" t="str">
        <f>IF(W104="ア",VLOOKUP(U104,[2]ア!$A$2:$E$1545,5,FALSE),IF(W104="イ",VLOOKUP(U104,[2]イ!$A$3:$E$77,5,FALSE),IF(W104="ウ",HLOOKUP(U104,[2]ウ!$B$1:$QI$6,5,FALSE),IF(W104="エ",VLOOKUP(U104,[2]エ!#REF!,5,FALSE),""))))&amp;"　"&amp;IF(W104="ウ",HLOOKUP(U104,[2]ウ!$B$1:$QI$6,6,FALSE),"")</f>
        <v>　</v>
      </c>
      <c r="AA103" s="538"/>
      <c r="AB103" s="422"/>
      <c r="AC103" s="420"/>
      <c r="AD103" s="409"/>
    </row>
    <row r="104" spans="1:30" s="44" customFormat="1" ht="18.899999999999999" customHeight="1" x14ac:dyDescent="0.45">
      <c r="A104" s="540">
        <v>9784031310109</v>
      </c>
      <c r="B104" s="541"/>
      <c r="C104" s="542" t="s">
        <v>9526</v>
      </c>
      <c r="D104" s="543"/>
      <c r="E104" s="543"/>
      <c r="F104" s="544"/>
      <c r="G104" s="545"/>
      <c r="H104" s="423"/>
      <c r="I104" s="565"/>
      <c r="J104" s="414"/>
      <c r="K104" s="546"/>
      <c r="L104" s="541"/>
      <c r="M104" s="542"/>
      <c r="N104" s="543"/>
      <c r="O104" s="543"/>
      <c r="P104" s="544"/>
      <c r="Q104" s="545"/>
      <c r="R104" s="423"/>
      <c r="S104" s="565"/>
      <c r="T104" s="414"/>
      <c r="U104" s="540"/>
      <c r="V104" s="541"/>
      <c r="W104" s="542"/>
      <c r="X104" s="543"/>
      <c r="Y104" s="543"/>
      <c r="Z104" s="544"/>
      <c r="AA104" s="545"/>
      <c r="AB104" s="423"/>
      <c r="AC104" s="421"/>
      <c r="AD104" s="410"/>
    </row>
    <row r="105" spans="1:30" s="44" customFormat="1" ht="18.899999999999999" customHeight="1" x14ac:dyDescent="0.45">
      <c r="A105" s="547" t="s">
        <v>9672</v>
      </c>
      <c r="B105" s="534"/>
      <c r="C105" s="535"/>
      <c r="D105" s="536" t="str">
        <f>IF(C106="ア",VLOOKUP(A106,[2]ア!$A$2:$E$1545,2,FALSE),IF(C106="イ",VLOOKUP(A106,[2]イ!$A$3:$E$77,2,FALSE),IF(C106="ウ",HLOOKUP(A106,[2]ウ!$B$1:$QI$6,4,FALSE),IF(C106="エ",VLOOKUP(A106,[2]エ!#REF!,3,FALSE)&amp;"　"&amp;VLOOKUP(A106,[2]エ!#REF!,4,FALSE),""))))</f>
        <v/>
      </c>
      <c r="E105" s="536" t="str">
        <f>IF(C106="ア",VLOOKUP(A106,[2]ア!$A$2:$E$1545,4,FALSE),IF(C106="イ",VLOOKUP(A106,[2]イ!$A$3:$E$77,4,FALSE),IF(C106="ウ",IF(HLOOKUP(A106,[2]ウ!$B$1:$QI$6,3,FALSE)="","",HLOOKUP(A106,[2]ウ!$B$1:$QI$6,3,FALSE)),"")))</f>
        <v/>
      </c>
      <c r="F105" s="537" t="str">
        <f>IF(C106="ア",VLOOKUP(A106,[2]ア!$A$2:$E$1545,5,FALSE),IF(C106="イ",VLOOKUP(A106,[2]イ!$A$3:$E$77,5,FALSE),IF(C106="ウ",HLOOKUP(A106,[2]ウ!$B$1:$QI$6,5,FALSE),IF(C106="エ",VLOOKUP(A106,[2]エ!#REF!,5,FALSE),""))))&amp;"　"&amp;IF(C106="ウ",HLOOKUP(A106,[2]ウ!$B$1:$QI$6,6,FALSE),"")</f>
        <v>　</v>
      </c>
      <c r="G105" s="538"/>
      <c r="H105" s="422"/>
      <c r="I105" s="563"/>
      <c r="J105" s="413"/>
      <c r="K105" s="548" t="s">
        <v>9673</v>
      </c>
      <c r="L105" s="534"/>
      <c r="M105" s="535"/>
      <c r="N105" s="536" t="str">
        <f>IF(M106="ア",VLOOKUP(K106,[2]ア!$A$2:$E$1545,2,FALSE),IF(M106="イ",VLOOKUP(K106,[2]イ!$A$3:$E$77,2,FALSE),IF(M106="ウ",HLOOKUP(K106,[2]ウ!$B$1:$QI$6,4,FALSE),IF(M106="エ",VLOOKUP(K106,[2]エ!#REF!,3,FALSE)&amp;"　"&amp;VLOOKUP(K106,[2]エ!#REF!,4,FALSE),""))))</f>
        <v/>
      </c>
      <c r="O105" s="536" t="str">
        <f>IF(M106="ア",VLOOKUP(K106,[2]ア!$A$2:$E$1545,4,FALSE),IF(M106="イ",VLOOKUP(K106,[2]イ!$A$3:$E$77,4,FALSE),IF(M106="ウ",IF(HLOOKUP(K106,[2]ウ!$B$1:$QI$6,3,FALSE)="","",HLOOKUP(K106,[2]ウ!$B$1:$QI$6,3,FALSE)),"")))</f>
        <v/>
      </c>
      <c r="P105" s="537" t="str">
        <f>IF(M106="ア",VLOOKUP(K106,[2]ア!$A$2:$E$1545,5,FALSE),IF(M106="イ",VLOOKUP(K106,[2]イ!$A$3:$E$77,5,FALSE),IF(M106="ウ",HLOOKUP(K106,[2]ウ!$B$1:$QI$6,5,FALSE),IF(M106="エ",VLOOKUP(K106,[2]エ!#REF!,5,FALSE),""))))&amp;"　"&amp;IF(M106="ウ",HLOOKUP(K106,[2]ウ!$B$1:$QI$6,6,FALSE),"")</f>
        <v>　</v>
      </c>
      <c r="Q105" s="538"/>
      <c r="R105" s="422"/>
      <c r="S105" s="563"/>
      <c r="T105" s="413"/>
      <c r="U105" s="547" t="s">
        <v>9674</v>
      </c>
      <c r="V105" s="534"/>
      <c r="W105" s="535"/>
      <c r="X105" s="536" t="str">
        <f>IF(W106="ア",VLOOKUP(U106,[2]ア!$A$2:$E$1545,2,FALSE),IF(W106="イ",VLOOKUP(U106,[2]イ!$A$3:$E$77,2,FALSE),IF(W106="ウ",HLOOKUP(U106,[2]ウ!$B$1:$QI$6,4,FALSE),IF(W106="エ",VLOOKUP(U106,[2]エ!#REF!,3,FALSE)&amp;"　"&amp;VLOOKUP(U106,[2]エ!#REF!,4,FALSE),""))))</f>
        <v/>
      </c>
      <c r="Y105" s="536" t="str">
        <f>IF(W106="ア",VLOOKUP(U106,[2]ア!$A$2:$E$1545,4,FALSE),IF(W106="イ",VLOOKUP(U106,[2]イ!$A$3:$E$77,4,FALSE),IF(W106="ウ",IF(HLOOKUP(U106,[2]ウ!$B$1:$QI$6,3,FALSE)="","",HLOOKUP(U106,[2]ウ!$B$1:$QI$6,3,FALSE)),"")))</f>
        <v/>
      </c>
      <c r="Z105" s="537" t="str">
        <f>IF(W106="ア",VLOOKUP(U106,[2]ア!$A$2:$E$1545,5,FALSE),IF(W106="イ",VLOOKUP(U106,[2]イ!$A$3:$E$77,5,FALSE),IF(W106="ウ",HLOOKUP(U106,[2]ウ!$B$1:$QI$6,5,FALSE),IF(W106="エ",VLOOKUP(U106,[2]エ!#REF!,5,FALSE),""))))&amp;"　"&amp;IF(W106="ウ",HLOOKUP(U106,[2]ウ!$B$1:$QI$6,6,FALSE),"")</f>
        <v>　</v>
      </c>
      <c r="AA105" s="538"/>
      <c r="AB105" s="422"/>
      <c r="AC105" s="420"/>
      <c r="AD105" s="409"/>
    </row>
    <row r="106" spans="1:30" s="44" customFormat="1" ht="18.899999999999999" customHeight="1" x14ac:dyDescent="0.45">
      <c r="A106" s="540"/>
      <c r="B106" s="541"/>
      <c r="C106" s="542"/>
      <c r="D106" s="543"/>
      <c r="E106" s="543"/>
      <c r="F106" s="544"/>
      <c r="G106" s="545"/>
      <c r="H106" s="423"/>
      <c r="I106" s="565"/>
      <c r="J106" s="414"/>
      <c r="K106" s="546"/>
      <c r="L106" s="541"/>
      <c r="M106" s="542"/>
      <c r="N106" s="543"/>
      <c r="O106" s="543"/>
      <c r="P106" s="544"/>
      <c r="Q106" s="545"/>
      <c r="R106" s="423"/>
      <c r="S106" s="565"/>
      <c r="T106" s="414"/>
      <c r="U106" s="540"/>
      <c r="V106" s="541"/>
      <c r="W106" s="542"/>
      <c r="X106" s="543"/>
      <c r="Y106" s="543"/>
      <c r="Z106" s="544"/>
      <c r="AA106" s="545"/>
      <c r="AB106" s="423"/>
      <c r="AC106" s="421"/>
      <c r="AD106" s="410"/>
    </row>
    <row r="107" spans="1:30" s="44" customFormat="1" ht="18.899999999999999" customHeight="1" x14ac:dyDescent="0.45">
      <c r="A107" s="547" t="s">
        <v>9675</v>
      </c>
      <c r="B107" s="534"/>
      <c r="C107" s="535"/>
      <c r="D107" s="536" t="str">
        <f>IF(C108="ア",VLOOKUP(A108,[2]ア!$A$2:$E$1545,2,FALSE),IF(C108="イ",VLOOKUP(A108,[2]イ!$A$3:$E$77,2,FALSE),IF(C108="ウ",HLOOKUP(A108,[2]ウ!$B$1:$QI$6,4,FALSE),IF(C108="エ",VLOOKUP(A108,[2]エ!#REF!,3,FALSE)&amp;"　"&amp;VLOOKUP(A108,[2]エ!#REF!,4,FALSE),""))))</f>
        <v/>
      </c>
      <c r="E107" s="536" t="str">
        <f>IF(C108="ア",VLOOKUP(A108,[2]ア!$A$2:$E$1545,4,FALSE),IF(C108="イ",VLOOKUP(A108,[2]イ!$A$3:$E$77,4,FALSE),IF(C108="ウ",IF(HLOOKUP(A108,[2]ウ!$B$1:$QI$6,3,FALSE)="","",HLOOKUP(A108,[2]ウ!$B$1:$QI$6,3,FALSE)),"")))</f>
        <v/>
      </c>
      <c r="F107" s="537" t="str">
        <f>IF(C108="ア",VLOOKUP(A108,[2]ア!$A$2:$E$1545,5,FALSE),IF(C108="イ",VLOOKUP(A108,[2]イ!$A$3:$E$77,5,FALSE),IF(C108="ウ",HLOOKUP(A108,[2]ウ!$B$1:$QI$6,5,FALSE),IF(C108="エ",VLOOKUP(A108,[2]エ!#REF!,5,FALSE),""))))&amp;"　"&amp;IF(C108="ウ",HLOOKUP(A108,[2]ウ!$B$1:$QI$6,6,FALSE),"")</f>
        <v>　</v>
      </c>
      <c r="G107" s="538"/>
      <c r="H107" s="422"/>
      <c r="I107" s="563"/>
      <c r="J107" s="413"/>
      <c r="K107" s="548" t="s">
        <v>9676</v>
      </c>
      <c r="L107" s="534"/>
      <c r="M107" s="535"/>
      <c r="N107" s="536" t="str">
        <f>IF(M108="ア",VLOOKUP(K108,[2]ア!$A$2:$E$1545,2,FALSE),IF(M108="イ",VLOOKUP(K108,[2]イ!$A$3:$E$77,2,FALSE),IF(M108="ウ",HLOOKUP(K108,[2]ウ!$B$1:$QI$6,4,FALSE),IF(M108="エ",VLOOKUP(K108,[2]エ!#REF!,3,FALSE)&amp;"　"&amp;VLOOKUP(K108,[2]エ!#REF!,4,FALSE),""))))</f>
        <v/>
      </c>
      <c r="O107" s="536" t="str">
        <f>IF(M108="ア",VLOOKUP(K108,[2]ア!$A$2:$E$1545,4,FALSE),IF(M108="イ",VLOOKUP(K108,[2]イ!$A$3:$E$77,4,FALSE),IF(M108="ウ",IF(HLOOKUP(K108,[2]ウ!$B$1:$QI$6,3,FALSE)="","",HLOOKUP(K108,[2]ウ!$B$1:$QI$6,3,FALSE)),"")))</f>
        <v/>
      </c>
      <c r="P107" s="537" t="str">
        <f>IF(M108="ア",VLOOKUP(K108,[2]ア!$A$2:$E$1545,5,FALSE),IF(M108="イ",VLOOKUP(K108,[2]イ!$A$3:$E$77,5,FALSE),IF(M108="ウ",HLOOKUP(K108,[2]ウ!$B$1:$QI$6,5,FALSE),IF(M108="エ",VLOOKUP(K108,[2]エ!#REF!,5,FALSE),""))))&amp;"　"&amp;IF(M108="ウ",HLOOKUP(K108,[2]ウ!$B$1:$QI$6,6,FALSE),"")</f>
        <v>　</v>
      </c>
      <c r="Q107" s="538"/>
      <c r="R107" s="422"/>
      <c r="S107" s="563"/>
      <c r="T107" s="413"/>
      <c r="U107" s="547" t="s">
        <v>9677</v>
      </c>
      <c r="V107" s="534"/>
      <c r="W107" s="535"/>
      <c r="X107" s="536" t="str">
        <f>IF(W108="ア",VLOOKUP(U108,[2]ア!$A$2:$E$1545,2,FALSE),IF(W108="イ",VLOOKUP(U108,[2]イ!$A$3:$E$77,2,FALSE),IF(W108="ウ",HLOOKUP(U108,[2]ウ!$B$1:$QI$6,4,FALSE),IF(W108="エ",VLOOKUP(U108,[2]エ!#REF!,3,FALSE)&amp;"　"&amp;VLOOKUP(U108,[2]エ!#REF!,4,FALSE),""))))</f>
        <v/>
      </c>
      <c r="Y107" s="536" t="str">
        <f>IF(W108="ア",VLOOKUP(U108,[2]ア!$A$2:$E$1545,4,FALSE),IF(W108="イ",VLOOKUP(U108,[2]イ!$A$3:$E$77,4,FALSE),IF(W108="ウ",IF(HLOOKUP(U108,[2]ウ!$B$1:$QI$6,3,FALSE)="","",HLOOKUP(U108,[2]ウ!$B$1:$QI$6,3,FALSE)),"")))</f>
        <v/>
      </c>
      <c r="Z107" s="537" t="str">
        <f>IF(W108="ア",VLOOKUP(U108,[2]ア!$A$2:$E$1545,5,FALSE),IF(W108="イ",VLOOKUP(U108,[2]イ!$A$3:$E$77,5,FALSE),IF(W108="ウ",HLOOKUP(U108,[2]ウ!$B$1:$QI$6,5,FALSE),IF(W108="エ",VLOOKUP(U108,[2]エ!#REF!,5,FALSE),""))))&amp;"　"&amp;IF(W108="ウ",HLOOKUP(U108,[2]ウ!$B$1:$QI$6,6,FALSE),"")</f>
        <v>　</v>
      </c>
      <c r="AA107" s="538"/>
      <c r="AB107" s="422"/>
      <c r="AC107" s="420"/>
      <c r="AD107" s="409"/>
    </row>
    <row r="108" spans="1:30" s="44" customFormat="1" ht="18.899999999999999" customHeight="1" x14ac:dyDescent="0.45">
      <c r="A108" s="540"/>
      <c r="B108" s="541"/>
      <c r="C108" s="542"/>
      <c r="D108" s="543"/>
      <c r="E108" s="543"/>
      <c r="F108" s="544"/>
      <c r="G108" s="545"/>
      <c r="H108" s="423"/>
      <c r="I108" s="565"/>
      <c r="J108" s="414"/>
      <c r="K108" s="546"/>
      <c r="L108" s="541"/>
      <c r="M108" s="542"/>
      <c r="N108" s="543"/>
      <c r="O108" s="543"/>
      <c r="P108" s="544"/>
      <c r="Q108" s="545"/>
      <c r="R108" s="423"/>
      <c r="S108" s="565"/>
      <c r="T108" s="414"/>
      <c r="U108" s="540"/>
      <c r="V108" s="541"/>
      <c r="W108" s="542"/>
      <c r="X108" s="543"/>
      <c r="Y108" s="543"/>
      <c r="Z108" s="544"/>
      <c r="AA108" s="545"/>
      <c r="AB108" s="423"/>
      <c r="AC108" s="421"/>
      <c r="AD108" s="410"/>
    </row>
    <row r="109" spans="1:30" s="44" customFormat="1" ht="18.899999999999999" customHeight="1" x14ac:dyDescent="0.45">
      <c r="A109" s="547" t="s">
        <v>9678</v>
      </c>
      <c r="B109" s="534"/>
      <c r="C109" s="535"/>
      <c r="D109" s="536" t="str">
        <f>IF(C110="ア",VLOOKUP(A110,[2]ア!$A$2:$E$1545,2,FALSE),IF(C110="イ",VLOOKUP(A110,[2]イ!$A$3:$E$77,2,FALSE),IF(C110="ウ",HLOOKUP(A110,[2]ウ!$B$1:$QI$6,4,FALSE),IF(C110="エ",VLOOKUP(A110,[2]エ!#REF!,3,FALSE)&amp;"　"&amp;VLOOKUP(A110,[2]エ!#REF!,4,FALSE),""))))</f>
        <v/>
      </c>
      <c r="E109" s="536" t="str">
        <f>IF(C110="ア",VLOOKUP(A110,[2]ア!$A$2:$E$1545,4,FALSE),IF(C110="イ",VLOOKUP(A110,[2]イ!$A$3:$E$77,4,FALSE),IF(C110="ウ",IF(HLOOKUP(A110,[2]ウ!$B$1:$QI$6,3,FALSE)="","",HLOOKUP(A110,[2]ウ!$B$1:$QI$6,3,FALSE)),"")))</f>
        <v/>
      </c>
      <c r="F109" s="537" t="str">
        <f>IF(C110="ア",VLOOKUP(A110,[2]ア!$A$2:$E$1545,5,FALSE),IF(C110="イ",VLOOKUP(A110,[2]イ!$A$3:$E$77,5,FALSE),IF(C110="ウ",HLOOKUP(A110,[2]ウ!$B$1:$QI$6,5,FALSE),IF(C110="エ",VLOOKUP(A110,[2]エ!#REF!,5,FALSE),""))))&amp;"　"&amp;IF(C110="ウ",HLOOKUP(A110,[2]ウ!$B$1:$QI$6,6,FALSE),"")</f>
        <v>　</v>
      </c>
      <c r="G109" s="538"/>
      <c r="H109" s="422"/>
      <c r="I109" s="563"/>
      <c r="J109" s="413"/>
      <c r="K109" s="548" t="s">
        <v>9679</v>
      </c>
      <c r="L109" s="534"/>
      <c r="M109" s="535"/>
      <c r="N109" s="536" t="str">
        <f>IF(M110="ア",VLOOKUP(K110,[2]ア!$A$2:$E$1545,2,FALSE),IF(M110="イ",VLOOKUP(K110,[2]イ!$A$3:$E$77,2,FALSE),IF(M110="ウ",HLOOKUP(K110,[2]ウ!$B$1:$QI$6,4,FALSE),IF(M110="エ",VLOOKUP(K110,[2]エ!#REF!,3,FALSE)&amp;"　"&amp;VLOOKUP(K110,[2]エ!#REF!,4,FALSE),""))))</f>
        <v/>
      </c>
      <c r="O109" s="536" t="str">
        <f>IF(M110="ア",VLOOKUP(K110,[2]ア!$A$2:$E$1545,4,FALSE),IF(M110="イ",VLOOKUP(K110,[2]イ!$A$3:$E$77,4,FALSE),IF(M110="ウ",IF(HLOOKUP(K110,[2]ウ!$B$1:$QI$6,3,FALSE)="","",HLOOKUP(K110,[2]ウ!$B$1:$QI$6,3,FALSE)),"")))</f>
        <v/>
      </c>
      <c r="P109" s="537" t="str">
        <f>IF(M110="ア",VLOOKUP(K110,[2]ア!$A$2:$E$1545,5,FALSE),IF(M110="イ",VLOOKUP(K110,[2]イ!$A$3:$E$77,5,FALSE),IF(M110="ウ",HLOOKUP(K110,[2]ウ!$B$1:$QI$6,5,FALSE),IF(M110="エ",VLOOKUP(K110,[2]エ!#REF!,5,FALSE),""))))&amp;"　"&amp;IF(M110="ウ",HLOOKUP(K110,[2]ウ!$B$1:$QI$6,6,FALSE),"")</f>
        <v>　</v>
      </c>
      <c r="Q109" s="538"/>
      <c r="R109" s="422"/>
      <c r="S109" s="563"/>
      <c r="T109" s="413"/>
      <c r="U109" s="547" t="s">
        <v>9680</v>
      </c>
      <c r="V109" s="534"/>
      <c r="W109" s="535"/>
      <c r="X109" s="536" t="str">
        <f>IF(W110="ア",VLOOKUP(U110,[2]ア!$A$2:$E$1545,2,FALSE),IF(W110="イ",VLOOKUP(U110,[2]イ!$A$3:$E$77,2,FALSE),IF(W110="ウ",HLOOKUP(U110,[2]ウ!$B$1:$QI$6,4,FALSE),IF(W110="エ",VLOOKUP(U110,[2]エ!#REF!,3,FALSE)&amp;"　"&amp;VLOOKUP(U110,[2]エ!#REF!,4,FALSE),""))))</f>
        <v/>
      </c>
      <c r="Y109" s="536" t="str">
        <f>IF(W110="ア",VLOOKUP(U110,[2]ア!$A$2:$E$1545,4,FALSE),IF(W110="イ",VLOOKUP(U110,[2]イ!$A$3:$E$77,4,FALSE),IF(W110="ウ",IF(HLOOKUP(U110,[2]ウ!$B$1:$QI$6,3,FALSE)="","",HLOOKUP(U110,[2]ウ!$B$1:$QI$6,3,FALSE)),"")))</f>
        <v/>
      </c>
      <c r="Z109" s="537" t="str">
        <f>IF(W110="ア",VLOOKUP(U110,[2]ア!$A$2:$E$1545,5,FALSE),IF(W110="イ",VLOOKUP(U110,[2]イ!$A$3:$E$77,5,FALSE),IF(W110="ウ",HLOOKUP(U110,[2]ウ!$B$1:$QI$6,5,FALSE),IF(W110="エ",VLOOKUP(U110,[2]エ!#REF!,5,FALSE),""))))&amp;"　"&amp;IF(W110="ウ",HLOOKUP(U110,[2]ウ!$B$1:$QI$6,6,FALSE),"")</f>
        <v>　</v>
      </c>
      <c r="AA109" s="538"/>
      <c r="AB109" s="422"/>
      <c r="AC109" s="420"/>
      <c r="AD109" s="409"/>
    </row>
    <row r="110" spans="1:30" s="44" customFormat="1" ht="18.899999999999999" customHeight="1" x14ac:dyDescent="0.45">
      <c r="A110" s="540"/>
      <c r="B110" s="541"/>
      <c r="C110" s="542"/>
      <c r="D110" s="543"/>
      <c r="E110" s="543"/>
      <c r="F110" s="544"/>
      <c r="G110" s="545"/>
      <c r="H110" s="423"/>
      <c r="I110" s="565"/>
      <c r="J110" s="414"/>
      <c r="K110" s="546"/>
      <c r="L110" s="541"/>
      <c r="M110" s="542"/>
      <c r="N110" s="543"/>
      <c r="O110" s="543"/>
      <c r="P110" s="544"/>
      <c r="Q110" s="545"/>
      <c r="R110" s="423"/>
      <c r="S110" s="565"/>
      <c r="T110" s="414"/>
      <c r="U110" s="540"/>
      <c r="V110" s="541"/>
      <c r="W110" s="542"/>
      <c r="X110" s="543"/>
      <c r="Y110" s="543"/>
      <c r="Z110" s="544"/>
      <c r="AA110" s="545"/>
      <c r="AB110" s="423"/>
      <c r="AC110" s="421"/>
      <c r="AD110" s="410"/>
    </row>
    <row r="111" spans="1:30" s="44" customFormat="1" ht="18.899999999999999" customHeight="1" x14ac:dyDescent="0.45">
      <c r="A111" s="547" t="s">
        <v>9681</v>
      </c>
      <c r="B111" s="534"/>
      <c r="C111" s="535"/>
      <c r="D111" s="536" t="str">
        <f>IF(C112="ア",VLOOKUP(A112,[2]ア!$A$2:$E$1545,2,FALSE),IF(C112="イ",VLOOKUP(A112,[2]イ!$A$3:$E$77,2,FALSE),IF(C112="ウ",HLOOKUP(A112,[2]ウ!$B$1:$QI$6,4,FALSE),IF(C112="エ",VLOOKUP(A112,[2]エ!#REF!,3,FALSE)&amp;"　"&amp;VLOOKUP(A112,[2]エ!#REF!,4,FALSE),""))))</f>
        <v/>
      </c>
      <c r="E111" s="536" t="str">
        <f>IF(C112="ア",VLOOKUP(A112,[2]ア!$A$2:$E$1545,4,FALSE),IF(C112="イ",VLOOKUP(A112,[2]イ!$A$3:$E$77,4,FALSE),IF(C112="ウ",IF(HLOOKUP(A112,[2]ウ!$B$1:$QI$6,3,FALSE)="","",HLOOKUP(A112,[2]ウ!$B$1:$QI$6,3,FALSE)),"")))</f>
        <v/>
      </c>
      <c r="F111" s="537" t="str">
        <f>IF(C112="ア",VLOOKUP(A112,[2]ア!$A$2:$E$1545,5,FALSE),IF(C112="イ",VLOOKUP(A112,[2]イ!$A$3:$E$77,5,FALSE),IF(C112="ウ",HLOOKUP(A112,[2]ウ!$B$1:$QI$6,5,FALSE),IF(C112="エ",VLOOKUP(A112,[2]エ!#REF!,5,FALSE),""))))&amp;"　"&amp;IF(C112="ウ",HLOOKUP(A112,[2]ウ!$B$1:$QI$6,6,FALSE),"")</f>
        <v>　</v>
      </c>
      <c r="G111" s="538"/>
      <c r="H111" s="422"/>
      <c r="I111" s="563"/>
      <c r="J111" s="413"/>
      <c r="K111" s="548" t="s">
        <v>9682</v>
      </c>
      <c r="L111" s="534"/>
      <c r="M111" s="535"/>
      <c r="N111" s="536" t="str">
        <f>IF(M112="ア",VLOOKUP(K112,[2]ア!$A$2:$E$1545,2,FALSE),IF(M112="イ",VLOOKUP(K112,[2]イ!$A$3:$E$77,2,FALSE),IF(M112="ウ",HLOOKUP(K112,[2]ウ!$B$1:$QI$6,4,FALSE),IF(M112="エ",VLOOKUP(K112,[2]エ!#REF!,3,FALSE)&amp;"　"&amp;VLOOKUP(K112,[2]エ!#REF!,4,FALSE),""))))</f>
        <v/>
      </c>
      <c r="O111" s="536" t="str">
        <f>IF(M112="ア",VLOOKUP(K112,[2]ア!$A$2:$E$1545,4,FALSE),IF(M112="イ",VLOOKUP(K112,[2]イ!$A$3:$E$77,4,FALSE),IF(M112="ウ",IF(HLOOKUP(K112,[2]ウ!$B$1:$QI$6,3,FALSE)="","",HLOOKUP(K112,[2]ウ!$B$1:$QI$6,3,FALSE)),"")))</f>
        <v/>
      </c>
      <c r="P111" s="537" t="str">
        <f>IF(M112="ア",VLOOKUP(K112,[2]ア!$A$2:$E$1545,5,FALSE),IF(M112="イ",VLOOKUP(K112,[2]イ!$A$3:$E$77,5,FALSE),IF(M112="ウ",HLOOKUP(K112,[2]ウ!$B$1:$QI$6,5,FALSE),IF(M112="エ",VLOOKUP(K112,[2]エ!#REF!,5,FALSE),""))))&amp;"　"&amp;IF(M112="ウ",HLOOKUP(K112,[2]ウ!$B$1:$QI$6,6,FALSE),"")</f>
        <v>　</v>
      </c>
      <c r="Q111" s="538"/>
      <c r="R111" s="422"/>
      <c r="S111" s="563"/>
      <c r="T111" s="413"/>
      <c r="U111" s="547" t="s">
        <v>9683</v>
      </c>
      <c r="V111" s="534"/>
      <c r="W111" s="535"/>
      <c r="X111" s="536" t="str">
        <f>IF(W112="ア",VLOOKUP(U112,[2]ア!$A$2:$E$1545,2,FALSE),IF(W112="イ",VLOOKUP(U112,[2]イ!$A$3:$E$77,2,FALSE),IF(W112="ウ",HLOOKUP(U112,[2]ウ!$B$1:$QI$6,4,FALSE),IF(W112="エ",VLOOKUP(U112,[2]エ!#REF!,3,FALSE)&amp;"　"&amp;VLOOKUP(U112,[2]エ!#REF!,4,FALSE),""))))</f>
        <v/>
      </c>
      <c r="Y111" s="536" t="str">
        <f>IF(W112="ア",VLOOKUP(U112,[2]ア!$A$2:$E$1545,4,FALSE),IF(W112="イ",VLOOKUP(U112,[2]イ!$A$3:$E$77,4,FALSE),IF(W112="ウ",IF(HLOOKUP(U112,[2]ウ!$B$1:$QI$6,3,FALSE)="","",HLOOKUP(U112,[2]ウ!$B$1:$QI$6,3,FALSE)),"")))</f>
        <v/>
      </c>
      <c r="Z111" s="537" t="str">
        <f>IF(W112="ア",VLOOKUP(U112,[2]ア!$A$2:$E$1545,5,FALSE),IF(W112="イ",VLOOKUP(U112,[2]イ!$A$3:$E$77,5,FALSE),IF(W112="ウ",HLOOKUP(U112,[2]ウ!$B$1:$QI$6,5,FALSE),IF(W112="エ",VLOOKUP(U112,[2]エ!#REF!,5,FALSE),""))))&amp;"　"&amp;IF(W112="ウ",HLOOKUP(U112,[2]ウ!$B$1:$QI$6,6,FALSE),"")</f>
        <v>　</v>
      </c>
      <c r="AA111" s="538"/>
      <c r="AB111" s="422"/>
      <c r="AC111" s="420"/>
      <c r="AD111" s="409"/>
    </row>
    <row r="112" spans="1:30" s="44" customFormat="1" ht="18.899999999999999" customHeight="1" x14ac:dyDescent="0.45">
      <c r="A112" s="540"/>
      <c r="B112" s="541"/>
      <c r="C112" s="542"/>
      <c r="D112" s="543"/>
      <c r="E112" s="543"/>
      <c r="F112" s="544"/>
      <c r="G112" s="545"/>
      <c r="H112" s="423"/>
      <c r="I112" s="565"/>
      <c r="J112" s="414"/>
      <c r="K112" s="546"/>
      <c r="L112" s="541"/>
      <c r="M112" s="542"/>
      <c r="N112" s="543"/>
      <c r="O112" s="543"/>
      <c r="P112" s="544"/>
      <c r="Q112" s="545"/>
      <c r="R112" s="423"/>
      <c r="S112" s="565"/>
      <c r="T112" s="414"/>
      <c r="U112" s="540"/>
      <c r="V112" s="541"/>
      <c r="W112" s="542"/>
      <c r="X112" s="543"/>
      <c r="Y112" s="543"/>
      <c r="Z112" s="544"/>
      <c r="AA112" s="545"/>
      <c r="AB112" s="423"/>
      <c r="AC112" s="421"/>
      <c r="AD112" s="410"/>
    </row>
    <row r="113" spans="1:30" s="44" customFormat="1" ht="18.899999999999999" customHeight="1" x14ac:dyDescent="0.45">
      <c r="A113" s="547" t="s">
        <v>9684</v>
      </c>
      <c r="B113" s="534"/>
      <c r="C113" s="535"/>
      <c r="D113" s="536" t="str">
        <f>IF(C114="ア",VLOOKUP(A114,[2]ア!$A$2:$E$1545,2,FALSE),IF(C114="イ",VLOOKUP(A114,[2]イ!$A$3:$E$77,2,FALSE),IF(C114="ウ",HLOOKUP(A114,[2]ウ!$B$1:$QI$6,4,FALSE),IF(C114="エ",VLOOKUP(A114,[2]エ!#REF!,3,FALSE)&amp;"　"&amp;VLOOKUP(A114,[2]エ!#REF!,4,FALSE),""))))</f>
        <v/>
      </c>
      <c r="E113" s="536" t="str">
        <f>IF(C114="ア",VLOOKUP(A114,[2]ア!$A$2:$E$1545,4,FALSE),IF(C114="イ",VLOOKUP(A114,[2]イ!$A$3:$E$77,4,FALSE),IF(C114="ウ",IF(HLOOKUP(A114,[2]ウ!$B$1:$QI$6,3,FALSE)="","",HLOOKUP(A114,[2]ウ!$B$1:$QI$6,3,FALSE)),"")))</f>
        <v/>
      </c>
      <c r="F113" s="537" t="str">
        <f>IF(C114="ア",VLOOKUP(A114,[2]ア!$A$2:$E$1545,5,FALSE),IF(C114="イ",VLOOKUP(A114,[2]イ!$A$3:$E$77,5,FALSE),IF(C114="ウ",HLOOKUP(A114,[2]ウ!$B$1:$QI$6,5,FALSE),IF(C114="エ",VLOOKUP(A114,[2]エ!#REF!,5,FALSE),""))))&amp;"　"&amp;IF(C114="ウ",HLOOKUP(A114,[2]ウ!$B$1:$QI$6,6,FALSE),"")</f>
        <v>　</v>
      </c>
      <c r="G113" s="538"/>
      <c r="H113" s="422"/>
      <c r="I113" s="563"/>
      <c r="J113" s="413"/>
      <c r="K113" s="548" t="s">
        <v>9685</v>
      </c>
      <c r="L113" s="534"/>
      <c r="M113" s="535"/>
      <c r="N113" s="536" t="str">
        <f>IF(M114="ア",VLOOKUP(K114,[2]ア!$A$2:$E$1545,2,FALSE),IF(M114="イ",VLOOKUP(K114,[2]イ!$A$3:$E$77,2,FALSE),IF(M114="ウ",HLOOKUP(K114,[2]ウ!$B$1:$QI$6,4,FALSE),IF(M114="エ",VLOOKUP(K114,[2]エ!#REF!,3,FALSE)&amp;"　"&amp;VLOOKUP(K114,[2]エ!#REF!,4,FALSE),""))))</f>
        <v/>
      </c>
      <c r="O113" s="536" t="str">
        <f>IF(M114="ア",VLOOKUP(K114,[2]ア!$A$2:$E$1545,4,FALSE),IF(M114="イ",VLOOKUP(K114,[2]イ!$A$3:$E$77,4,FALSE),IF(M114="ウ",IF(HLOOKUP(K114,[2]ウ!$B$1:$QI$6,3,FALSE)="","",HLOOKUP(K114,[2]ウ!$B$1:$QI$6,3,FALSE)),"")))</f>
        <v/>
      </c>
      <c r="P113" s="537" t="str">
        <f>IF(M114="ア",VLOOKUP(K114,[2]ア!$A$2:$E$1545,5,FALSE),IF(M114="イ",VLOOKUP(K114,[2]イ!$A$3:$E$77,5,FALSE),IF(M114="ウ",HLOOKUP(K114,[2]ウ!$B$1:$QI$6,5,FALSE),IF(M114="エ",VLOOKUP(K114,[2]エ!#REF!,5,FALSE),""))))&amp;"　"&amp;IF(M114="ウ",HLOOKUP(K114,[2]ウ!$B$1:$QI$6,6,FALSE),"")</f>
        <v>　</v>
      </c>
      <c r="Q113" s="538"/>
      <c r="R113" s="422"/>
      <c r="S113" s="563"/>
      <c r="T113" s="413"/>
      <c r="U113" s="547" t="s">
        <v>9686</v>
      </c>
      <c r="V113" s="534"/>
      <c r="W113" s="535"/>
      <c r="X113" s="536" t="str">
        <f>IF(W114="ア",VLOOKUP(U114,[2]ア!$A$2:$E$1545,2,FALSE),IF(W114="イ",VLOOKUP(U114,[2]イ!$A$3:$E$77,2,FALSE),IF(W114="ウ",HLOOKUP(U114,[2]ウ!$B$1:$QI$6,4,FALSE),IF(W114="エ",VLOOKUP(U114,[2]エ!#REF!,3,FALSE)&amp;"　"&amp;VLOOKUP(U114,[2]エ!#REF!,4,FALSE),""))))</f>
        <v/>
      </c>
      <c r="Y113" s="536" t="str">
        <f>IF(W114="ア",VLOOKUP(U114,[2]ア!$A$2:$E$1545,4,FALSE),IF(W114="イ",VLOOKUP(U114,[2]イ!$A$3:$E$77,4,FALSE),IF(W114="ウ",IF(HLOOKUP(U114,[2]ウ!$B$1:$QI$6,3,FALSE)="","",HLOOKUP(U114,[2]ウ!$B$1:$QI$6,3,FALSE)),"")))</f>
        <v/>
      </c>
      <c r="Z113" s="537" t="str">
        <f>IF(W114="ア",VLOOKUP(U114,[2]ア!$A$2:$E$1545,5,FALSE),IF(W114="イ",VLOOKUP(U114,[2]イ!$A$3:$E$77,5,FALSE),IF(W114="ウ",HLOOKUP(U114,[2]ウ!$B$1:$QI$6,5,FALSE),IF(W114="エ",VLOOKUP(U114,[2]エ!#REF!,5,FALSE),""))))&amp;"　"&amp;IF(W114="ウ",HLOOKUP(U114,[2]ウ!$B$1:$QI$6,6,FALSE),"")</f>
        <v>　</v>
      </c>
      <c r="AA113" s="538"/>
      <c r="AB113" s="422"/>
      <c r="AC113" s="420"/>
      <c r="AD113" s="409"/>
    </row>
    <row r="114" spans="1:30" s="47" customFormat="1" ht="18.899999999999999" customHeight="1" thickBot="1" x14ac:dyDescent="0.25">
      <c r="A114" s="549"/>
      <c r="B114" s="550"/>
      <c r="C114" s="551"/>
      <c r="D114" s="543"/>
      <c r="E114" s="543"/>
      <c r="F114" s="544"/>
      <c r="G114" s="552"/>
      <c r="H114" s="450"/>
      <c r="I114" s="566"/>
      <c r="J114" s="453"/>
      <c r="K114" s="553"/>
      <c r="L114" s="550"/>
      <c r="M114" s="551"/>
      <c r="N114" s="543"/>
      <c r="O114" s="543"/>
      <c r="P114" s="544"/>
      <c r="Q114" s="552"/>
      <c r="R114" s="450"/>
      <c r="S114" s="566"/>
      <c r="T114" s="453"/>
      <c r="U114" s="549"/>
      <c r="V114" s="550"/>
      <c r="W114" s="551"/>
      <c r="X114" s="543"/>
      <c r="Y114" s="543"/>
      <c r="Z114" s="544"/>
      <c r="AA114" s="552"/>
      <c r="AB114" s="450"/>
      <c r="AC114" s="451"/>
      <c r="AD114" s="449"/>
    </row>
  </sheetData>
  <mergeCells count="1171">
    <mergeCell ref="X111:X112"/>
    <mergeCell ref="Y111:Y112"/>
    <mergeCell ref="Z111:Z112"/>
    <mergeCell ref="AA111:AA112"/>
    <mergeCell ref="AB111:AB112"/>
    <mergeCell ref="AC111:AC112"/>
    <mergeCell ref="AD111:AD112"/>
    <mergeCell ref="B113:B114"/>
    <mergeCell ref="D113:D114"/>
    <mergeCell ref="E113:E114"/>
    <mergeCell ref="F113:F114"/>
    <mergeCell ref="G113:G114"/>
    <mergeCell ref="H113:H114"/>
    <mergeCell ref="I113:I114"/>
    <mergeCell ref="J113:J114"/>
    <mergeCell ref="L113:L114"/>
    <mergeCell ref="N113:N114"/>
    <mergeCell ref="O113:O114"/>
    <mergeCell ref="P113:P114"/>
    <mergeCell ref="Q113:Q114"/>
    <mergeCell ref="R113:R114"/>
    <mergeCell ref="S113:S114"/>
    <mergeCell ref="T113:T114"/>
    <mergeCell ref="V113:V114"/>
    <mergeCell ref="X113:X114"/>
    <mergeCell ref="Y113:Y114"/>
    <mergeCell ref="Z113:Z114"/>
    <mergeCell ref="AA113:AA114"/>
    <mergeCell ref="AB113:AB114"/>
    <mergeCell ref="AC113:AC114"/>
    <mergeCell ref="AD113:AD114"/>
    <mergeCell ref="B111:B112"/>
    <mergeCell ref="D111:D112"/>
    <mergeCell ref="E111:E112"/>
    <mergeCell ref="F111:F112"/>
    <mergeCell ref="G111:G112"/>
    <mergeCell ref="H111:H112"/>
    <mergeCell ref="I111:I112"/>
    <mergeCell ref="J111:J112"/>
    <mergeCell ref="L111:L112"/>
    <mergeCell ref="N111:N112"/>
    <mergeCell ref="O111:O112"/>
    <mergeCell ref="P111:P112"/>
    <mergeCell ref="Q111:Q112"/>
    <mergeCell ref="R111:R112"/>
    <mergeCell ref="S111:S112"/>
    <mergeCell ref="T111:T112"/>
    <mergeCell ref="V111:V112"/>
    <mergeCell ref="X107:X108"/>
    <mergeCell ref="Y107:Y108"/>
    <mergeCell ref="Z107:Z108"/>
    <mergeCell ref="AA107:AA108"/>
    <mergeCell ref="AB107:AB108"/>
    <mergeCell ref="AC107:AC108"/>
    <mergeCell ref="AD107:AD108"/>
    <mergeCell ref="B109:B110"/>
    <mergeCell ref="D109:D110"/>
    <mergeCell ref="E109:E110"/>
    <mergeCell ref="F109:F110"/>
    <mergeCell ref="G109:G110"/>
    <mergeCell ref="H109:H110"/>
    <mergeCell ref="I109:I110"/>
    <mergeCell ref="J109:J110"/>
    <mergeCell ref="L109:L110"/>
    <mergeCell ref="N109:N110"/>
    <mergeCell ref="O109:O110"/>
    <mergeCell ref="P109:P110"/>
    <mergeCell ref="Q109:Q110"/>
    <mergeCell ref="R109:R110"/>
    <mergeCell ref="S109:S110"/>
    <mergeCell ref="T109:T110"/>
    <mergeCell ref="V109:V110"/>
    <mergeCell ref="X109:X110"/>
    <mergeCell ref="Y109:Y110"/>
    <mergeCell ref="Z109:Z110"/>
    <mergeCell ref="AA109:AA110"/>
    <mergeCell ref="AB109:AB110"/>
    <mergeCell ref="AC109:AC110"/>
    <mergeCell ref="AD109:AD110"/>
    <mergeCell ref="B107:B108"/>
    <mergeCell ref="D107:D108"/>
    <mergeCell ref="E107:E108"/>
    <mergeCell ref="F107:F108"/>
    <mergeCell ref="G107:G108"/>
    <mergeCell ref="H107:H108"/>
    <mergeCell ref="I107:I108"/>
    <mergeCell ref="J107:J108"/>
    <mergeCell ref="L107:L108"/>
    <mergeCell ref="N107:N108"/>
    <mergeCell ref="O107:O108"/>
    <mergeCell ref="P107:P108"/>
    <mergeCell ref="Q107:Q108"/>
    <mergeCell ref="R107:R108"/>
    <mergeCell ref="S107:S108"/>
    <mergeCell ref="T107:T108"/>
    <mergeCell ref="V107:V108"/>
    <mergeCell ref="X103:X104"/>
    <mergeCell ref="Y103:Y104"/>
    <mergeCell ref="Z103:Z104"/>
    <mergeCell ref="AA103:AA104"/>
    <mergeCell ref="AB103:AB104"/>
    <mergeCell ref="AC103:AC104"/>
    <mergeCell ref="AD103:AD104"/>
    <mergeCell ref="B105:B106"/>
    <mergeCell ref="D105:D106"/>
    <mergeCell ref="E105:E106"/>
    <mergeCell ref="F105:F106"/>
    <mergeCell ref="G105:G106"/>
    <mergeCell ref="H105:H106"/>
    <mergeCell ref="I105:I106"/>
    <mergeCell ref="J105:J106"/>
    <mergeCell ref="L105:L106"/>
    <mergeCell ref="N105:N106"/>
    <mergeCell ref="O105:O106"/>
    <mergeCell ref="P105:P106"/>
    <mergeCell ref="Q105:Q106"/>
    <mergeCell ref="R105:R106"/>
    <mergeCell ref="S105:S106"/>
    <mergeCell ref="T105:T106"/>
    <mergeCell ref="V105:V106"/>
    <mergeCell ref="X105:X106"/>
    <mergeCell ref="Y105:Y106"/>
    <mergeCell ref="Z105:Z106"/>
    <mergeCell ref="AA105:AA106"/>
    <mergeCell ref="AB105:AB106"/>
    <mergeCell ref="AC105:AC106"/>
    <mergeCell ref="AD105:AD106"/>
    <mergeCell ref="B103:B104"/>
    <mergeCell ref="D103:D104"/>
    <mergeCell ref="E103:E104"/>
    <mergeCell ref="F103:F104"/>
    <mergeCell ref="G103:G104"/>
    <mergeCell ref="H103:H104"/>
    <mergeCell ref="I103:I104"/>
    <mergeCell ref="J103:J104"/>
    <mergeCell ref="L103:L104"/>
    <mergeCell ref="N103:N104"/>
    <mergeCell ref="O103:O104"/>
    <mergeCell ref="P103:P104"/>
    <mergeCell ref="Q103:Q104"/>
    <mergeCell ref="R103:R104"/>
    <mergeCell ref="S103:S104"/>
    <mergeCell ref="T103:T104"/>
    <mergeCell ref="V103:V104"/>
    <mergeCell ref="X99:X100"/>
    <mergeCell ref="Y99:Y100"/>
    <mergeCell ref="Z99:Z100"/>
    <mergeCell ref="AA99:AA100"/>
    <mergeCell ref="AB99:AB100"/>
    <mergeCell ref="AC99:AC100"/>
    <mergeCell ref="AD99:AD100"/>
    <mergeCell ref="B101:B102"/>
    <mergeCell ref="D101:D102"/>
    <mergeCell ref="E101:E102"/>
    <mergeCell ref="F101:F102"/>
    <mergeCell ref="G101:G102"/>
    <mergeCell ref="H101:H102"/>
    <mergeCell ref="I101:I102"/>
    <mergeCell ref="J101:J102"/>
    <mergeCell ref="L101:L102"/>
    <mergeCell ref="N101:N102"/>
    <mergeCell ref="O101:O102"/>
    <mergeCell ref="P101:P102"/>
    <mergeCell ref="Q101:Q102"/>
    <mergeCell ref="R101:R102"/>
    <mergeCell ref="S101:S102"/>
    <mergeCell ref="T101:T102"/>
    <mergeCell ref="V101:V102"/>
    <mergeCell ref="X101:X102"/>
    <mergeCell ref="Y101:Y102"/>
    <mergeCell ref="Z101:Z102"/>
    <mergeCell ref="AA101:AA102"/>
    <mergeCell ref="AB101:AB102"/>
    <mergeCell ref="AC101:AC102"/>
    <mergeCell ref="AD101:AD102"/>
    <mergeCell ref="B99:B100"/>
    <mergeCell ref="D99:D100"/>
    <mergeCell ref="E99:E100"/>
    <mergeCell ref="F99:F100"/>
    <mergeCell ref="G99:G100"/>
    <mergeCell ref="H99:H100"/>
    <mergeCell ref="I99:I100"/>
    <mergeCell ref="J99:J100"/>
    <mergeCell ref="L99:L100"/>
    <mergeCell ref="N99:N100"/>
    <mergeCell ref="O99:O100"/>
    <mergeCell ref="P99:P100"/>
    <mergeCell ref="Q99:Q100"/>
    <mergeCell ref="R99:R100"/>
    <mergeCell ref="S99:S100"/>
    <mergeCell ref="T99:T100"/>
    <mergeCell ref="V99:V100"/>
    <mergeCell ref="X95:X96"/>
    <mergeCell ref="Y95:Y96"/>
    <mergeCell ref="Z95:Z96"/>
    <mergeCell ref="AA95:AA96"/>
    <mergeCell ref="AB95:AB96"/>
    <mergeCell ref="AC95:AC96"/>
    <mergeCell ref="AD95:AD96"/>
    <mergeCell ref="B97:B98"/>
    <mergeCell ref="D97:D98"/>
    <mergeCell ref="E97:E98"/>
    <mergeCell ref="F97:F98"/>
    <mergeCell ref="G97:G98"/>
    <mergeCell ref="H97:H98"/>
    <mergeCell ref="I97:I98"/>
    <mergeCell ref="J97:J98"/>
    <mergeCell ref="L97:L98"/>
    <mergeCell ref="N97:N98"/>
    <mergeCell ref="O97:O98"/>
    <mergeCell ref="P97:P98"/>
    <mergeCell ref="Q97:Q98"/>
    <mergeCell ref="R97:R98"/>
    <mergeCell ref="S97:S98"/>
    <mergeCell ref="T97:T98"/>
    <mergeCell ref="V97:V98"/>
    <mergeCell ref="X97:X98"/>
    <mergeCell ref="Y97:Y98"/>
    <mergeCell ref="Z97:Z98"/>
    <mergeCell ref="AA97:AA98"/>
    <mergeCell ref="AB97:AB98"/>
    <mergeCell ref="AC97:AC98"/>
    <mergeCell ref="AD97:AD98"/>
    <mergeCell ref="B95:B96"/>
    <mergeCell ref="D95:D96"/>
    <mergeCell ref="E95:E96"/>
    <mergeCell ref="F95:F96"/>
    <mergeCell ref="G95:G96"/>
    <mergeCell ref="H95:H96"/>
    <mergeCell ref="I95:I96"/>
    <mergeCell ref="J95:J96"/>
    <mergeCell ref="L95:L96"/>
    <mergeCell ref="N95:N96"/>
    <mergeCell ref="O95:O96"/>
    <mergeCell ref="P95:P96"/>
    <mergeCell ref="Q95:Q96"/>
    <mergeCell ref="R95:R96"/>
    <mergeCell ref="S95:S96"/>
    <mergeCell ref="T95:T96"/>
    <mergeCell ref="V95:V96"/>
    <mergeCell ref="X91:X92"/>
    <mergeCell ref="Y91:Y92"/>
    <mergeCell ref="Z91:Z92"/>
    <mergeCell ref="AA91:AA92"/>
    <mergeCell ref="AB91:AB92"/>
    <mergeCell ref="AC91:AC92"/>
    <mergeCell ref="AD91:AD92"/>
    <mergeCell ref="B93:B94"/>
    <mergeCell ref="D93:D94"/>
    <mergeCell ref="E93:E94"/>
    <mergeCell ref="F93:F94"/>
    <mergeCell ref="G93:G94"/>
    <mergeCell ref="H93:H94"/>
    <mergeCell ref="I93:I94"/>
    <mergeCell ref="J93:J94"/>
    <mergeCell ref="L93:L94"/>
    <mergeCell ref="N93:N94"/>
    <mergeCell ref="O93:O94"/>
    <mergeCell ref="P93:P94"/>
    <mergeCell ref="Q93:Q94"/>
    <mergeCell ref="R93:R94"/>
    <mergeCell ref="S93:S94"/>
    <mergeCell ref="T93:T94"/>
    <mergeCell ref="V93:V94"/>
    <mergeCell ref="X93:X94"/>
    <mergeCell ref="Y93:Y94"/>
    <mergeCell ref="Z93:Z94"/>
    <mergeCell ref="AA93:AA94"/>
    <mergeCell ref="AB93:AB94"/>
    <mergeCell ref="AC93:AC94"/>
    <mergeCell ref="AD93:AD94"/>
    <mergeCell ref="B91:B92"/>
    <mergeCell ref="D91:D92"/>
    <mergeCell ref="E91:E92"/>
    <mergeCell ref="F91:F92"/>
    <mergeCell ref="G91:G92"/>
    <mergeCell ref="H91:H92"/>
    <mergeCell ref="I91:I92"/>
    <mergeCell ref="J91:J92"/>
    <mergeCell ref="L91:L92"/>
    <mergeCell ref="N91:N92"/>
    <mergeCell ref="O91:O92"/>
    <mergeCell ref="P91:P92"/>
    <mergeCell ref="Q91:Q92"/>
    <mergeCell ref="R91:R92"/>
    <mergeCell ref="S91:S92"/>
    <mergeCell ref="T91:T92"/>
    <mergeCell ref="V91:V92"/>
    <mergeCell ref="X87:X88"/>
    <mergeCell ref="Y87:Y88"/>
    <mergeCell ref="Z87:Z88"/>
    <mergeCell ref="AA87:AA88"/>
    <mergeCell ref="AB87:AB88"/>
    <mergeCell ref="AC87:AC88"/>
    <mergeCell ref="AD87:AD88"/>
    <mergeCell ref="B89:B90"/>
    <mergeCell ref="D89:D90"/>
    <mergeCell ref="E89:E90"/>
    <mergeCell ref="F89:F90"/>
    <mergeCell ref="G89:G90"/>
    <mergeCell ref="H89:H90"/>
    <mergeCell ref="I89:I90"/>
    <mergeCell ref="J89:J90"/>
    <mergeCell ref="L89:L90"/>
    <mergeCell ref="N89:N90"/>
    <mergeCell ref="O89:O90"/>
    <mergeCell ref="P89:P90"/>
    <mergeCell ref="Q89:Q90"/>
    <mergeCell ref="R89:R90"/>
    <mergeCell ref="S89:S90"/>
    <mergeCell ref="T89:T90"/>
    <mergeCell ref="V89:V90"/>
    <mergeCell ref="X89:X90"/>
    <mergeCell ref="Y89:Y90"/>
    <mergeCell ref="Z89:Z90"/>
    <mergeCell ref="AA89:AA90"/>
    <mergeCell ref="AB89:AB90"/>
    <mergeCell ref="AC89:AC90"/>
    <mergeCell ref="AD89:AD90"/>
    <mergeCell ref="B87:B88"/>
    <mergeCell ref="D87:D88"/>
    <mergeCell ref="E87:E88"/>
    <mergeCell ref="F87:F88"/>
    <mergeCell ref="G87:G88"/>
    <mergeCell ref="H87:H88"/>
    <mergeCell ref="I87:I88"/>
    <mergeCell ref="J87:J88"/>
    <mergeCell ref="L87:L88"/>
    <mergeCell ref="N87:N88"/>
    <mergeCell ref="O87:O88"/>
    <mergeCell ref="P87:P88"/>
    <mergeCell ref="Q87:Q88"/>
    <mergeCell ref="R87:R88"/>
    <mergeCell ref="S87:S88"/>
    <mergeCell ref="T87:T88"/>
    <mergeCell ref="V87:V88"/>
    <mergeCell ref="AC83:AC84"/>
    <mergeCell ref="AD83:AD84"/>
    <mergeCell ref="B85:B86"/>
    <mergeCell ref="D85:D86"/>
    <mergeCell ref="E85:E86"/>
    <mergeCell ref="F85:F86"/>
    <mergeCell ref="G85:G86"/>
    <mergeCell ref="H85:H86"/>
    <mergeCell ref="I85:I86"/>
    <mergeCell ref="J85:J86"/>
    <mergeCell ref="L85:L86"/>
    <mergeCell ref="N85:N86"/>
    <mergeCell ref="O85:O86"/>
    <mergeCell ref="P85:P86"/>
    <mergeCell ref="Q85:Q86"/>
    <mergeCell ref="R85:R86"/>
    <mergeCell ref="S85:S86"/>
    <mergeCell ref="T85:T86"/>
    <mergeCell ref="V85:V86"/>
    <mergeCell ref="X85:X86"/>
    <mergeCell ref="Y85:Y86"/>
    <mergeCell ref="Z85:Z86"/>
    <mergeCell ref="AA85:AA86"/>
    <mergeCell ref="AB85:AB86"/>
    <mergeCell ref="AC85:AC86"/>
    <mergeCell ref="AD85:AD86"/>
    <mergeCell ref="X80:X81"/>
    <mergeCell ref="Y80:Y81"/>
    <mergeCell ref="Z80:Z81"/>
    <mergeCell ref="AA80:AA81"/>
    <mergeCell ref="AB80:AB81"/>
    <mergeCell ref="AC80:AC81"/>
    <mergeCell ref="AD80:AD81"/>
    <mergeCell ref="A82:I82"/>
    <mergeCell ref="L82:T82"/>
    <mergeCell ref="U82:AD82"/>
    <mergeCell ref="B83:B84"/>
    <mergeCell ref="D83:D84"/>
    <mergeCell ref="E83:E84"/>
    <mergeCell ref="F83:F84"/>
    <mergeCell ref="G83:G84"/>
    <mergeCell ref="H83:H84"/>
    <mergeCell ref="I83:I84"/>
    <mergeCell ref="J83:J84"/>
    <mergeCell ref="L83:L84"/>
    <mergeCell ref="N83:N84"/>
    <mergeCell ref="O83:O84"/>
    <mergeCell ref="P83:P84"/>
    <mergeCell ref="Q83:Q84"/>
    <mergeCell ref="R83:R84"/>
    <mergeCell ref="S83:S84"/>
    <mergeCell ref="T83:T84"/>
    <mergeCell ref="V83:V84"/>
    <mergeCell ref="X83:X84"/>
    <mergeCell ref="Y83:Y84"/>
    <mergeCell ref="Z83:Z84"/>
    <mergeCell ref="AA83:AA84"/>
    <mergeCell ref="AB83:AB84"/>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s>
  <phoneticPr fontId="18"/>
  <conditionalFormatting sqref="N19:P19 N21:P21 N23:P23 N25:P25 N27:P27 N29:P29 N31:P31 N33:P33 N35:P35 N37:P37 N39:P39 N41:P41 N43:P43 N45:P45 N47:P47">
    <cfRule type="expression" dxfId="30" priority="609">
      <formula>OR($M20="オ",$M20="カ")</formula>
    </cfRule>
  </conditionalFormatting>
  <conditionalFormatting sqref="X19:Z19 X21:Z21 X23:Z23 X25:Z25 X27:Z27 X29:Z29 X31:Z31 X33:Z33 X35:Z35 X37:Z37 X39:Z39 X41:Z41 X43:Z43 X45:Z45 X47:Z47">
    <cfRule type="expression" dxfId="29" priority="532">
      <formula>OR($W20="オ",$W20="カ")</formula>
    </cfRule>
  </conditionalFormatting>
  <conditionalFormatting sqref="N19:P48">
    <cfRule type="expression" dxfId="28" priority="507">
      <formula>$T19="〇"</formula>
    </cfRule>
  </conditionalFormatting>
  <conditionalFormatting sqref="X19:Z48">
    <cfRule type="expression" dxfId="27" priority="478">
      <formula>$AD19="〇"</formula>
    </cfRule>
  </conditionalFormatting>
  <conditionalFormatting sqref="D19:F19 D21:F21 D23:F23 D25:F25 D27:F27 D29:F29 D31:F31 D33:F33 D35:F35 D37:F37 D39:F39 D41:F41 D43:F43 D45:F45 D47:F47">
    <cfRule type="expression" dxfId="26" priority="132">
      <formula>OR($C20="オ",$C20="カ")</formula>
    </cfRule>
  </conditionalFormatting>
  <conditionalFormatting sqref="D19:F48">
    <cfRule type="expression" dxfId="25" priority="131">
      <formula>$J19="〇"</formula>
    </cfRule>
  </conditionalFormatting>
  <conditionalFormatting sqref="N52:P52 N54:P54 N56:P56 N58:P58 N60:P60 N62:P62 N64:P64 N66:P66 N68:P68 N70:P70 N72:P72 N74:P74 N76:P76 N78:P78 N80:P80">
    <cfRule type="expression" dxfId="24" priority="12">
      <formula>OR($M53="オ",$M53="カ")</formula>
    </cfRule>
  </conditionalFormatting>
  <conditionalFormatting sqref="X52:Z52 X54:Z54 X56:Z56 X58:Z58 X60:Z60 X62:Z62 X64:Z64 X66:Z66 X68:Z68 X70:Z70 X72:Z72 X74:Z74 X76:Z76 X78:Z78 X80:Z80">
    <cfRule type="expression" dxfId="23" priority="11">
      <formula>OR($W53="オ",$W53="カ")</formula>
    </cfRule>
  </conditionalFormatting>
  <conditionalFormatting sqref="N52:P81">
    <cfRule type="expression" dxfId="22" priority="10">
      <formula>$T52="〇"</formula>
    </cfRule>
  </conditionalFormatting>
  <conditionalFormatting sqref="X52:Z81">
    <cfRule type="expression" dxfId="21" priority="9">
      <formula>$AD52="〇"</formula>
    </cfRule>
  </conditionalFormatting>
  <conditionalFormatting sqref="D52:F52 D54:F54 D56:F56 D58:F58 D60:F60 D62:F62 D64:F64 D66:F66 D68:F68 D70:F70 D72:F72 D74:F74 D76:F76 D78:F78 D80:F80">
    <cfRule type="expression" dxfId="20" priority="8">
      <formula>OR($C53="オ",$C53="カ")</formula>
    </cfRule>
  </conditionalFormatting>
  <conditionalFormatting sqref="D52:F81">
    <cfRule type="expression" dxfId="19" priority="7">
      <formula>$J52="〇"</formula>
    </cfRule>
  </conditionalFormatting>
  <conditionalFormatting sqref="N85:P85 N87:P87 N89:P89 N91:P91 N93:P93 N95:P95 N97:P97 N99:P99 N101:P101 N103:P103 N105:P105 N107:P107 N109:P109 N111:P111 N113:P113">
    <cfRule type="expression" dxfId="18" priority="6">
      <formula>OR($M86="オ",$M86="カ")</formula>
    </cfRule>
  </conditionalFormatting>
  <conditionalFormatting sqref="X85:Z85 X87:Z87 X89:Z89 X91:Z91 X93:Z93 X95:Z95 X97:Z97 X99:Z99 X101:Z101 X103:Z103 X105:Z105 X107:Z107 X109:Z109 X111:Z111 X113:Z113">
    <cfRule type="expression" dxfId="17" priority="5">
      <formula>OR($W86="オ",$W86="カ")</formula>
    </cfRule>
  </conditionalFormatting>
  <conditionalFormatting sqref="N85:P114">
    <cfRule type="expression" dxfId="16" priority="4">
      <formula>$T85="〇"</formula>
    </cfRule>
  </conditionalFormatting>
  <conditionalFormatting sqref="X85:Z114">
    <cfRule type="expression" dxfId="15" priority="3">
      <formula>$AD85="〇"</formula>
    </cfRule>
  </conditionalFormatting>
  <conditionalFormatting sqref="D85:F85 D87:F87 D89:F89 D91:F91 D93:F93 D95:F95 D97:F97 D99:F99 D101:F101 D103:F103 D105:F105 D107:F107 D109:F109 D111:F111 D113:F113">
    <cfRule type="expression" dxfId="14" priority="2">
      <formula>OR($C86="オ",$C86="カ")</formula>
    </cfRule>
  </conditionalFormatting>
  <conditionalFormatting sqref="D85:F114">
    <cfRule type="expression" dxfId="13" priority="1">
      <formula>$J85="〇"</formula>
    </cfRule>
  </conditionalFormatting>
  <dataValidations count="1">
    <dataValidation type="list" showInputMessage="1" showErrorMessage="1" sqref="WVV983123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19 JJ65619 TF65619 ADB65619 AMX65619 AWT65619 BGP65619 BQL65619 CAH65619 CKD65619 CTZ65619 DDV65619 DNR65619 DXN65619 EHJ65619 ERF65619 FBB65619 FKX65619 FUT65619 GEP65619 GOL65619 GYH65619 HID65619 HRZ65619 IBV65619 ILR65619 IVN65619 JFJ65619 JPF65619 JZB65619 KIX65619 KST65619 LCP65619 LML65619 LWH65619 MGD65619 MPZ65619 MZV65619 NJR65619 NTN65619 ODJ65619 ONF65619 OXB65619 PGX65619 PQT65619 QAP65619 QKL65619 QUH65619 RED65619 RNZ65619 RXV65619 SHR65619 SRN65619 TBJ65619 TLF65619 TVB65619 UEX65619 UOT65619 UYP65619 VIL65619 VSH65619 WCD65619 WLZ65619 WVV65619 M131155 JJ131155 TF131155 ADB131155 AMX131155 AWT131155 BGP131155 BQL131155 CAH131155 CKD131155 CTZ131155 DDV131155 DNR131155 DXN131155 EHJ131155 ERF131155 FBB131155 FKX131155 FUT131155 GEP131155 GOL131155 GYH131155 HID131155 HRZ131155 IBV131155 ILR131155 IVN131155 JFJ131155 JPF131155 JZB131155 KIX131155 KST131155 LCP131155 LML131155 LWH131155 MGD131155 MPZ131155 MZV131155 NJR131155 NTN131155 ODJ131155 ONF131155 OXB131155 PGX131155 PQT131155 QAP131155 QKL131155 QUH131155 RED131155 RNZ131155 RXV131155 SHR131155 SRN131155 TBJ131155 TLF131155 TVB131155 UEX131155 UOT131155 UYP131155 VIL131155 VSH131155 WCD131155 WLZ131155 WVV131155 M196691 JJ196691 TF196691 ADB196691 AMX196691 AWT196691 BGP196691 BQL196691 CAH196691 CKD196691 CTZ196691 DDV196691 DNR196691 DXN196691 EHJ196691 ERF196691 FBB196691 FKX196691 FUT196691 GEP196691 GOL196691 GYH196691 HID196691 HRZ196691 IBV196691 ILR196691 IVN196691 JFJ196691 JPF196691 JZB196691 KIX196691 KST196691 LCP196691 LML196691 LWH196691 MGD196691 MPZ196691 MZV196691 NJR196691 NTN196691 ODJ196691 ONF196691 OXB196691 PGX196691 PQT196691 QAP196691 QKL196691 QUH196691 RED196691 RNZ196691 RXV196691 SHR196691 SRN196691 TBJ196691 TLF196691 TVB196691 UEX196691 UOT196691 UYP196691 VIL196691 VSH196691 WCD196691 WLZ196691 WVV196691 M262227 JJ262227 TF262227 ADB262227 AMX262227 AWT262227 BGP262227 BQL262227 CAH262227 CKD262227 CTZ262227 DDV262227 DNR262227 DXN262227 EHJ262227 ERF262227 FBB262227 FKX262227 FUT262227 GEP262227 GOL262227 GYH262227 HID262227 HRZ262227 IBV262227 ILR262227 IVN262227 JFJ262227 JPF262227 JZB262227 KIX262227 KST262227 LCP262227 LML262227 LWH262227 MGD262227 MPZ262227 MZV262227 NJR262227 NTN262227 ODJ262227 ONF262227 OXB262227 PGX262227 PQT262227 QAP262227 QKL262227 QUH262227 RED262227 RNZ262227 RXV262227 SHR262227 SRN262227 TBJ262227 TLF262227 TVB262227 UEX262227 UOT262227 UYP262227 VIL262227 VSH262227 WCD262227 WLZ262227 WVV262227 M327763 JJ327763 TF327763 ADB327763 AMX327763 AWT327763 BGP327763 BQL327763 CAH327763 CKD327763 CTZ327763 DDV327763 DNR327763 DXN327763 EHJ327763 ERF327763 FBB327763 FKX327763 FUT327763 GEP327763 GOL327763 GYH327763 HID327763 HRZ327763 IBV327763 ILR327763 IVN327763 JFJ327763 JPF327763 JZB327763 KIX327763 KST327763 LCP327763 LML327763 LWH327763 MGD327763 MPZ327763 MZV327763 NJR327763 NTN327763 ODJ327763 ONF327763 OXB327763 PGX327763 PQT327763 QAP327763 QKL327763 QUH327763 RED327763 RNZ327763 RXV327763 SHR327763 SRN327763 TBJ327763 TLF327763 TVB327763 UEX327763 UOT327763 UYP327763 VIL327763 VSH327763 WCD327763 WLZ327763 WVV327763 M393299 JJ393299 TF393299 ADB393299 AMX393299 AWT393299 BGP393299 BQL393299 CAH393299 CKD393299 CTZ393299 DDV393299 DNR393299 DXN393299 EHJ393299 ERF393299 FBB393299 FKX393299 FUT393299 GEP393299 GOL393299 GYH393299 HID393299 HRZ393299 IBV393299 ILR393299 IVN393299 JFJ393299 JPF393299 JZB393299 KIX393299 KST393299 LCP393299 LML393299 LWH393299 MGD393299 MPZ393299 MZV393299 NJR393299 NTN393299 ODJ393299 ONF393299 OXB393299 PGX393299 PQT393299 QAP393299 QKL393299 QUH393299 RED393299 RNZ393299 RXV393299 SHR393299 SRN393299 TBJ393299 TLF393299 TVB393299 UEX393299 UOT393299 UYP393299 VIL393299 VSH393299 WCD393299 WLZ393299 WVV393299 M458835 JJ458835 TF458835 ADB458835 AMX458835 AWT458835 BGP458835 BQL458835 CAH458835 CKD458835 CTZ458835 DDV458835 DNR458835 DXN458835 EHJ458835 ERF458835 FBB458835 FKX458835 FUT458835 GEP458835 GOL458835 GYH458835 HID458835 HRZ458835 IBV458835 ILR458835 IVN458835 JFJ458835 JPF458835 JZB458835 KIX458835 KST458835 LCP458835 LML458835 LWH458835 MGD458835 MPZ458835 MZV458835 NJR458835 NTN458835 ODJ458835 ONF458835 OXB458835 PGX458835 PQT458835 QAP458835 QKL458835 QUH458835 RED458835 RNZ458835 RXV458835 SHR458835 SRN458835 TBJ458835 TLF458835 TVB458835 UEX458835 UOT458835 UYP458835 VIL458835 VSH458835 WCD458835 WLZ458835 WVV458835 M524371 JJ524371 TF524371 ADB524371 AMX524371 AWT524371 BGP524371 BQL524371 CAH524371 CKD524371 CTZ524371 DDV524371 DNR524371 DXN524371 EHJ524371 ERF524371 FBB524371 FKX524371 FUT524371 GEP524371 GOL524371 GYH524371 HID524371 HRZ524371 IBV524371 ILR524371 IVN524371 JFJ524371 JPF524371 JZB524371 KIX524371 KST524371 LCP524371 LML524371 LWH524371 MGD524371 MPZ524371 MZV524371 NJR524371 NTN524371 ODJ524371 ONF524371 OXB524371 PGX524371 PQT524371 QAP524371 QKL524371 QUH524371 RED524371 RNZ524371 RXV524371 SHR524371 SRN524371 TBJ524371 TLF524371 TVB524371 UEX524371 UOT524371 UYP524371 VIL524371 VSH524371 WCD524371 WLZ524371 WVV524371 M589907 JJ589907 TF589907 ADB589907 AMX589907 AWT589907 BGP589907 BQL589907 CAH589907 CKD589907 CTZ589907 DDV589907 DNR589907 DXN589907 EHJ589907 ERF589907 FBB589907 FKX589907 FUT589907 GEP589907 GOL589907 GYH589907 HID589907 HRZ589907 IBV589907 ILR589907 IVN589907 JFJ589907 JPF589907 JZB589907 KIX589907 KST589907 LCP589907 LML589907 LWH589907 MGD589907 MPZ589907 MZV589907 NJR589907 NTN589907 ODJ589907 ONF589907 OXB589907 PGX589907 PQT589907 QAP589907 QKL589907 QUH589907 RED589907 RNZ589907 RXV589907 SHR589907 SRN589907 TBJ589907 TLF589907 TVB589907 UEX589907 UOT589907 UYP589907 VIL589907 VSH589907 WCD589907 WLZ589907 WVV589907 M655443 JJ655443 TF655443 ADB655443 AMX655443 AWT655443 BGP655443 BQL655443 CAH655443 CKD655443 CTZ655443 DDV655443 DNR655443 DXN655443 EHJ655443 ERF655443 FBB655443 FKX655443 FUT655443 GEP655443 GOL655443 GYH655443 HID655443 HRZ655443 IBV655443 ILR655443 IVN655443 JFJ655443 JPF655443 JZB655443 KIX655443 KST655443 LCP655443 LML655443 LWH655443 MGD655443 MPZ655443 MZV655443 NJR655443 NTN655443 ODJ655443 ONF655443 OXB655443 PGX655443 PQT655443 QAP655443 QKL655443 QUH655443 RED655443 RNZ655443 RXV655443 SHR655443 SRN655443 TBJ655443 TLF655443 TVB655443 UEX655443 UOT655443 UYP655443 VIL655443 VSH655443 WCD655443 WLZ655443 WVV655443 M720979 JJ720979 TF720979 ADB720979 AMX720979 AWT720979 BGP720979 BQL720979 CAH720979 CKD720979 CTZ720979 DDV720979 DNR720979 DXN720979 EHJ720979 ERF720979 FBB720979 FKX720979 FUT720979 GEP720979 GOL720979 GYH720979 HID720979 HRZ720979 IBV720979 ILR720979 IVN720979 JFJ720979 JPF720979 JZB720979 KIX720979 KST720979 LCP720979 LML720979 LWH720979 MGD720979 MPZ720979 MZV720979 NJR720979 NTN720979 ODJ720979 ONF720979 OXB720979 PGX720979 PQT720979 QAP720979 QKL720979 QUH720979 RED720979 RNZ720979 RXV720979 SHR720979 SRN720979 TBJ720979 TLF720979 TVB720979 UEX720979 UOT720979 UYP720979 VIL720979 VSH720979 WCD720979 WLZ720979 WVV720979 M786515 JJ786515 TF786515 ADB786515 AMX786515 AWT786515 BGP786515 BQL786515 CAH786515 CKD786515 CTZ786515 DDV786515 DNR786515 DXN786515 EHJ786515 ERF786515 FBB786515 FKX786515 FUT786515 GEP786515 GOL786515 GYH786515 HID786515 HRZ786515 IBV786515 ILR786515 IVN786515 JFJ786515 JPF786515 JZB786515 KIX786515 KST786515 LCP786515 LML786515 LWH786515 MGD786515 MPZ786515 MZV786515 NJR786515 NTN786515 ODJ786515 ONF786515 OXB786515 PGX786515 PQT786515 QAP786515 QKL786515 QUH786515 RED786515 RNZ786515 RXV786515 SHR786515 SRN786515 TBJ786515 TLF786515 TVB786515 UEX786515 UOT786515 UYP786515 VIL786515 VSH786515 WCD786515 WLZ786515 WVV786515 M852051 JJ852051 TF852051 ADB852051 AMX852051 AWT852051 BGP852051 BQL852051 CAH852051 CKD852051 CTZ852051 DDV852051 DNR852051 DXN852051 EHJ852051 ERF852051 FBB852051 FKX852051 FUT852051 GEP852051 GOL852051 GYH852051 HID852051 HRZ852051 IBV852051 ILR852051 IVN852051 JFJ852051 JPF852051 JZB852051 KIX852051 KST852051 LCP852051 LML852051 LWH852051 MGD852051 MPZ852051 MZV852051 NJR852051 NTN852051 ODJ852051 ONF852051 OXB852051 PGX852051 PQT852051 QAP852051 QKL852051 QUH852051 RED852051 RNZ852051 RXV852051 SHR852051 SRN852051 TBJ852051 TLF852051 TVB852051 UEX852051 UOT852051 UYP852051 VIL852051 VSH852051 WCD852051 WLZ852051 WVV852051 M917587 JJ917587 TF917587 ADB917587 AMX917587 AWT917587 BGP917587 BQL917587 CAH917587 CKD917587 CTZ917587 DDV917587 DNR917587 DXN917587 EHJ917587 ERF917587 FBB917587 FKX917587 FUT917587 GEP917587 GOL917587 GYH917587 HID917587 HRZ917587 IBV917587 ILR917587 IVN917587 JFJ917587 JPF917587 JZB917587 KIX917587 KST917587 LCP917587 LML917587 LWH917587 MGD917587 MPZ917587 MZV917587 NJR917587 NTN917587 ODJ917587 ONF917587 OXB917587 PGX917587 PQT917587 QAP917587 QKL917587 QUH917587 RED917587 RNZ917587 RXV917587 SHR917587 SRN917587 TBJ917587 TLF917587 TVB917587 UEX917587 UOT917587 UYP917587 VIL917587 VSH917587 WCD917587 WLZ917587 WVV917587 M983123 JJ983123 TF983123 ADB983123 AMX983123 AWT983123 BGP983123 BQL983123 CAH983123 CKD983123 CTZ983123 DDV983123 DNR983123 DXN983123 EHJ983123 ERF983123 FBB983123 FKX983123 FUT983123 GEP983123 GOL983123 GYH983123 HID983123 HRZ983123 IBV983123 ILR983123 IVN983123 JFJ983123 JPF983123 JZB983123 KIX983123 KST983123 LCP983123 LML983123 LWH983123 MGD983123 MPZ983123 MZV983123 NJR983123 NTN983123 ODJ983123 ONF983123 OXB983123 PGX983123 PQT983123 QAP983123 QKL983123 QUH983123 RED983123 RNZ983123 RXV983123 SHR983123 SRN983123 TBJ983123 TLF983123 TVB983123 UEX983123 UOT983123 UYP983123 VIL983123 VSH983123 WCD983123 WLZ98312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JJ86 TF86 ADB86 AMX86 AWT86 BGP86 BQL86 CAH86 CKD86 CTZ86 DDV86 DNR86 DXN86 EHJ86 ERF86 FBB86 FKX86 FUT86 GEP86 GOL86 GYH86 HID86 HRZ86 IBV86 ILR86 IVN86 JFJ86 JPF86 JZB86 KIX86 KST86 LCP86 LML86 LWH86 MGD86 MPZ86 MZV86 NJR86 NTN86 ODJ86 ONF86 OXB86 PGX86 PQT86 QAP86 QKL86 QUH86 RED86 RNZ86 RXV86 SHR86 SRN86 TBJ86 TLF86 TVB86 UEX86 UOT86 UYP86 VIL86 VSH86 WCD86 WLZ86 WVV86"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2" manualBreakCount="2">
    <brk id="48" max="16383" man="1"/>
    <brk id="8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IVF983125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W65621 JS65621 TO65621 ADK65621 ANG65621 AXC65621 BGY65621 BQU65621 CAQ65621 CKM65621 CUI65621 DEE65621 DOA65621 DXW65621 EHS65621 ERO65621 FBK65621 FLG65621 FVC65621 GEY65621 GOU65621 GYQ65621 HIM65621 HSI65621 ICE65621 IMA65621 IVW65621 JFS65621 JPO65621 JZK65621 KJG65621 KTC65621 LCY65621 LMU65621 LWQ65621 MGM65621 MQI65621 NAE65621 NKA65621 NTW65621 ODS65621 ONO65621 OXK65621 PHG65621 PRC65621 QAY65621 QKU65621 QUQ65621 REM65621 ROI65621 RYE65621 SIA65621 SRW65621 TBS65621 TLO65621 TVK65621 UFG65621 UPC65621 UYY65621 VIU65621 VSQ65621 WCM65621 WMI65621 WWE65621 W131157 JS131157 TO131157 ADK131157 ANG131157 AXC131157 BGY131157 BQU131157 CAQ131157 CKM131157 CUI131157 DEE131157 DOA131157 DXW131157 EHS131157 ERO131157 FBK131157 FLG131157 FVC131157 GEY131157 GOU131157 GYQ131157 HIM131157 HSI131157 ICE131157 IMA131157 IVW131157 JFS131157 JPO131157 JZK131157 KJG131157 KTC131157 LCY131157 LMU131157 LWQ131157 MGM131157 MQI131157 NAE131157 NKA131157 NTW131157 ODS131157 ONO131157 OXK131157 PHG131157 PRC131157 QAY131157 QKU131157 QUQ131157 REM131157 ROI131157 RYE131157 SIA131157 SRW131157 TBS131157 TLO131157 TVK131157 UFG131157 UPC131157 UYY131157 VIU131157 VSQ131157 WCM131157 WMI131157 WWE131157 W196693 JS196693 TO196693 ADK196693 ANG196693 AXC196693 BGY196693 BQU196693 CAQ196693 CKM196693 CUI196693 DEE196693 DOA196693 DXW196693 EHS196693 ERO196693 FBK196693 FLG196693 FVC196693 GEY196693 GOU196693 GYQ196693 HIM196693 HSI196693 ICE196693 IMA196693 IVW196693 JFS196693 JPO196693 JZK196693 KJG196693 KTC196693 LCY196693 LMU196693 LWQ196693 MGM196693 MQI196693 NAE196693 NKA196693 NTW196693 ODS196693 ONO196693 OXK196693 PHG196693 PRC196693 QAY196693 QKU196693 QUQ196693 REM196693 ROI196693 RYE196693 SIA196693 SRW196693 TBS196693 TLO196693 TVK196693 UFG196693 UPC196693 UYY196693 VIU196693 VSQ196693 WCM196693 WMI196693 WWE196693 W262229 JS262229 TO262229 ADK262229 ANG262229 AXC262229 BGY262229 BQU262229 CAQ262229 CKM262229 CUI262229 DEE262229 DOA262229 DXW262229 EHS262229 ERO262229 FBK262229 FLG262229 FVC262229 GEY262229 GOU262229 GYQ262229 HIM262229 HSI262229 ICE262229 IMA262229 IVW262229 JFS262229 JPO262229 JZK262229 KJG262229 KTC262229 LCY262229 LMU262229 LWQ262229 MGM262229 MQI262229 NAE262229 NKA262229 NTW262229 ODS262229 ONO262229 OXK262229 PHG262229 PRC262229 QAY262229 QKU262229 QUQ262229 REM262229 ROI262229 RYE262229 SIA262229 SRW262229 TBS262229 TLO262229 TVK262229 UFG262229 UPC262229 UYY262229 VIU262229 VSQ262229 WCM262229 WMI262229 WWE262229 W327765 JS327765 TO327765 ADK327765 ANG327765 AXC327765 BGY327765 BQU327765 CAQ327765 CKM327765 CUI327765 DEE327765 DOA327765 DXW327765 EHS327765 ERO327765 FBK327765 FLG327765 FVC327765 GEY327765 GOU327765 GYQ327765 HIM327765 HSI327765 ICE327765 IMA327765 IVW327765 JFS327765 JPO327765 JZK327765 KJG327765 KTC327765 LCY327765 LMU327765 LWQ327765 MGM327765 MQI327765 NAE327765 NKA327765 NTW327765 ODS327765 ONO327765 OXK327765 PHG327765 PRC327765 QAY327765 QKU327765 QUQ327765 REM327765 ROI327765 RYE327765 SIA327765 SRW327765 TBS327765 TLO327765 TVK327765 UFG327765 UPC327765 UYY327765 VIU327765 VSQ327765 WCM327765 WMI327765 WWE327765 W393301 JS393301 TO393301 ADK393301 ANG393301 AXC393301 BGY393301 BQU393301 CAQ393301 CKM393301 CUI393301 DEE393301 DOA393301 DXW393301 EHS393301 ERO393301 FBK393301 FLG393301 FVC393301 GEY393301 GOU393301 GYQ393301 HIM393301 HSI393301 ICE393301 IMA393301 IVW393301 JFS393301 JPO393301 JZK393301 KJG393301 KTC393301 LCY393301 LMU393301 LWQ393301 MGM393301 MQI393301 NAE393301 NKA393301 NTW393301 ODS393301 ONO393301 OXK393301 PHG393301 PRC393301 QAY393301 QKU393301 QUQ393301 REM393301 ROI393301 RYE393301 SIA393301 SRW393301 TBS393301 TLO393301 TVK393301 UFG393301 UPC393301 UYY393301 VIU393301 VSQ393301 WCM393301 WMI393301 WWE393301 W458837 JS458837 TO458837 ADK458837 ANG458837 AXC458837 BGY458837 BQU458837 CAQ458837 CKM458837 CUI458837 DEE458837 DOA458837 DXW458837 EHS458837 ERO458837 FBK458837 FLG458837 FVC458837 GEY458837 GOU458837 GYQ458837 HIM458837 HSI458837 ICE458837 IMA458837 IVW458837 JFS458837 JPO458837 JZK458837 KJG458837 KTC458837 LCY458837 LMU458837 LWQ458837 MGM458837 MQI458837 NAE458837 NKA458837 NTW458837 ODS458837 ONO458837 OXK458837 PHG458837 PRC458837 QAY458837 QKU458837 QUQ458837 REM458837 ROI458837 RYE458837 SIA458837 SRW458837 TBS458837 TLO458837 TVK458837 UFG458837 UPC458837 UYY458837 VIU458837 VSQ458837 WCM458837 WMI458837 WWE458837 W524373 JS524373 TO524373 ADK524373 ANG524373 AXC524373 BGY524373 BQU524373 CAQ524373 CKM524373 CUI524373 DEE524373 DOA524373 DXW524373 EHS524373 ERO524373 FBK524373 FLG524373 FVC524373 GEY524373 GOU524373 GYQ524373 HIM524373 HSI524373 ICE524373 IMA524373 IVW524373 JFS524373 JPO524373 JZK524373 KJG524373 KTC524373 LCY524373 LMU524373 LWQ524373 MGM524373 MQI524373 NAE524373 NKA524373 NTW524373 ODS524373 ONO524373 OXK524373 PHG524373 PRC524373 QAY524373 QKU524373 QUQ524373 REM524373 ROI524373 RYE524373 SIA524373 SRW524373 TBS524373 TLO524373 TVK524373 UFG524373 UPC524373 UYY524373 VIU524373 VSQ524373 WCM524373 WMI524373 WWE524373 W589909 JS589909 TO589909 ADK589909 ANG589909 AXC589909 BGY589909 BQU589909 CAQ589909 CKM589909 CUI589909 DEE589909 DOA589909 DXW589909 EHS589909 ERO589909 FBK589909 FLG589909 FVC589909 GEY589909 GOU589909 GYQ589909 HIM589909 HSI589909 ICE589909 IMA589909 IVW589909 JFS589909 JPO589909 JZK589909 KJG589909 KTC589909 LCY589909 LMU589909 LWQ589909 MGM589909 MQI589909 NAE589909 NKA589909 NTW589909 ODS589909 ONO589909 OXK589909 PHG589909 PRC589909 QAY589909 QKU589909 QUQ589909 REM589909 ROI589909 RYE589909 SIA589909 SRW589909 TBS589909 TLO589909 TVK589909 UFG589909 UPC589909 UYY589909 VIU589909 VSQ589909 WCM589909 WMI589909 WWE589909 W655445 JS655445 TO655445 ADK655445 ANG655445 AXC655445 BGY655445 BQU655445 CAQ655445 CKM655445 CUI655445 DEE655445 DOA655445 DXW655445 EHS655445 ERO655445 FBK655445 FLG655445 FVC655445 GEY655445 GOU655445 GYQ655445 HIM655445 HSI655445 ICE655445 IMA655445 IVW655445 JFS655445 JPO655445 JZK655445 KJG655445 KTC655445 LCY655445 LMU655445 LWQ655445 MGM655445 MQI655445 NAE655445 NKA655445 NTW655445 ODS655445 ONO655445 OXK655445 PHG655445 PRC655445 QAY655445 QKU655445 QUQ655445 REM655445 ROI655445 RYE655445 SIA655445 SRW655445 TBS655445 TLO655445 TVK655445 UFG655445 UPC655445 UYY655445 VIU655445 VSQ655445 WCM655445 WMI655445 WWE655445 W720981 JS720981 TO720981 ADK720981 ANG720981 AXC720981 BGY720981 BQU720981 CAQ720981 CKM720981 CUI720981 DEE720981 DOA720981 DXW720981 EHS720981 ERO720981 FBK720981 FLG720981 FVC720981 GEY720981 GOU720981 GYQ720981 HIM720981 HSI720981 ICE720981 IMA720981 IVW720981 JFS720981 JPO720981 JZK720981 KJG720981 KTC720981 LCY720981 LMU720981 LWQ720981 MGM720981 MQI720981 NAE720981 NKA720981 NTW720981 ODS720981 ONO720981 OXK720981 PHG720981 PRC720981 QAY720981 QKU720981 QUQ720981 REM720981 ROI720981 RYE720981 SIA720981 SRW720981 TBS720981 TLO720981 TVK720981 UFG720981 UPC720981 UYY720981 VIU720981 VSQ720981 WCM720981 WMI720981 WWE720981 W786517 JS786517 TO786517 ADK786517 ANG786517 AXC786517 BGY786517 BQU786517 CAQ786517 CKM786517 CUI786517 DEE786517 DOA786517 DXW786517 EHS786517 ERO786517 FBK786517 FLG786517 FVC786517 GEY786517 GOU786517 GYQ786517 HIM786517 HSI786517 ICE786517 IMA786517 IVW786517 JFS786517 JPO786517 JZK786517 KJG786517 KTC786517 LCY786517 LMU786517 LWQ786517 MGM786517 MQI786517 NAE786517 NKA786517 NTW786517 ODS786517 ONO786517 OXK786517 PHG786517 PRC786517 QAY786517 QKU786517 QUQ786517 REM786517 ROI786517 RYE786517 SIA786517 SRW786517 TBS786517 TLO786517 TVK786517 UFG786517 UPC786517 UYY786517 VIU786517 VSQ786517 WCM786517 WMI786517 WWE786517 W852053 JS852053 TO852053 ADK852053 ANG852053 AXC852053 BGY852053 BQU852053 CAQ852053 CKM852053 CUI852053 DEE852053 DOA852053 DXW852053 EHS852053 ERO852053 FBK852053 FLG852053 FVC852053 GEY852053 GOU852053 GYQ852053 HIM852053 HSI852053 ICE852053 IMA852053 IVW852053 JFS852053 JPO852053 JZK852053 KJG852053 KTC852053 LCY852053 LMU852053 LWQ852053 MGM852053 MQI852053 NAE852053 NKA852053 NTW852053 ODS852053 ONO852053 OXK852053 PHG852053 PRC852053 QAY852053 QKU852053 QUQ852053 REM852053 ROI852053 RYE852053 SIA852053 SRW852053 TBS852053 TLO852053 TVK852053 UFG852053 UPC852053 UYY852053 VIU852053 VSQ852053 WCM852053 WMI852053 WWE852053 W917589 JS917589 TO917589 ADK917589 ANG917589 AXC917589 BGY917589 BQU917589 CAQ917589 CKM917589 CUI917589 DEE917589 DOA917589 DXW917589 EHS917589 ERO917589 FBK917589 FLG917589 FVC917589 GEY917589 GOU917589 GYQ917589 HIM917589 HSI917589 ICE917589 IMA917589 IVW917589 JFS917589 JPO917589 JZK917589 KJG917589 KTC917589 LCY917589 LMU917589 LWQ917589 MGM917589 MQI917589 NAE917589 NKA917589 NTW917589 ODS917589 ONO917589 OXK917589 PHG917589 PRC917589 QAY917589 QKU917589 QUQ917589 REM917589 ROI917589 RYE917589 SIA917589 SRW917589 TBS917589 TLO917589 TVK917589 UFG917589 UPC917589 UYY917589 VIU917589 VSQ917589 WCM917589 WMI917589 WWE917589 W983125 JS983125 TO983125 ADK983125 ANG983125 AXC983125 BGY983125 BQU983125 CAQ983125 CKM983125 CUI983125 DEE983125 DOA983125 DXW983125 EHS983125 ERO983125 FBK983125 FLG983125 FVC983125 GEY983125 GOU983125 GYQ983125 HIM983125 HSI983125 ICE983125 IMA983125 IVW983125 JFS983125 JPO983125 JZK983125 KJG983125 KTC983125 LCY983125 LMU983125 LWQ983125 MGM983125 MQI983125 NAE983125 NKA983125 NTW983125 ODS983125 ONO983125 OXK983125 PHG983125 PRC983125 QAY983125 QKU983125 QUQ983125 REM983125 ROI983125 RYE983125 SIA983125 SRW983125 TBS983125 TLO983125 TVK983125 UFG983125 UPC983125 UYY983125 VIU983125 VSQ983125 WCM983125 WMI983125 WWE983125 WVN983125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C65619 JB65619 SX65619 ACT65619 AMP65619 AWL65619 BGH65619 BQD65619 BZZ65619 CJV65619 CTR65619 DDN65619 DNJ65619 DXF65619 EHB65619 EQX65619 FAT65619 FKP65619 FUL65619 GEH65619 GOD65619 GXZ65619 HHV65619 HRR65619 IBN65619 ILJ65619 IVF65619 JFB65619 JOX65619 JYT65619 KIP65619 KSL65619 LCH65619 LMD65619 LVZ65619 MFV65619 MPR65619 MZN65619 NJJ65619 NTF65619 ODB65619 OMX65619 OWT65619 PGP65619 PQL65619 QAH65619 QKD65619 QTZ65619 RDV65619 RNR65619 RXN65619 SHJ65619 SRF65619 TBB65619 TKX65619 TUT65619 UEP65619 UOL65619 UYH65619 VID65619 VRZ65619 WBV65619 WLR65619 WVN65619 C131155 JB131155 SX131155 ACT131155 AMP131155 AWL131155 BGH131155 BQD131155 BZZ131155 CJV131155 CTR131155 DDN131155 DNJ131155 DXF131155 EHB131155 EQX131155 FAT131155 FKP131155 FUL131155 GEH131155 GOD131155 GXZ131155 HHV131155 HRR131155 IBN131155 ILJ131155 IVF131155 JFB131155 JOX131155 JYT131155 KIP131155 KSL131155 LCH131155 LMD131155 LVZ131155 MFV131155 MPR131155 MZN131155 NJJ131155 NTF131155 ODB131155 OMX131155 OWT131155 PGP131155 PQL131155 QAH131155 QKD131155 QTZ131155 RDV131155 RNR131155 RXN131155 SHJ131155 SRF131155 TBB131155 TKX131155 TUT131155 UEP131155 UOL131155 UYH131155 VID131155 VRZ131155 WBV131155 WLR131155 WVN131155 C196691 JB196691 SX196691 ACT196691 AMP196691 AWL196691 BGH196691 BQD196691 BZZ196691 CJV196691 CTR196691 DDN196691 DNJ196691 DXF196691 EHB196691 EQX196691 FAT196691 FKP196691 FUL196691 GEH196691 GOD196691 GXZ196691 HHV196691 HRR196691 IBN196691 ILJ196691 IVF196691 JFB196691 JOX196691 JYT196691 KIP196691 KSL196691 LCH196691 LMD196691 LVZ196691 MFV196691 MPR196691 MZN196691 NJJ196691 NTF196691 ODB196691 OMX196691 OWT196691 PGP196691 PQL196691 QAH196691 QKD196691 QTZ196691 RDV196691 RNR196691 RXN196691 SHJ196691 SRF196691 TBB196691 TKX196691 TUT196691 UEP196691 UOL196691 UYH196691 VID196691 VRZ196691 WBV196691 WLR196691 WVN196691 C262227 JB262227 SX262227 ACT262227 AMP262227 AWL262227 BGH262227 BQD262227 BZZ262227 CJV262227 CTR262227 DDN262227 DNJ262227 DXF262227 EHB262227 EQX262227 FAT262227 FKP262227 FUL262227 GEH262227 GOD262227 GXZ262227 HHV262227 HRR262227 IBN262227 ILJ262227 IVF262227 JFB262227 JOX262227 JYT262227 KIP262227 KSL262227 LCH262227 LMD262227 LVZ262227 MFV262227 MPR262227 MZN262227 NJJ262227 NTF262227 ODB262227 OMX262227 OWT262227 PGP262227 PQL262227 QAH262227 QKD262227 QTZ262227 RDV262227 RNR262227 RXN262227 SHJ262227 SRF262227 TBB262227 TKX262227 TUT262227 UEP262227 UOL262227 UYH262227 VID262227 VRZ262227 WBV262227 WLR262227 WVN262227 C327763 JB327763 SX327763 ACT327763 AMP327763 AWL327763 BGH327763 BQD327763 BZZ327763 CJV327763 CTR327763 DDN327763 DNJ327763 DXF327763 EHB327763 EQX327763 FAT327763 FKP327763 FUL327763 GEH327763 GOD327763 GXZ327763 HHV327763 HRR327763 IBN327763 ILJ327763 IVF327763 JFB327763 JOX327763 JYT327763 KIP327763 KSL327763 LCH327763 LMD327763 LVZ327763 MFV327763 MPR327763 MZN327763 NJJ327763 NTF327763 ODB327763 OMX327763 OWT327763 PGP327763 PQL327763 QAH327763 QKD327763 QTZ327763 RDV327763 RNR327763 RXN327763 SHJ327763 SRF327763 TBB327763 TKX327763 TUT327763 UEP327763 UOL327763 UYH327763 VID327763 VRZ327763 WBV327763 WLR327763 WVN327763 C393299 JB393299 SX393299 ACT393299 AMP393299 AWL393299 BGH393299 BQD393299 BZZ393299 CJV393299 CTR393299 DDN393299 DNJ393299 DXF393299 EHB393299 EQX393299 FAT393299 FKP393299 FUL393299 GEH393299 GOD393299 GXZ393299 HHV393299 HRR393299 IBN393299 ILJ393299 IVF393299 JFB393299 JOX393299 JYT393299 KIP393299 KSL393299 LCH393299 LMD393299 LVZ393299 MFV393299 MPR393299 MZN393299 NJJ393299 NTF393299 ODB393299 OMX393299 OWT393299 PGP393299 PQL393299 QAH393299 QKD393299 QTZ393299 RDV393299 RNR393299 RXN393299 SHJ393299 SRF393299 TBB393299 TKX393299 TUT393299 UEP393299 UOL393299 UYH393299 VID393299 VRZ393299 WBV393299 WLR393299 WVN393299 C458835 JB458835 SX458835 ACT458835 AMP458835 AWL458835 BGH458835 BQD458835 BZZ458835 CJV458835 CTR458835 DDN458835 DNJ458835 DXF458835 EHB458835 EQX458835 FAT458835 FKP458835 FUL458835 GEH458835 GOD458835 GXZ458835 HHV458835 HRR458835 IBN458835 ILJ458835 IVF458835 JFB458835 JOX458835 JYT458835 KIP458835 KSL458835 LCH458835 LMD458835 LVZ458835 MFV458835 MPR458835 MZN458835 NJJ458835 NTF458835 ODB458835 OMX458835 OWT458835 PGP458835 PQL458835 QAH458835 QKD458835 QTZ458835 RDV458835 RNR458835 RXN458835 SHJ458835 SRF458835 TBB458835 TKX458835 TUT458835 UEP458835 UOL458835 UYH458835 VID458835 VRZ458835 WBV458835 WLR458835 WVN458835 C524371 JB524371 SX524371 ACT524371 AMP524371 AWL524371 BGH524371 BQD524371 BZZ524371 CJV524371 CTR524371 DDN524371 DNJ524371 DXF524371 EHB524371 EQX524371 FAT524371 FKP524371 FUL524371 GEH524371 GOD524371 GXZ524371 HHV524371 HRR524371 IBN524371 ILJ524371 IVF524371 JFB524371 JOX524371 JYT524371 KIP524371 KSL524371 LCH524371 LMD524371 LVZ524371 MFV524371 MPR524371 MZN524371 NJJ524371 NTF524371 ODB524371 OMX524371 OWT524371 PGP524371 PQL524371 QAH524371 QKD524371 QTZ524371 RDV524371 RNR524371 RXN524371 SHJ524371 SRF524371 TBB524371 TKX524371 TUT524371 UEP524371 UOL524371 UYH524371 VID524371 VRZ524371 WBV524371 WLR524371 WVN524371 C589907 JB589907 SX589907 ACT589907 AMP589907 AWL589907 BGH589907 BQD589907 BZZ589907 CJV589907 CTR589907 DDN589907 DNJ589907 DXF589907 EHB589907 EQX589907 FAT589907 FKP589907 FUL589907 GEH589907 GOD589907 GXZ589907 HHV589907 HRR589907 IBN589907 ILJ589907 IVF589907 JFB589907 JOX589907 JYT589907 KIP589907 KSL589907 LCH589907 LMD589907 LVZ589907 MFV589907 MPR589907 MZN589907 NJJ589907 NTF589907 ODB589907 OMX589907 OWT589907 PGP589907 PQL589907 QAH589907 QKD589907 QTZ589907 RDV589907 RNR589907 RXN589907 SHJ589907 SRF589907 TBB589907 TKX589907 TUT589907 UEP589907 UOL589907 UYH589907 VID589907 VRZ589907 WBV589907 WLR589907 WVN589907 C655443 JB655443 SX655443 ACT655443 AMP655443 AWL655443 BGH655443 BQD655443 BZZ655443 CJV655443 CTR655443 DDN655443 DNJ655443 DXF655443 EHB655443 EQX655443 FAT655443 FKP655443 FUL655443 GEH655443 GOD655443 GXZ655443 HHV655443 HRR655443 IBN655443 ILJ655443 IVF655443 JFB655443 JOX655443 JYT655443 KIP655443 KSL655443 LCH655443 LMD655443 LVZ655443 MFV655443 MPR655443 MZN655443 NJJ655443 NTF655443 ODB655443 OMX655443 OWT655443 PGP655443 PQL655443 QAH655443 QKD655443 QTZ655443 RDV655443 RNR655443 RXN655443 SHJ655443 SRF655443 TBB655443 TKX655443 TUT655443 UEP655443 UOL655443 UYH655443 VID655443 VRZ655443 WBV655443 WLR655443 WVN655443 C720979 JB720979 SX720979 ACT720979 AMP720979 AWL720979 BGH720979 BQD720979 BZZ720979 CJV720979 CTR720979 DDN720979 DNJ720979 DXF720979 EHB720979 EQX720979 FAT720979 FKP720979 FUL720979 GEH720979 GOD720979 GXZ720979 HHV720979 HRR720979 IBN720979 ILJ720979 IVF720979 JFB720979 JOX720979 JYT720979 KIP720979 KSL720979 LCH720979 LMD720979 LVZ720979 MFV720979 MPR720979 MZN720979 NJJ720979 NTF720979 ODB720979 OMX720979 OWT720979 PGP720979 PQL720979 QAH720979 QKD720979 QTZ720979 RDV720979 RNR720979 RXN720979 SHJ720979 SRF720979 TBB720979 TKX720979 TUT720979 UEP720979 UOL720979 UYH720979 VID720979 VRZ720979 WBV720979 WLR720979 WVN720979 C786515 JB786515 SX786515 ACT786515 AMP786515 AWL786515 BGH786515 BQD786515 BZZ786515 CJV786515 CTR786515 DDN786515 DNJ786515 DXF786515 EHB786515 EQX786515 FAT786515 FKP786515 FUL786515 GEH786515 GOD786515 GXZ786515 HHV786515 HRR786515 IBN786515 ILJ786515 IVF786515 JFB786515 JOX786515 JYT786515 KIP786515 KSL786515 LCH786515 LMD786515 LVZ786515 MFV786515 MPR786515 MZN786515 NJJ786515 NTF786515 ODB786515 OMX786515 OWT786515 PGP786515 PQL786515 QAH786515 QKD786515 QTZ786515 RDV786515 RNR786515 RXN786515 SHJ786515 SRF786515 TBB786515 TKX786515 TUT786515 UEP786515 UOL786515 UYH786515 VID786515 VRZ786515 WBV786515 WLR786515 WVN786515 C852051 JB852051 SX852051 ACT852051 AMP852051 AWL852051 BGH852051 BQD852051 BZZ852051 CJV852051 CTR852051 DDN852051 DNJ852051 DXF852051 EHB852051 EQX852051 FAT852051 FKP852051 FUL852051 GEH852051 GOD852051 GXZ852051 HHV852051 HRR852051 IBN852051 ILJ852051 IVF852051 JFB852051 JOX852051 JYT852051 KIP852051 KSL852051 LCH852051 LMD852051 LVZ852051 MFV852051 MPR852051 MZN852051 NJJ852051 NTF852051 ODB852051 OMX852051 OWT852051 PGP852051 PQL852051 QAH852051 QKD852051 QTZ852051 RDV852051 RNR852051 RXN852051 SHJ852051 SRF852051 TBB852051 TKX852051 TUT852051 UEP852051 UOL852051 UYH852051 VID852051 VRZ852051 WBV852051 WLR852051 WVN852051 C917587 JB917587 SX917587 ACT917587 AMP917587 AWL917587 BGH917587 BQD917587 BZZ917587 CJV917587 CTR917587 DDN917587 DNJ917587 DXF917587 EHB917587 EQX917587 FAT917587 FKP917587 FUL917587 GEH917587 GOD917587 GXZ917587 HHV917587 HRR917587 IBN917587 ILJ917587 IVF917587 JFB917587 JOX917587 JYT917587 KIP917587 KSL917587 LCH917587 LMD917587 LVZ917587 MFV917587 MPR917587 MZN917587 NJJ917587 NTF917587 ODB917587 OMX917587 OWT917587 PGP917587 PQL917587 QAH917587 QKD917587 QTZ917587 RDV917587 RNR917587 RXN917587 SHJ917587 SRF917587 TBB917587 TKX917587 TUT917587 UEP917587 UOL917587 UYH917587 VID917587 VRZ917587 WBV917587 WLR917587 WVN917587 C983123 JB983123 SX983123 ACT983123 AMP983123 AWL983123 BGH983123 BQD983123 BZZ983123 CJV983123 CTR983123 DDN983123 DNJ983123 DXF983123 EHB983123 EQX983123 FAT983123 FKP983123 FUL983123 GEH983123 GOD983123 GXZ983123 HHV983123 HRR983123 IBN983123 ILJ983123 IVF983123 JFB983123 JOX983123 JYT983123 KIP983123 KSL983123 LCH983123 LMD983123 LVZ983123 MFV983123 MPR983123 MZN983123 NJJ983123 NTF983123 ODB983123 OMX983123 OWT983123 PGP983123 PQL983123 QAH983123 QKD983123 QTZ983123 RDV983123 RNR983123 RXN983123 SHJ983123 SRF983123 TBB983123 TKX983123 TUT983123 UEP983123 UOL983123 UYH983123 VID983123 VRZ983123 WBV983123 WLR983123 WVN983123 NTF983125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M65621 JJ65621 TF65621 ADB65621 AMX65621 AWT65621 BGP65621 BQL65621 CAH65621 CKD65621 CTZ65621 DDV65621 DNR65621 DXN65621 EHJ65621 ERF65621 FBB65621 FKX65621 FUT65621 GEP65621 GOL65621 GYH65621 HID65621 HRZ65621 IBV65621 ILR65621 IVN65621 JFJ65621 JPF65621 JZB65621 KIX65621 KST65621 LCP65621 LML65621 LWH65621 MGD65621 MPZ65621 MZV65621 NJR65621 NTN65621 ODJ65621 ONF65621 OXB65621 PGX65621 PQT65621 QAP65621 QKL65621 QUH65621 RED65621 RNZ65621 RXV65621 SHR65621 SRN65621 TBJ65621 TLF65621 TVB65621 UEX65621 UOT65621 UYP65621 VIL65621 VSH65621 WCD65621 WLZ65621 WVV65621 M131157 JJ131157 TF131157 ADB131157 AMX131157 AWT131157 BGP131157 BQL131157 CAH131157 CKD131157 CTZ131157 DDV131157 DNR131157 DXN131157 EHJ131157 ERF131157 FBB131157 FKX131157 FUT131157 GEP131157 GOL131157 GYH131157 HID131157 HRZ131157 IBV131157 ILR131157 IVN131157 JFJ131157 JPF131157 JZB131157 KIX131157 KST131157 LCP131157 LML131157 LWH131157 MGD131157 MPZ131157 MZV131157 NJR131157 NTN131157 ODJ131157 ONF131157 OXB131157 PGX131157 PQT131157 QAP131157 QKL131157 QUH131157 RED131157 RNZ131157 RXV131157 SHR131157 SRN131157 TBJ131157 TLF131157 TVB131157 UEX131157 UOT131157 UYP131157 VIL131157 VSH131157 WCD131157 WLZ131157 WVV131157 M196693 JJ196693 TF196693 ADB196693 AMX196693 AWT196693 BGP196693 BQL196693 CAH196693 CKD196693 CTZ196693 DDV196693 DNR196693 DXN196693 EHJ196693 ERF196693 FBB196693 FKX196693 FUT196693 GEP196693 GOL196693 GYH196693 HID196693 HRZ196693 IBV196693 ILR196693 IVN196693 JFJ196693 JPF196693 JZB196693 KIX196693 KST196693 LCP196693 LML196693 LWH196693 MGD196693 MPZ196693 MZV196693 NJR196693 NTN196693 ODJ196693 ONF196693 OXB196693 PGX196693 PQT196693 QAP196693 QKL196693 QUH196693 RED196693 RNZ196693 RXV196693 SHR196693 SRN196693 TBJ196693 TLF196693 TVB196693 UEX196693 UOT196693 UYP196693 VIL196693 VSH196693 WCD196693 WLZ196693 WVV196693 M262229 JJ262229 TF262229 ADB262229 AMX262229 AWT262229 BGP262229 BQL262229 CAH262229 CKD262229 CTZ262229 DDV262229 DNR262229 DXN262229 EHJ262229 ERF262229 FBB262229 FKX262229 FUT262229 GEP262229 GOL262229 GYH262229 HID262229 HRZ262229 IBV262229 ILR262229 IVN262229 JFJ262229 JPF262229 JZB262229 KIX262229 KST262229 LCP262229 LML262229 LWH262229 MGD262229 MPZ262229 MZV262229 NJR262229 NTN262229 ODJ262229 ONF262229 OXB262229 PGX262229 PQT262229 QAP262229 QKL262229 QUH262229 RED262229 RNZ262229 RXV262229 SHR262229 SRN262229 TBJ262229 TLF262229 TVB262229 UEX262229 UOT262229 UYP262229 VIL262229 VSH262229 WCD262229 WLZ262229 WVV262229 M327765 JJ327765 TF327765 ADB327765 AMX327765 AWT327765 BGP327765 BQL327765 CAH327765 CKD327765 CTZ327765 DDV327765 DNR327765 DXN327765 EHJ327765 ERF327765 FBB327765 FKX327765 FUT327765 GEP327765 GOL327765 GYH327765 HID327765 HRZ327765 IBV327765 ILR327765 IVN327765 JFJ327765 JPF327765 JZB327765 KIX327765 KST327765 LCP327765 LML327765 LWH327765 MGD327765 MPZ327765 MZV327765 NJR327765 NTN327765 ODJ327765 ONF327765 OXB327765 PGX327765 PQT327765 QAP327765 QKL327765 QUH327765 RED327765 RNZ327765 RXV327765 SHR327765 SRN327765 TBJ327765 TLF327765 TVB327765 UEX327765 UOT327765 UYP327765 VIL327765 VSH327765 WCD327765 WLZ327765 WVV327765 M393301 JJ393301 TF393301 ADB393301 AMX393301 AWT393301 BGP393301 BQL393301 CAH393301 CKD393301 CTZ393301 DDV393301 DNR393301 DXN393301 EHJ393301 ERF393301 FBB393301 FKX393301 FUT393301 GEP393301 GOL393301 GYH393301 HID393301 HRZ393301 IBV393301 ILR393301 IVN393301 JFJ393301 JPF393301 JZB393301 KIX393301 KST393301 LCP393301 LML393301 LWH393301 MGD393301 MPZ393301 MZV393301 NJR393301 NTN393301 ODJ393301 ONF393301 OXB393301 PGX393301 PQT393301 QAP393301 QKL393301 QUH393301 RED393301 RNZ393301 RXV393301 SHR393301 SRN393301 TBJ393301 TLF393301 TVB393301 UEX393301 UOT393301 UYP393301 VIL393301 VSH393301 WCD393301 WLZ393301 WVV393301 M458837 JJ458837 TF458837 ADB458837 AMX458837 AWT458837 BGP458837 BQL458837 CAH458837 CKD458837 CTZ458837 DDV458837 DNR458837 DXN458837 EHJ458837 ERF458837 FBB458837 FKX458837 FUT458837 GEP458837 GOL458837 GYH458837 HID458837 HRZ458837 IBV458837 ILR458837 IVN458837 JFJ458837 JPF458837 JZB458837 KIX458837 KST458837 LCP458837 LML458837 LWH458837 MGD458837 MPZ458837 MZV458837 NJR458837 NTN458837 ODJ458837 ONF458837 OXB458837 PGX458837 PQT458837 QAP458837 QKL458837 QUH458837 RED458837 RNZ458837 RXV458837 SHR458837 SRN458837 TBJ458837 TLF458837 TVB458837 UEX458837 UOT458837 UYP458837 VIL458837 VSH458837 WCD458837 WLZ458837 WVV458837 M524373 JJ524373 TF524373 ADB524373 AMX524373 AWT524373 BGP524373 BQL524373 CAH524373 CKD524373 CTZ524373 DDV524373 DNR524373 DXN524373 EHJ524373 ERF524373 FBB524373 FKX524373 FUT524373 GEP524373 GOL524373 GYH524373 HID524373 HRZ524373 IBV524373 ILR524373 IVN524373 JFJ524373 JPF524373 JZB524373 KIX524373 KST524373 LCP524373 LML524373 LWH524373 MGD524373 MPZ524373 MZV524373 NJR524373 NTN524373 ODJ524373 ONF524373 OXB524373 PGX524373 PQT524373 QAP524373 QKL524373 QUH524373 RED524373 RNZ524373 RXV524373 SHR524373 SRN524373 TBJ524373 TLF524373 TVB524373 UEX524373 UOT524373 UYP524373 VIL524373 VSH524373 WCD524373 WLZ524373 WVV524373 M589909 JJ589909 TF589909 ADB589909 AMX589909 AWT589909 BGP589909 BQL589909 CAH589909 CKD589909 CTZ589909 DDV589909 DNR589909 DXN589909 EHJ589909 ERF589909 FBB589909 FKX589909 FUT589909 GEP589909 GOL589909 GYH589909 HID589909 HRZ589909 IBV589909 ILR589909 IVN589909 JFJ589909 JPF589909 JZB589909 KIX589909 KST589909 LCP589909 LML589909 LWH589909 MGD589909 MPZ589909 MZV589909 NJR589909 NTN589909 ODJ589909 ONF589909 OXB589909 PGX589909 PQT589909 QAP589909 QKL589909 QUH589909 RED589909 RNZ589909 RXV589909 SHR589909 SRN589909 TBJ589909 TLF589909 TVB589909 UEX589909 UOT589909 UYP589909 VIL589909 VSH589909 WCD589909 WLZ589909 WVV589909 M655445 JJ655445 TF655445 ADB655445 AMX655445 AWT655445 BGP655445 BQL655445 CAH655445 CKD655445 CTZ655445 DDV655445 DNR655445 DXN655445 EHJ655445 ERF655445 FBB655445 FKX655445 FUT655445 GEP655445 GOL655445 GYH655445 HID655445 HRZ655445 IBV655445 ILR655445 IVN655445 JFJ655445 JPF655445 JZB655445 KIX655445 KST655445 LCP655445 LML655445 LWH655445 MGD655445 MPZ655445 MZV655445 NJR655445 NTN655445 ODJ655445 ONF655445 OXB655445 PGX655445 PQT655445 QAP655445 QKL655445 QUH655445 RED655445 RNZ655445 RXV655445 SHR655445 SRN655445 TBJ655445 TLF655445 TVB655445 UEX655445 UOT655445 UYP655445 VIL655445 VSH655445 WCD655445 WLZ655445 WVV655445 M720981 JJ720981 TF720981 ADB720981 AMX720981 AWT720981 BGP720981 BQL720981 CAH720981 CKD720981 CTZ720981 DDV720981 DNR720981 DXN720981 EHJ720981 ERF720981 FBB720981 FKX720981 FUT720981 GEP720981 GOL720981 GYH720981 HID720981 HRZ720981 IBV720981 ILR720981 IVN720981 JFJ720981 JPF720981 JZB720981 KIX720981 KST720981 LCP720981 LML720981 LWH720981 MGD720981 MPZ720981 MZV720981 NJR720981 NTN720981 ODJ720981 ONF720981 OXB720981 PGX720981 PQT720981 QAP720981 QKL720981 QUH720981 RED720981 RNZ720981 RXV720981 SHR720981 SRN720981 TBJ720981 TLF720981 TVB720981 UEX720981 UOT720981 UYP720981 VIL720981 VSH720981 WCD720981 WLZ720981 WVV720981 M786517 JJ786517 TF786517 ADB786517 AMX786517 AWT786517 BGP786517 BQL786517 CAH786517 CKD786517 CTZ786517 DDV786517 DNR786517 DXN786517 EHJ786517 ERF786517 FBB786517 FKX786517 FUT786517 GEP786517 GOL786517 GYH786517 HID786517 HRZ786517 IBV786517 ILR786517 IVN786517 JFJ786517 JPF786517 JZB786517 KIX786517 KST786517 LCP786517 LML786517 LWH786517 MGD786517 MPZ786517 MZV786517 NJR786517 NTN786517 ODJ786517 ONF786517 OXB786517 PGX786517 PQT786517 QAP786517 QKL786517 QUH786517 RED786517 RNZ786517 RXV786517 SHR786517 SRN786517 TBJ786517 TLF786517 TVB786517 UEX786517 UOT786517 UYP786517 VIL786517 VSH786517 WCD786517 WLZ786517 WVV786517 M852053 JJ852053 TF852053 ADB852053 AMX852053 AWT852053 BGP852053 BQL852053 CAH852053 CKD852053 CTZ852053 DDV852053 DNR852053 DXN852053 EHJ852053 ERF852053 FBB852053 FKX852053 FUT852053 GEP852053 GOL852053 GYH852053 HID852053 HRZ852053 IBV852053 ILR852053 IVN852053 JFJ852053 JPF852053 JZB852053 KIX852053 KST852053 LCP852053 LML852053 LWH852053 MGD852053 MPZ852053 MZV852053 NJR852053 NTN852053 ODJ852053 ONF852053 OXB852053 PGX852053 PQT852053 QAP852053 QKL852053 QUH852053 RED852053 RNZ852053 RXV852053 SHR852053 SRN852053 TBJ852053 TLF852053 TVB852053 UEX852053 UOT852053 UYP852053 VIL852053 VSH852053 WCD852053 WLZ852053 WVV852053 M917589 JJ917589 TF917589 ADB917589 AMX917589 AWT917589 BGP917589 BQL917589 CAH917589 CKD917589 CTZ917589 DDV917589 DNR917589 DXN917589 EHJ917589 ERF917589 FBB917589 FKX917589 FUT917589 GEP917589 GOL917589 GYH917589 HID917589 HRZ917589 IBV917589 ILR917589 IVN917589 JFJ917589 JPF917589 JZB917589 KIX917589 KST917589 LCP917589 LML917589 LWH917589 MGD917589 MPZ917589 MZV917589 NJR917589 NTN917589 ODJ917589 ONF917589 OXB917589 PGX917589 PQT917589 QAP917589 QKL917589 QUH917589 RED917589 RNZ917589 RXV917589 SHR917589 SRN917589 TBJ917589 TLF917589 TVB917589 UEX917589 UOT917589 UYP917589 VIL917589 VSH917589 WCD917589 WLZ917589 WVV917589 M983125 JJ983125 TF983125 ADB983125 AMX983125 AWT983125 BGP983125 BQL983125 CAH983125 CKD983125 CTZ983125 DDV983125 DNR983125 DXN983125 EHJ983125 ERF983125 FBB983125 FKX983125 FUT983125 GEP983125 GOL983125 GYH983125 HID983125 HRZ983125 IBV983125 ILR983125 IVN983125 JFJ983125 JPF983125 JZB983125 KIX983125 KST983125 LCP983125 LML983125 LWH983125 MGD983125 MPZ983125 MZV983125 NJR983125 NTN983125 ODJ983125 ONF983125 OXB983125 PGX983125 PQT983125 QAP983125 QKL983125 QUH983125 RED983125 RNZ983125 RXV983125 SHR983125 SRN983125 TBJ983125 TLF983125 TVB983125 UEX983125 UOT983125 UYP983125 VIL983125 VSH983125 WCD983125 WLZ983125 WVV983125 WBV983125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C65623 JB65623 SX65623 ACT65623 AMP65623 AWL65623 BGH65623 BQD65623 BZZ65623 CJV65623 CTR65623 DDN65623 DNJ65623 DXF65623 EHB65623 EQX65623 FAT65623 FKP65623 FUL65623 GEH65623 GOD65623 GXZ65623 HHV65623 HRR65623 IBN65623 ILJ65623 IVF65623 JFB65623 JOX65623 JYT65623 KIP65623 KSL65623 LCH65623 LMD65623 LVZ65623 MFV65623 MPR65623 MZN65623 NJJ65623 NTF65623 ODB65623 OMX65623 OWT65623 PGP65623 PQL65623 QAH65623 QKD65623 QTZ65623 RDV65623 RNR65623 RXN65623 SHJ65623 SRF65623 TBB65623 TKX65623 TUT65623 UEP65623 UOL65623 UYH65623 VID65623 VRZ65623 WBV65623 WLR65623 WVN65623 C131159 JB131159 SX131159 ACT131159 AMP131159 AWL131159 BGH131159 BQD131159 BZZ131159 CJV131159 CTR131159 DDN131159 DNJ131159 DXF131159 EHB131159 EQX131159 FAT131159 FKP131159 FUL131159 GEH131159 GOD131159 GXZ131159 HHV131159 HRR131159 IBN131159 ILJ131159 IVF131159 JFB131159 JOX131159 JYT131159 KIP131159 KSL131159 LCH131159 LMD131159 LVZ131159 MFV131159 MPR131159 MZN131159 NJJ131159 NTF131159 ODB131159 OMX131159 OWT131159 PGP131159 PQL131159 QAH131159 QKD131159 QTZ131159 RDV131159 RNR131159 RXN131159 SHJ131159 SRF131159 TBB131159 TKX131159 TUT131159 UEP131159 UOL131159 UYH131159 VID131159 VRZ131159 WBV131159 WLR131159 WVN131159 C196695 JB196695 SX196695 ACT196695 AMP196695 AWL196695 BGH196695 BQD196695 BZZ196695 CJV196695 CTR196695 DDN196695 DNJ196695 DXF196695 EHB196695 EQX196695 FAT196695 FKP196695 FUL196695 GEH196695 GOD196695 GXZ196695 HHV196695 HRR196695 IBN196695 ILJ196695 IVF196695 JFB196695 JOX196695 JYT196695 KIP196695 KSL196695 LCH196695 LMD196695 LVZ196695 MFV196695 MPR196695 MZN196695 NJJ196695 NTF196695 ODB196695 OMX196695 OWT196695 PGP196695 PQL196695 QAH196695 QKD196695 QTZ196695 RDV196695 RNR196695 RXN196695 SHJ196695 SRF196695 TBB196695 TKX196695 TUT196695 UEP196695 UOL196695 UYH196695 VID196695 VRZ196695 WBV196695 WLR196695 WVN196695 C262231 JB262231 SX262231 ACT262231 AMP262231 AWL262231 BGH262231 BQD262231 BZZ262231 CJV262231 CTR262231 DDN262231 DNJ262231 DXF262231 EHB262231 EQX262231 FAT262231 FKP262231 FUL262231 GEH262231 GOD262231 GXZ262231 HHV262231 HRR262231 IBN262231 ILJ262231 IVF262231 JFB262231 JOX262231 JYT262231 KIP262231 KSL262231 LCH262231 LMD262231 LVZ262231 MFV262231 MPR262231 MZN262231 NJJ262231 NTF262231 ODB262231 OMX262231 OWT262231 PGP262231 PQL262231 QAH262231 QKD262231 QTZ262231 RDV262231 RNR262231 RXN262231 SHJ262231 SRF262231 TBB262231 TKX262231 TUT262231 UEP262231 UOL262231 UYH262231 VID262231 VRZ262231 WBV262231 WLR262231 WVN262231 C327767 JB327767 SX327767 ACT327767 AMP327767 AWL327767 BGH327767 BQD327767 BZZ327767 CJV327767 CTR327767 DDN327767 DNJ327767 DXF327767 EHB327767 EQX327767 FAT327767 FKP327767 FUL327767 GEH327767 GOD327767 GXZ327767 HHV327767 HRR327767 IBN327767 ILJ327767 IVF327767 JFB327767 JOX327767 JYT327767 KIP327767 KSL327767 LCH327767 LMD327767 LVZ327767 MFV327767 MPR327767 MZN327767 NJJ327767 NTF327767 ODB327767 OMX327767 OWT327767 PGP327767 PQL327767 QAH327767 QKD327767 QTZ327767 RDV327767 RNR327767 RXN327767 SHJ327767 SRF327767 TBB327767 TKX327767 TUT327767 UEP327767 UOL327767 UYH327767 VID327767 VRZ327767 WBV327767 WLR327767 WVN327767 C393303 JB393303 SX393303 ACT393303 AMP393303 AWL393303 BGH393303 BQD393303 BZZ393303 CJV393303 CTR393303 DDN393303 DNJ393303 DXF393303 EHB393303 EQX393303 FAT393303 FKP393303 FUL393303 GEH393303 GOD393303 GXZ393303 HHV393303 HRR393303 IBN393303 ILJ393303 IVF393303 JFB393303 JOX393303 JYT393303 KIP393303 KSL393303 LCH393303 LMD393303 LVZ393303 MFV393303 MPR393303 MZN393303 NJJ393303 NTF393303 ODB393303 OMX393303 OWT393303 PGP393303 PQL393303 QAH393303 QKD393303 QTZ393303 RDV393303 RNR393303 RXN393303 SHJ393303 SRF393303 TBB393303 TKX393303 TUT393303 UEP393303 UOL393303 UYH393303 VID393303 VRZ393303 WBV393303 WLR393303 WVN393303 C458839 JB458839 SX458839 ACT458839 AMP458839 AWL458839 BGH458839 BQD458839 BZZ458839 CJV458839 CTR458839 DDN458839 DNJ458839 DXF458839 EHB458839 EQX458839 FAT458839 FKP458839 FUL458839 GEH458839 GOD458839 GXZ458839 HHV458839 HRR458839 IBN458839 ILJ458839 IVF458839 JFB458839 JOX458839 JYT458839 KIP458839 KSL458839 LCH458839 LMD458839 LVZ458839 MFV458839 MPR458839 MZN458839 NJJ458839 NTF458839 ODB458839 OMX458839 OWT458839 PGP458839 PQL458839 QAH458839 QKD458839 QTZ458839 RDV458839 RNR458839 RXN458839 SHJ458839 SRF458839 TBB458839 TKX458839 TUT458839 UEP458839 UOL458839 UYH458839 VID458839 VRZ458839 WBV458839 WLR458839 WVN458839 C524375 JB524375 SX524375 ACT524375 AMP524375 AWL524375 BGH524375 BQD524375 BZZ524375 CJV524375 CTR524375 DDN524375 DNJ524375 DXF524375 EHB524375 EQX524375 FAT524375 FKP524375 FUL524375 GEH524375 GOD524375 GXZ524375 HHV524375 HRR524375 IBN524375 ILJ524375 IVF524375 JFB524375 JOX524375 JYT524375 KIP524375 KSL524375 LCH524375 LMD524375 LVZ524375 MFV524375 MPR524375 MZN524375 NJJ524375 NTF524375 ODB524375 OMX524375 OWT524375 PGP524375 PQL524375 QAH524375 QKD524375 QTZ524375 RDV524375 RNR524375 RXN524375 SHJ524375 SRF524375 TBB524375 TKX524375 TUT524375 UEP524375 UOL524375 UYH524375 VID524375 VRZ524375 WBV524375 WLR524375 WVN524375 C589911 JB589911 SX589911 ACT589911 AMP589911 AWL589911 BGH589911 BQD589911 BZZ589911 CJV589911 CTR589911 DDN589911 DNJ589911 DXF589911 EHB589911 EQX589911 FAT589911 FKP589911 FUL589911 GEH589911 GOD589911 GXZ589911 HHV589911 HRR589911 IBN589911 ILJ589911 IVF589911 JFB589911 JOX589911 JYT589911 KIP589911 KSL589911 LCH589911 LMD589911 LVZ589911 MFV589911 MPR589911 MZN589911 NJJ589911 NTF589911 ODB589911 OMX589911 OWT589911 PGP589911 PQL589911 QAH589911 QKD589911 QTZ589911 RDV589911 RNR589911 RXN589911 SHJ589911 SRF589911 TBB589911 TKX589911 TUT589911 UEP589911 UOL589911 UYH589911 VID589911 VRZ589911 WBV589911 WLR589911 WVN589911 C655447 JB655447 SX655447 ACT655447 AMP655447 AWL655447 BGH655447 BQD655447 BZZ655447 CJV655447 CTR655447 DDN655447 DNJ655447 DXF655447 EHB655447 EQX655447 FAT655447 FKP655447 FUL655447 GEH655447 GOD655447 GXZ655447 HHV655447 HRR655447 IBN655447 ILJ655447 IVF655447 JFB655447 JOX655447 JYT655447 KIP655447 KSL655447 LCH655447 LMD655447 LVZ655447 MFV655447 MPR655447 MZN655447 NJJ655447 NTF655447 ODB655447 OMX655447 OWT655447 PGP655447 PQL655447 QAH655447 QKD655447 QTZ655447 RDV655447 RNR655447 RXN655447 SHJ655447 SRF655447 TBB655447 TKX655447 TUT655447 UEP655447 UOL655447 UYH655447 VID655447 VRZ655447 WBV655447 WLR655447 WVN655447 C720983 JB720983 SX720983 ACT720983 AMP720983 AWL720983 BGH720983 BQD720983 BZZ720983 CJV720983 CTR720983 DDN720983 DNJ720983 DXF720983 EHB720983 EQX720983 FAT720983 FKP720983 FUL720983 GEH720983 GOD720983 GXZ720983 HHV720983 HRR720983 IBN720983 ILJ720983 IVF720983 JFB720983 JOX720983 JYT720983 KIP720983 KSL720983 LCH720983 LMD720983 LVZ720983 MFV720983 MPR720983 MZN720983 NJJ720983 NTF720983 ODB720983 OMX720983 OWT720983 PGP720983 PQL720983 QAH720983 QKD720983 QTZ720983 RDV720983 RNR720983 RXN720983 SHJ720983 SRF720983 TBB720983 TKX720983 TUT720983 UEP720983 UOL720983 UYH720983 VID720983 VRZ720983 WBV720983 WLR720983 WVN720983 C786519 JB786519 SX786519 ACT786519 AMP786519 AWL786519 BGH786519 BQD786519 BZZ786519 CJV786519 CTR786519 DDN786519 DNJ786519 DXF786519 EHB786519 EQX786519 FAT786519 FKP786519 FUL786519 GEH786519 GOD786519 GXZ786519 HHV786519 HRR786519 IBN786519 ILJ786519 IVF786519 JFB786519 JOX786519 JYT786519 KIP786519 KSL786519 LCH786519 LMD786519 LVZ786519 MFV786519 MPR786519 MZN786519 NJJ786519 NTF786519 ODB786519 OMX786519 OWT786519 PGP786519 PQL786519 QAH786519 QKD786519 QTZ786519 RDV786519 RNR786519 RXN786519 SHJ786519 SRF786519 TBB786519 TKX786519 TUT786519 UEP786519 UOL786519 UYH786519 VID786519 VRZ786519 WBV786519 WLR786519 WVN786519 C852055 JB852055 SX852055 ACT852055 AMP852055 AWL852055 BGH852055 BQD852055 BZZ852055 CJV852055 CTR852055 DDN852055 DNJ852055 DXF852055 EHB852055 EQX852055 FAT852055 FKP852055 FUL852055 GEH852055 GOD852055 GXZ852055 HHV852055 HRR852055 IBN852055 ILJ852055 IVF852055 JFB852055 JOX852055 JYT852055 KIP852055 KSL852055 LCH852055 LMD852055 LVZ852055 MFV852055 MPR852055 MZN852055 NJJ852055 NTF852055 ODB852055 OMX852055 OWT852055 PGP852055 PQL852055 QAH852055 QKD852055 QTZ852055 RDV852055 RNR852055 RXN852055 SHJ852055 SRF852055 TBB852055 TKX852055 TUT852055 UEP852055 UOL852055 UYH852055 VID852055 VRZ852055 WBV852055 WLR852055 WVN852055 C917591 JB917591 SX917591 ACT917591 AMP917591 AWL917591 BGH917591 BQD917591 BZZ917591 CJV917591 CTR917591 DDN917591 DNJ917591 DXF917591 EHB917591 EQX917591 FAT917591 FKP917591 FUL917591 GEH917591 GOD917591 GXZ917591 HHV917591 HRR917591 IBN917591 ILJ917591 IVF917591 JFB917591 JOX917591 JYT917591 KIP917591 KSL917591 LCH917591 LMD917591 LVZ917591 MFV917591 MPR917591 MZN917591 NJJ917591 NTF917591 ODB917591 OMX917591 OWT917591 PGP917591 PQL917591 QAH917591 QKD917591 QTZ917591 RDV917591 RNR917591 RXN917591 SHJ917591 SRF917591 TBB917591 TKX917591 TUT917591 UEP917591 UOL917591 UYH917591 VID917591 VRZ917591 WBV917591 WLR917591 WVN917591 C983127 JB983127 SX983127 ACT983127 AMP983127 AWL983127 BGH983127 BQD983127 BZZ983127 CJV983127 CTR983127 DDN983127 DNJ983127 DXF983127 EHB983127 EQX983127 FAT983127 FKP983127 FUL983127 GEH983127 GOD983127 GXZ983127 HHV983127 HRR983127 IBN983127 ILJ983127 IVF983127 JFB983127 JOX983127 JYT983127 KIP983127 KSL983127 LCH983127 LMD983127 LVZ983127 MFV983127 MPR983127 MZN983127 NJJ983127 NTF983127 ODB983127 OMX983127 OWT983127 PGP983127 PQL983127 QAH983127 QKD983127 QTZ983127 RDV983127 RNR983127 RXN983127 SHJ983127 SRF983127 TBB983127 TKX983127 TUT983127 UEP983127 UOL983127 UYH983127 VID983127 VRZ983127 WBV983127 WLR983127 WVN983127 ODB983125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M65623 JJ65623 TF65623 ADB65623 AMX65623 AWT65623 BGP65623 BQL65623 CAH65623 CKD65623 CTZ65623 DDV65623 DNR65623 DXN65623 EHJ65623 ERF65623 FBB65623 FKX65623 FUT65623 GEP65623 GOL65623 GYH65623 HID65623 HRZ65623 IBV65623 ILR65623 IVN65623 JFJ65623 JPF65623 JZB65623 KIX65623 KST65623 LCP65623 LML65623 LWH65623 MGD65623 MPZ65623 MZV65623 NJR65623 NTN65623 ODJ65623 ONF65623 OXB65623 PGX65623 PQT65623 QAP65623 QKL65623 QUH65623 RED65623 RNZ65623 RXV65623 SHR65623 SRN65623 TBJ65623 TLF65623 TVB65623 UEX65623 UOT65623 UYP65623 VIL65623 VSH65623 WCD65623 WLZ65623 WVV65623 M131159 JJ131159 TF131159 ADB131159 AMX131159 AWT131159 BGP131159 BQL131159 CAH131159 CKD131159 CTZ131159 DDV131159 DNR131159 DXN131159 EHJ131159 ERF131159 FBB131159 FKX131159 FUT131159 GEP131159 GOL131159 GYH131159 HID131159 HRZ131159 IBV131159 ILR131159 IVN131159 JFJ131159 JPF131159 JZB131159 KIX131159 KST131159 LCP131159 LML131159 LWH131159 MGD131159 MPZ131159 MZV131159 NJR131159 NTN131159 ODJ131159 ONF131159 OXB131159 PGX131159 PQT131159 QAP131159 QKL131159 QUH131159 RED131159 RNZ131159 RXV131159 SHR131159 SRN131159 TBJ131159 TLF131159 TVB131159 UEX131159 UOT131159 UYP131159 VIL131159 VSH131159 WCD131159 WLZ131159 WVV131159 M196695 JJ196695 TF196695 ADB196695 AMX196695 AWT196695 BGP196695 BQL196695 CAH196695 CKD196695 CTZ196695 DDV196695 DNR196695 DXN196695 EHJ196695 ERF196695 FBB196695 FKX196695 FUT196695 GEP196695 GOL196695 GYH196695 HID196695 HRZ196695 IBV196695 ILR196695 IVN196695 JFJ196695 JPF196695 JZB196695 KIX196695 KST196695 LCP196695 LML196695 LWH196695 MGD196695 MPZ196695 MZV196695 NJR196695 NTN196695 ODJ196695 ONF196695 OXB196695 PGX196695 PQT196695 QAP196695 QKL196695 QUH196695 RED196695 RNZ196695 RXV196695 SHR196695 SRN196695 TBJ196695 TLF196695 TVB196695 UEX196695 UOT196695 UYP196695 VIL196695 VSH196695 WCD196695 WLZ196695 WVV196695 M262231 JJ262231 TF262231 ADB262231 AMX262231 AWT262231 BGP262231 BQL262231 CAH262231 CKD262231 CTZ262231 DDV262231 DNR262231 DXN262231 EHJ262231 ERF262231 FBB262231 FKX262231 FUT262231 GEP262231 GOL262231 GYH262231 HID262231 HRZ262231 IBV262231 ILR262231 IVN262231 JFJ262231 JPF262231 JZB262231 KIX262231 KST262231 LCP262231 LML262231 LWH262231 MGD262231 MPZ262231 MZV262231 NJR262231 NTN262231 ODJ262231 ONF262231 OXB262231 PGX262231 PQT262231 QAP262231 QKL262231 QUH262231 RED262231 RNZ262231 RXV262231 SHR262231 SRN262231 TBJ262231 TLF262231 TVB262231 UEX262231 UOT262231 UYP262231 VIL262231 VSH262231 WCD262231 WLZ262231 WVV262231 M327767 JJ327767 TF327767 ADB327767 AMX327767 AWT327767 BGP327767 BQL327767 CAH327767 CKD327767 CTZ327767 DDV327767 DNR327767 DXN327767 EHJ327767 ERF327767 FBB327767 FKX327767 FUT327767 GEP327767 GOL327767 GYH327767 HID327767 HRZ327767 IBV327767 ILR327767 IVN327767 JFJ327767 JPF327767 JZB327767 KIX327767 KST327767 LCP327767 LML327767 LWH327767 MGD327767 MPZ327767 MZV327767 NJR327767 NTN327767 ODJ327767 ONF327767 OXB327767 PGX327767 PQT327767 QAP327767 QKL327767 QUH327767 RED327767 RNZ327767 RXV327767 SHR327767 SRN327767 TBJ327767 TLF327767 TVB327767 UEX327767 UOT327767 UYP327767 VIL327767 VSH327767 WCD327767 WLZ327767 WVV327767 M393303 JJ393303 TF393303 ADB393303 AMX393303 AWT393303 BGP393303 BQL393303 CAH393303 CKD393303 CTZ393303 DDV393303 DNR393303 DXN393303 EHJ393303 ERF393303 FBB393303 FKX393303 FUT393303 GEP393303 GOL393303 GYH393303 HID393303 HRZ393303 IBV393303 ILR393303 IVN393303 JFJ393303 JPF393303 JZB393303 KIX393303 KST393303 LCP393303 LML393303 LWH393303 MGD393303 MPZ393303 MZV393303 NJR393303 NTN393303 ODJ393303 ONF393303 OXB393303 PGX393303 PQT393303 QAP393303 QKL393303 QUH393303 RED393303 RNZ393303 RXV393303 SHR393303 SRN393303 TBJ393303 TLF393303 TVB393303 UEX393303 UOT393303 UYP393303 VIL393303 VSH393303 WCD393303 WLZ393303 WVV393303 M458839 JJ458839 TF458839 ADB458839 AMX458839 AWT458839 BGP458839 BQL458839 CAH458839 CKD458839 CTZ458839 DDV458839 DNR458839 DXN458839 EHJ458839 ERF458839 FBB458839 FKX458839 FUT458839 GEP458839 GOL458839 GYH458839 HID458839 HRZ458839 IBV458839 ILR458839 IVN458839 JFJ458839 JPF458839 JZB458839 KIX458839 KST458839 LCP458839 LML458839 LWH458839 MGD458839 MPZ458839 MZV458839 NJR458839 NTN458839 ODJ458839 ONF458839 OXB458839 PGX458839 PQT458839 QAP458839 QKL458839 QUH458839 RED458839 RNZ458839 RXV458839 SHR458839 SRN458839 TBJ458839 TLF458839 TVB458839 UEX458839 UOT458839 UYP458839 VIL458839 VSH458839 WCD458839 WLZ458839 WVV458839 M524375 JJ524375 TF524375 ADB524375 AMX524375 AWT524375 BGP524375 BQL524375 CAH524375 CKD524375 CTZ524375 DDV524375 DNR524375 DXN524375 EHJ524375 ERF524375 FBB524375 FKX524375 FUT524375 GEP524375 GOL524375 GYH524375 HID524375 HRZ524375 IBV524375 ILR524375 IVN524375 JFJ524375 JPF524375 JZB524375 KIX524375 KST524375 LCP524375 LML524375 LWH524375 MGD524375 MPZ524375 MZV524375 NJR524375 NTN524375 ODJ524375 ONF524375 OXB524375 PGX524375 PQT524375 QAP524375 QKL524375 QUH524375 RED524375 RNZ524375 RXV524375 SHR524375 SRN524375 TBJ524375 TLF524375 TVB524375 UEX524375 UOT524375 UYP524375 VIL524375 VSH524375 WCD524375 WLZ524375 WVV524375 M589911 JJ589911 TF589911 ADB589911 AMX589911 AWT589911 BGP589911 BQL589911 CAH589911 CKD589911 CTZ589911 DDV589911 DNR589911 DXN589911 EHJ589911 ERF589911 FBB589911 FKX589911 FUT589911 GEP589911 GOL589911 GYH589911 HID589911 HRZ589911 IBV589911 ILR589911 IVN589911 JFJ589911 JPF589911 JZB589911 KIX589911 KST589911 LCP589911 LML589911 LWH589911 MGD589911 MPZ589911 MZV589911 NJR589911 NTN589911 ODJ589911 ONF589911 OXB589911 PGX589911 PQT589911 QAP589911 QKL589911 QUH589911 RED589911 RNZ589911 RXV589911 SHR589911 SRN589911 TBJ589911 TLF589911 TVB589911 UEX589911 UOT589911 UYP589911 VIL589911 VSH589911 WCD589911 WLZ589911 WVV589911 M655447 JJ655447 TF655447 ADB655447 AMX655447 AWT655447 BGP655447 BQL655447 CAH655447 CKD655447 CTZ655447 DDV655447 DNR655447 DXN655447 EHJ655447 ERF655447 FBB655447 FKX655447 FUT655447 GEP655447 GOL655447 GYH655447 HID655447 HRZ655447 IBV655447 ILR655447 IVN655447 JFJ655447 JPF655447 JZB655447 KIX655447 KST655447 LCP655447 LML655447 LWH655447 MGD655447 MPZ655447 MZV655447 NJR655447 NTN655447 ODJ655447 ONF655447 OXB655447 PGX655447 PQT655447 QAP655447 QKL655447 QUH655447 RED655447 RNZ655447 RXV655447 SHR655447 SRN655447 TBJ655447 TLF655447 TVB655447 UEX655447 UOT655447 UYP655447 VIL655447 VSH655447 WCD655447 WLZ655447 WVV655447 M720983 JJ720983 TF720983 ADB720983 AMX720983 AWT720983 BGP720983 BQL720983 CAH720983 CKD720983 CTZ720983 DDV720983 DNR720983 DXN720983 EHJ720983 ERF720983 FBB720983 FKX720983 FUT720983 GEP720983 GOL720983 GYH720983 HID720983 HRZ720983 IBV720983 ILR720983 IVN720983 JFJ720983 JPF720983 JZB720983 KIX720983 KST720983 LCP720983 LML720983 LWH720983 MGD720983 MPZ720983 MZV720983 NJR720983 NTN720983 ODJ720983 ONF720983 OXB720983 PGX720983 PQT720983 QAP720983 QKL720983 QUH720983 RED720983 RNZ720983 RXV720983 SHR720983 SRN720983 TBJ720983 TLF720983 TVB720983 UEX720983 UOT720983 UYP720983 VIL720983 VSH720983 WCD720983 WLZ720983 WVV720983 M786519 JJ786519 TF786519 ADB786519 AMX786519 AWT786519 BGP786519 BQL786519 CAH786519 CKD786519 CTZ786519 DDV786519 DNR786519 DXN786519 EHJ786519 ERF786519 FBB786519 FKX786519 FUT786519 GEP786519 GOL786519 GYH786519 HID786519 HRZ786519 IBV786519 ILR786519 IVN786519 JFJ786519 JPF786519 JZB786519 KIX786519 KST786519 LCP786519 LML786519 LWH786519 MGD786519 MPZ786519 MZV786519 NJR786519 NTN786519 ODJ786519 ONF786519 OXB786519 PGX786519 PQT786519 QAP786519 QKL786519 QUH786519 RED786519 RNZ786519 RXV786519 SHR786519 SRN786519 TBJ786519 TLF786519 TVB786519 UEX786519 UOT786519 UYP786519 VIL786519 VSH786519 WCD786519 WLZ786519 WVV786519 M852055 JJ852055 TF852055 ADB852055 AMX852055 AWT852055 BGP852055 BQL852055 CAH852055 CKD852055 CTZ852055 DDV852055 DNR852055 DXN852055 EHJ852055 ERF852055 FBB852055 FKX852055 FUT852055 GEP852055 GOL852055 GYH852055 HID852055 HRZ852055 IBV852055 ILR852055 IVN852055 JFJ852055 JPF852055 JZB852055 KIX852055 KST852055 LCP852055 LML852055 LWH852055 MGD852055 MPZ852055 MZV852055 NJR852055 NTN852055 ODJ852055 ONF852055 OXB852055 PGX852055 PQT852055 QAP852055 QKL852055 QUH852055 RED852055 RNZ852055 RXV852055 SHR852055 SRN852055 TBJ852055 TLF852055 TVB852055 UEX852055 UOT852055 UYP852055 VIL852055 VSH852055 WCD852055 WLZ852055 WVV852055 M917591 JJ917591 TF917591 ADB917591 AMX917591 AWT917591 BGP917591 BQL917591 CAH917591 CKD917591 CTZ917591 DDV917591 DNR917591 DXN917591 EHJ917591 ERF917591 FBB917591 FKX917591 FUT917591 GEP917591 GOL917591 GYH917591 HID917591 HRZ917591 IBV917591 ILR917591 IVN917591 JFJ917591 JPF917591 JZB917591 KIX917591 KST917591 LCP917591 LML917591 LWH917591 MGD917591 MPZ917591 MZV917591 NJR917591 NTN917591 ODJ917591 ONF917591 OXB917591 PGX917591 PQT917591 QAP917591 QKL917591 QUH917591 RED917591 RNZ917591 RXV917591 SHR917591 SRN917591 TBJ917591 TLF917591 TVB917591 UEX917591 UOT917591 UYP917591 VIL917591 VSH917591 WCD917591 WLZ917591 WVV917591 M983127 JJ983127 TF983127 ADB983127 AMX983127 AWT983127 BGP983127 BQL983127 CAH983127 CKD983127 CTZ983127 DDV983127 DNR983127 DXN983127 EHJ983127 ERF983127 FBB983127 FKX983127 FUT983127 GEP983127 GOL983127 GYH983127 HID983127 HRZ983127 IBV983127 ILR983127 IVN983127 JFJ983127 JPF983127 JZB983127 KIX983127 KST983127 LCP983127 LML983127 LWH983127 MGD983127 MPZ983127 MZV983127 NJR983127 NTN983127 ODJ983127 ONF983127 OXB983127 PGX983127 PQT983127 QAP983127 QKL983127 QUH983127 RED983127 RNZ983127 RXV983127 SHR983127 SRN983127 TBJ983127 TLF983127 TVB983127 UEX983127 UOT983127 UYP983127 VIL983127 VSH983127 WCD983127 WLZ983127 WVV983127 JFB983125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W65623 JS65623 TO65623 ADK65623 ANG65623 AXC65623 BGY65623 BQU65623 CAQ65623 CKM65623 CUI65623 DEE65623 DOA65623 DXW65623 EHS65623 ERO65623 FBK65623 FLG65623 FVC65623 GEY65623 GOU65623 GYQ65623 HIM65623 HSI65623 ICE65623 IMA65623 IVW65623 JFS65623 JPO65623 JZK65623 KJG65623 KTC65623 LCY65623 LMU65623 LWQ65623 MGM65623 MQI65623 NAE65623 NKA65623 NTW65623 ODS65623 ONO65623 OXK65623 PHG65623 PRC65623 QAY65623 QKU65623 QUQ65623 REM65623 ROI65623 RYE65623 SIA65623 SRW65623 TBS65623 TLO65623 TVK65623 UFG65623 UPC65623 UYY65623 VIU65623 VSQ65623 WCM65623 WMI65623 WWE65623 W131159 JS131159 TO131159 ADK131159 ANG131159 AXC131159 BGY131159 BQU131159 CAQ131159 CKM131159 CUI131159 DEE131159 DOA131159 DXW131159 EHS131159 ERO131159 FBK131159 FLG131159 FVC131159 GEY131159 GOU131159 GYQ131159 HIM131159 HSI131159 ICE131159 IMA131159 IVW131159 JFS131159 JPO131159 JZK131159 KJG131159 KTC131159 LCY131159 LMU131159 LWQ131159 MGM131159 MQI131159 NAE131159 NKA131159 NTW131159 ODS131159 ONO131159 OXK131159 PHG131159 PRC131159 QAY131159 QKU131159 QUQ131159 REM131159 ROI131159 RYE131159 SIA131159 SRW131159 TBS131159 TLO131159 TVK131159 UFG131159 UPC131159 UYY131159 VIU131159 VSQ131159 WCM131159 WMI131159 WWE131159 W196695 JS196695 TO196695 ADK196695 ANG196695 AXC196695 BGY196695 BQU196695 CAQ196695 CKM196695 CUI196695 DEE196695 DOA196695 DXW196695 EHS196695 ERO196695 FBK196695 FLG196695 FVC196695 GEY196695 GOU196695 GYQ196695 HIM196695 HSI196695 ICE196695 IMA196695 IVW196695 JFS196695 JPO196695 JZK196695 KJG196695 KTC196695 LCY196695 LMU196695 LWQ196695 MGM196695 MQI196695 NAE196695 NKA196695 NTW196695 ODS196695 ONO196695 OXK196695 PHG196695 PRC196695 QAY196695 QKU196695 QUQ196695 REM196695 ROI196695 RYE196695 SIA196695 SRW196695 TBS196695 TLO196695 TVK196695 UFG196695 UPC196695 UYY196695 VIU196695 VSQ196695 WCM196695 WMI196695 WWE196695 W262231 JS262231 TO262231 ADK262231 ANG262231 AXC262231 BGY262231 BQU262231 CAQ262231 CKM262231 CUI262231 DEE262231 DOA262231 DXW262231 EHS262231 ERO262231 FBK262231 FLG262231 FVC262231 GEY262231 GOU262231 GYQ262231 HIM262231 HSI262231 ICE262231 IMA262231 IVW262231 JFS262231 JPO262231 JZK262231 KJG262231 KTC262231 LCY262231 LMU262231 LWQ262231 MGM262231 MQI262231 NAE262231 NKA262231 NTW262231 ODS262231 ONO262231 OXK262231 PHG262231 PRC262231 QAY262231 QKU262231 QUQ262231 REM262231 ROI262231 RYE262231 SIA262231 SRW262231 TBS262231 TLO262231 TVK262231 UFG262231 UPC262231 UYY262231 VIU262231 VSQ262231 WCM262231 WMI262231 WWE262231 W327767 JS327767 TO327767 ADK327767 ANG327767 AXC327767 BGY327767 BQU327767 CAQ327767 CKM327767 CUI327767 DEE327767 DOA327767 DXW327767 EHS327767 ERO327767 FBK327767 FLG327767 FVC327767 GEY327767 GOU327767 GYQ327767 HIM327767 HSI327767 ICE327767 IMA327767 IVW327767 JFS327767 JPO327767 JZK327767 KJG327767 KTC327767 LCY327767 LMU327767 LWQ327767 MGM327767 MQI327767 NAE327767 NKA327767 NTW327767 ODS327767 ONO327767 OXK327767 PHG327767 PRC327767 QAY327767 QKU327767 QUQ327767 REM327767 ROI327767 RYE327767 SIA327767 SRW327767 TBS327767 TLO327767 TVK327767 UFG327767 UPC327767 UYY327767 VIU327767 VSQ327767 WCM327767 WMI327767 WWE327767 W393303 JS393303 TO393303 ADK393303 ANG393303 AXC393303 BGY393303 BQU393303 CAQ393303 CKM393303 CUI393303 DEE393303 DOA393303 DXW393303 EHS393303 ERO393303 FBK393303 FLG393303 FVC393303 GEY393303 GOU393303 GYQ393303 HIM393303 HSI393303 ICE393303 IMA393303 IVW393303 JFS393303 JPO393303 JZK393303 KJG393303 KTC393303 LCY393303 LMU393303 LWQ393303 MGM393303 MQI393303 NAE393303 NKA393303 NTW393303 ODS393303 ONO393303 OXK393303 PHG393303 PRC393303 QAY393303 QKU393303 QUQ393303 REM393303 ROI393303 RYE393303 SIA393303 SRW393303 TBS393303 TLO393303 TVK393303 UFG393303 UPC393303 UYY393303 VIU393303 VSQ393303 WCM393303 WMI393303 WWE393303 W458839 JS458839 TO458839 ADK458839 ANG458839 AXC458839 BGY458839 BQU458839 CAQ458839 CKM458839 CUI458839 DEE458839 DOA458839 DXW458839 EHS458839 ERO458839 FBK458839 FLG458839 FVC458839 GEY458839 GOU458839 GYQ458839 HIM458839 HSI458839 ICE458839 IMA458839 IVW458839 JFS458839 JPO458839 JZK458839 KJG458839 KTC458839 LCY458839 LMU458839 LWQ458839 MGM458839 MQI458839 NAE458839 NKA458839 NTW458839 ODS458839 ONO458839 OXK458839 PHG458839 PRC458839 QAY458839 QKU458839 QUQ458839 REM458839 ROI458839 RYE458839 SIA458839 SRW458839 TBS458839 TLO458839 TVK458839 UFG458839 UPC458839 UYY458839 VIU458839 VSQ458839 WCM458839 WMI458839 WWE458839 W524375 JS524375 TO524375 ADK524375 ANG524375 AXC524375 BGY524375 BQU524375 CAQ524375 CKM524375 CUI524375 DEE524375 DOA524375 DXW524375 EHS524375 ERO524375 FBK524375 FLG524375 FVC524375 GEY524375 GOU524375 GYQ524375 HIM524375 HSI524375 ICE524375 IMA524375 IVW524375 JFS524375 JPO524375 JZK524375 KJG524375 KTC524375 LCY524375 LMU524375 LWQ524375 MGM524375 MQI524375 NAE524375 NKA524375 NTW524375 ODS524375 ONO524375 OXK524375 PHG524375 PRC524375 QAY524375 QKU524375 QUQ524375 REM524375 ROI524375 RYE524375 SIA524375 SRW524375 TBS524375 TLO524375 TVK524375 UFG524375 UPC524375 UYY524375 VIU524375 VSQ524375 WCM524375 WMI524375 WWE524375 W589911 JS589911 TO589911 ADK589911 ANG589911 AXC589911 BGY589911 BQU589911 CAQ589911 CKM589911 CUI589911 DEE589911 DOA589911 DXW589911 EHS589911 ERO589911 FBK589911 FLG589911 FVC589911 GEY589911 GOU589911 GYQ589911 HIM589911 HSI589911 ICE589911 IMA589911 IVW589911 JFS589911 JPO589911 JZK589911 KJG589911 KTC589911 LCY589911 LMU589911 LWQ589911 MGM589911 MQI589911 NAE589911 NKA589911 NTW589911 ODS589911 ONO589911 OXK589911 PHG589911 PRC589911 QAY589911 QKU589911 QUQ589911 REM589911 ROI589911 RYE589911 SIA589911 SRW589911 TBS589911 TLO589911 TVK589911 UFG589911 UPC589911 UYY589911 VIU589911 VSQ589911 WCM589911 WMI589911 WWE589911 W655447 JS655447 TO655447 ADK655447 ANG655447 AXC655447 BGY655447 BQU655447 CAQ655447 CKM655447 CUI655447 DEE655447 DOA655447 DXW655447 EHS655447 ERO655447 FBK655447 FLG655447 FVC655447 GEY655447 GOU655447 GYQ655447 HIM655447 HSI655447 ICE655447 IMA655447 IVW655447 JFS655447 JPO655447 JZK655447 KJG655447 KTC655447 LCY655447 LMU655447 LWQ655447 MGM655447 MQI655447 NAE655447 NKA655447 NTW655447 ODS655447 ONO655447 OXK655447 PHG655447 PRC655447 QAY655447 QKU655447 QUQ655447 REM655447 ROI655447 RYE655447 SIA655447 SRW655447 TBS655447 TLO655447 TVK655447 UFG655447 UPC655447 UYY655447 VIU655447 VSQ655447 WCM655447 WMI655447 WWE655447 W720983 JS720983 TO720983 ADK720983 ANG720983 AXC720983 BGY720983 BQU720983 CAQ720983 CKM720983 CUI720983 DEE720983 DOA720983 DXW720983 EHS720983 ERO720983 FBK720983 FLG720983 FVC720983 GEY720983 GOU720983 GYQ720983 HIM720983 HSI720983 ICE720983 IMA720983 IVW720983 JFS720983 JPO720983 JZK720983 KJG720983 KTC720983 LCY720983 LMU720983 LWQ720983 MGM720983 MQI720983 NAE720983 NKA720983 NTW720983 ODS720983 ONO720983 OXK720983 PHG720983 PRC720983 QAY720983 QKU720983 QUQ720983 REM720983 ROI720983 RYE720983 SIA720983 SRW720983 TBS720983 TLO720983 TVK720983 UFG720983 UPC720983 UYY720983 VIU720983 VSQ720983 WCM720983 WMI720983 WWE720983 W786519 JS786519 TO786519 ADK786519 ANG786519 AXC786519 BGY786519 BQU786519 CAQ786519 CKM786519 CUI786519 DEE786519 DOA786519 DXW786519 EHS786519 ERO786519 FBK786519 FLG786519 FVC786519 GEY786519 GOU786519 GYQ786519 HIM786519 HSI786519 ICE786519 IMA786519 IVW786519 JFS786519 JPO786519 JZK786519 KJG786519 KTC786519 LCY786519 LMU786519 LWQ786519 MGM786519 MQI786519 NAE786519 NKA786519 NTW786519 ODS786519 ONO786519 OXK786519 PHG786519 PRC786519 QAY786519 QKU786519 QUQ786519 REM786519 ROI786519 RYE786519 SIA786519 SRW786519 TBS786519 TLO786519 TVK786519 UFG786519 UPC786519 UYY786519 VIU786519 VSQ786519 WCM786519 WMI786519 WWE786519 W852055 JS852055 TO852055 ADK852055 ANG852055 AXC852055 BGY852055 BQU852055 CAQ852055 CKM852055 CUI852055 DEE852055 DOA852055 DXW852055 EHS852055 ERO852055 FBK852055 FLG852055 FVC852055 GEY852055 GOU852055 GYQ852055 HIM852055 HSI852055 ICE852055 IMA852055 IVW852055 JFS852055 JPO852055 JZK852055 KJG852055 KTC852055 LCY852055 LMU852055 LWQ852055 MGM852055 MQI852055 NAE852055 NKA852055 NTW852055 ODS852055 ONO852055 OXK852055 PHG852055 PRC852055 QAY852055 QKU852055 QUQ852055 REM852055 ROI852055 RYE852055 SIA852055 SRW852055 TBS852055 TLO852055 TVK852055 UFG852055 UPC852055 UYY852055 VIU852055 VSQ852055 WCM852055 WMI852055 WWE852055 W917591 JS917591 TO917591 ADK917591 ANG917591 AXC917591 BGY917591 BQU917591 CAQ917591 CKM917591 CUI917591 DEE917591 DOA917591 DXW917591 EHS917591 ERO917591 FBK917591 FLG917591 FVC917591 GEY917591 GOU917591 GYQ917591 HIM917591 HSI917591 ICE917591 IMA917591 IVW917591 JFS917591 JPO917591 JZK917591 KJG917591 KTC917591 LCY917591 LMU917591 LWQ917591 MGM917591 MQI917591 NAE917591 NKA917591 NTW917591 ODS917591 ONO917591 OXK917591 PHG917591 PRC917591 QAY917591 QKU917591 QUQ917591 REM917591 ROI917591 RYE917591 SIA917591 SRW917591 TBS917591 TLO917591 TVK917591 UFG917591 UPC917591 UYY917591 VIU917591 VSQ917591 WCM917591 WMI917591 WWE917591 W983127 JS983127 TO983127 ADK983127 ANG983127 AXC983127 BGY983127 BQU983127 CAQ983127 CKM983127 CUI983127 DEE983127 DOA983127 DXW983127 EHS983127 ERO983127 FBK983127 FLG983127 FVC983127 GEY983127 GOU983127 GYQ983127 HIM983127 HSI983127 ICE983127 IMA983127 IVW983127 JFS983127 JPO983127 JZK983127 KJG983127 KTC983127 LCY983127 LMU983127 LWQ983127 MGM983127 MQI983127 NAE983127 NKA983127 NTW983127 ODS983127 ONO983127 OXK983127 PHG983127 PRC983127 QAY983127 QKU983127 QUQ983127 REM983127 ROI983127 RYE983127 SIA983127 SRW983127 TBS983127 TLO983127 TVK983127 UFG983127 UPC983127 UYY983127 VIU983127 VSQ983127 WCM983127 WMI983127 WWE983127 UYH983125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C65625 JB65625 SX65625 ACT65625 AMP65625 AWL65625 BGH65625 BQD65625 BZZ65625 CJV65625 CTR65625 DDN65625 DNJ65625 DXF65625 EHB65625 EQX65625 FAT65625 FKP65625 FUL65625 GEH65625 GOD65625 GXZ65625 HHV65625 HRR65625 IBN65625 ILJ65625 IVF65625 JFB65625 JOX65625 JYT65625 KIP65625 KSL65625 LCH65625 LMD65625 LVZ65625 MFV65625 MPR65625 MZN65625 NJJ65625 NTF65625 ODB65625 OMX65625 OWT65625 PGP65625 PQL65625 QAH65625 QKD65625 QTZ65625 RDV65625 RNR65625 RXN65625 SHJ65625 SRF65625 TBB65625 TKX65625 TUT65625 UEP65625 UOL65625 UYH65625 VID65625 VRZ65625 WBV65625 WLR65625 WVN65625 C131161 JB131161 SX131161 ACT131161 AMP131161 AWL131161 BGH131161 BQD131161 BZZ131161 CJV131161 CTR131161 DDN131161 DNJ131161 DXF131161 EHB131161 EQX131161 FAT131161 FKP131161 FUL131161 GEH131161 GOD131161 GXZ131161 HHV131161 HRR131161 IBN131161 ILJ131161 IVF131161 JFB131161 JOX131161 JYT131161 KIP131161 KSL131161 LCH131161 LMD131161 LVZ131161 MFV131161 MPR131161 MZN131161 NJJ131161 NTF131161 ODB131161 OMX131161 OWT131161 PGP131161 PQL131161 QAH131161 QKD131161 QTZ131161 RDV131161 RNR131161 RXN131161 SHJ131161 SRF131161 TBB131161 TKX131161 TUT131161 UEP131161 UOL131161 UYH131161 VID131161 VRZ131161 WBV131161 WLR131161 WVN131161 C196697 JB196697 SX196697 ACT196697 AMP196697 AWL196697 BGH196697 BQD196697 BZZ196697 CJV196697 CTR196697 DDN196697 DNJ196697 DXF196697 EHB196697 EQX196697 FAT196697 FKP196697 FUL196697 GEH196697 GOD196697 GXZ196697 HHV196697 HRR196697 IBN196697 ILJ196697 IVF196697 JFB196697 JOX196697 JYT196697 KIP196697 KSL196697 LCH196697 LMD196697 LVZ196697 MFV196697 MPR196697 MZN196697 NJJ196697 NTF196697 ODB196697 OMX196697 OWT196697 PGP196697 PQL196697 QAH196697 QKD196697 QTZ196697 RDV196697 RNR196697 RXN196697 SHJ196697 SRF196697 TBB196697 TKX196697 TUT196697 UEP196697 UOL196697 UYH196697 VID196697 VRZ196697 WBV196697 WLR196697 WVN196697 C262233 JB262233 SX262233 ACT262233 AMP262233 AWL262233 BGH262233 BQD262233 BZZ262233 CJV262233 CTR262233 DDN262233 DNJ262233 DXF262233 EHB262233 EQX262233 FAT262233 FKP262233 FUL262233 GEH262233 GOD262233 GXZ262233 HHV262233 HRR262233 IBN262233 ILJ262233 IVF262233 JFB262233 JOX262233 JYT262233 KIP262233 KSL262233 LCH262233 LMD262233 LVZ262233 MFV262233 MPR262233 MZN262233 NJJ262233 NTF262233 ODB262233 OMX262233 OWT262233 PGP262233 PQL262233 QAH262233 QKD262233 QTZ262233 RDV262233 RNR262233 RXN262233 SHJ262233 SRF262233 TBB262233 TKX262233 TUT262233 UEP262233 UOL262233 UYH262233 VID262233 VRZ262233 WBV262233 WLR262233 WVN262233 C327769 JB327769 SX327769 ACT327769 AMP327769 AWL327769 BGH327769 BQD327769 BZZ327769 CJV327769 CTR327769 DDN327769 DNJ327769 DXF327769 EHB327769 EQX327769 FAT327769 FKP327769 FUL327769 GEH327769 GOD327769 GXZ327769 HHV327769 HRR327769 IBN327769 ILJ327769 IVF327769 JFB327769 JOX327769 JYT327769 KIP327769 KSL327769 LCH327769 LMD327769 LVZ327769 MFV327769 MPR327769 MZN327769 NJJ327769 NTF327769 ODB327769 OMX327769 OWT327769 PGP327769 PQL327769 QAH327769 QKD327769 QTZ327769 RDV327769 RNR327769 RXN327769 SHJ327769 SRF327769 TBB327769 TKX327769 TUT327769 UEP327769 UOL327769 UYH327769 VID327769 VRZ327769 WBV327769 WLR327769 WVN327769 C393305 JB393305 SX393305 ACT393305 AMP393305 AWL393305 BGH393305 BQD393305 BZZ393305 CJV393305 CTR393305 DDN393305 DNJ393305 DXF393305 EHB393305 EQX393305 FAT393305 FKP393305 FUL393305 GEH393305 GOD393305 GXZ393305 HHV393305 HRR393305 IBN393305 ILJ393305 IVF393305 JFB393305 JOX393305 JYT393305 KIP393305 KSL393305 LCH393305 LMD393305 LVZ393305 MFV393305 MPR393305 MZN393305 NJJ393305 NTF393305 ODB393305 OMX393305 OWT393305 PGP393305 PQL393305 QAH393305 QKD393305 QTZ393305 RDV393305 RNR393305 RXN393305 SHJ393305 SRF393305 TBB393305 TKX393305 TUT393305 UEP393305 UOL393305 UYH393305 VID393305 VRZ393305 WBV393305 WLR393305 WVN393305 C458841 JB458841 SX458841 ACT458841 AMP458841 AWL458841 BGH458841 BQD458841 BZZ458841 CJV458841 CTR458841 DDN458841 DNJ458841 DXF458841 EHB458841 EQX458841 FAT458841 FKP458841 FUL458841 GEH458841 GOD458841 GXZ458841 HHV458841 HRR458841 IBN458841 ILJ458841 IVF458841 JFB458841 JOX458841 JYT458841 KIP458841 KSL458841 LCH458841 LMD458841 LVZ458841 MFV458841 MPR458841 MZN458841 NJJ458841 NTF458841 ODB458841 OMX458841 OWT458841 PGP458841 PQL458841 QAH458841 QKD458841 QTZ458841 RDV458841 RNR458841 RXN458841 SHJ458841 SRF458841 TBB458841 TKX458841 TUT458841 UEP458841 UOL458841 UYH458841 VID458841 VRZ458841 WBV458841 WLR458841 WVN458841 C524377 JB524377 SX524377 ACT524377 AMP524377 AWL524377 BGH524377 BQD524377 BZZ524377 CJV524377 CTR524377 DDN524377 DNJ524377 DXF524377 EHB524377 EQX524377 FAT524377 FKP524377 FUL524377 GEH524377 GOD524377 GXZ524377 HHV524377 HRR524377 IBN524377 ILJ524377 IVF524377 JFB524377 JOX524377 JYT524377 KIP524377 KSL524377 LCH524377 LMD524377 LVZ524377 MFV524377 MPR524377 MZN524377 NJJ524377 NTF524377 ODB524377 OMX524377 OWT524377 PGP524377 PQL524377 QAH524377 QKD524377 QTZ524377 RDV524377 RNR524377 RXN524377 SHJ524377 SRF524377 TBB524377 TKX524377 TUT524377 UEP524377 UOL524377 UYH524377 VID524377 VRZ524377 WBV524377 WLR524377 WVN524377 C589913 JB589913 SX589913 ACT589913 AMP589913 AWL589913 BGH589913 BQD589913 BZZ589913 CJV589913 CTR589913 DDN589913 DNJ589913 DXF589913 EHB589913 EQX589913 FAT589913 FKP589913 FUL589913 GEH589913 GOD589913 GXZ589913 HHV589913 HRR589913 IBN589913 ILJ589913 IVF589913 JFB589913 JOX589913 JYT589913 KIP589913 KSL589913 LCH589913 LMD589913 LVZ589913 MFV589913 MPR589913 MZN589913 NJJ589913 NTF589913 ODB589913 OMX589913 OWT589913 PGP589913 PQL589913 QAH589913 QKD589913 QTZ589913 RDV589913 RNR589913 RXN589913 SHJ589913 SRF589913 TBB589913 TKX589913 TUT589913 UEP589913 UOL589913 UYH589913 VID589913 VRZ589913 WBV589913 WLR589913 WVN589913 C655449 JB655449 SX655449 ACT655449 AMP655449 AWL655449 BGH655449 BQD655449 BZZ655449 CJV655449 CTR655449 DDN655449 DNJ655449 DXF655449 EHB655449 EQX655449 FAT655449 FKP655449 FUL655449 GEH655449 GOD655449 GXZ655449 HHV655449 HRR655449 IBN655449 ILJ655449 IVF655449 JFB655449 JOX655449 JYT655449 KIP655449 KSL655449 LCH655449 LMD655449 LVZ655449 MFV655449 MPR655449 MZN655449 NJJ655449 NTF655449 ODB655449 OMX655449 OWT655449 PGP655449 PQL655449 QAH655449 QKD655449 QTZ655449 RDV655449 RNR655449 RXN655449 SHJ655449 SRF655449 TBB655449 TKX655449 TUT655449 UEP655449 UOL655449 UYH655449 VID655449 VRZ655449 WBV655449 WLR655449 WVN655449 C720985 JB720985 SX720985 ACT720985 AMP720985 AWL720985 BGH720985 BQD720985 BZZ720985 CJV720985 CTR720985 DDN720985 DNJ720985 DXF720985 EHB720985 EQX720985 FAT720985 FKP720985 FUL720985 GEH720985 GOD720985 GXZ720985 HHV720985 HRR720985 IBN720985 ILJ720985 IVF720985 JFB720985 JOX720985 JYT720985 KIP720985 KSL720985 LCH720985 LMD720985 LVZ720985 MFV720985 MPR720985 MZN720985 NJJ720985 NTF720985 ODB720985 OMX720985 OWT720985 PGP720985 PQL720985 QAH720985 QKD720985 QTZ720985 RDV720985 RNR720985 RXN720985 SHJ720985 SRF720985 TBB720985 TKX720985 TUT720985 UEP720985 UOL720985 UYH720985 VID720985 VRZ720985 WBV720985 WLR720985 WVN720985 C786521 JB786521 SX786521 ACT786521 AMP786521 AWL786521 BGH786521 BQD786521 BZZ786521 CJV786521 CTR786521 DDN786521 DNJ786521 DXF786521 EHB786521 EQX786521 FAT786521 FKP786521 FUL786521 GEH786521 GOD786521 GXZ786521 HHV786521 HRR786521 IBN786521 ILJ786521 IVF786521 JFB786521 JOX786521 JYT786521 KIP786521 KSL786521 LCH786521 LMD786521 LVZ786521 MFV786521 MPR786521 MZN786521 NJJ786521 NTF786521 ODB786521 OMX786521 OWT786521 PGP786521 PQL786521 QAH786521 QKD786521 QTZ786521 RDV786521 RNR786521 RXN786521 SHJ786521 SRF786521 TBB786521 TKX786521 TUT786521 UEP786521 UOL786521 UYH786521 VID786521 VRZ786521 WBV786521 WLR786521 WVN786521 C852057 JB852057 SX852057 ACT852057 AMP852057 AWL852057 BGH852057 BQD852057 BZZ852057 CJV852057 CTR852057 DDN852057 DNJ852057 DXF852057 EHB852057 EQX852057 FAT852057 FKP852057 FUL852057 GEH852057 GOD852057 GXZ852057 HHV852057 HRR852057 IBN852057 ILJ852057 IVF852057 JFB852057 JOX852057 JYT852057 KIP852057 KSL852057 LCH852057 LMD852057 LVZ852057 MFV852057 MPR852057 MZN852057 NJJ852057 NTF852057 ODB852057 OMX852057 OWT852057 PGP852057 PQL852057 QAH852057 QKD852057 QTZ852057 RDV852057 RNR852057 RXN852057 SHJ852057 SRF852057 TBB852057 TKX852057 TUT852057 UEP852057 UOL852057 UYH852057 VID852057 VRZ852057 WBV852057 WLR852057 WVN852057 C917593 JB917593 SX917593 ACT917593 AMP917593 AWL917593 BGH917593 BQD917593 BZZ917593 CJV917593 CTR917593 DDN917593 DNJ917593 DXF917593 EHB917593 EQX917593 FAT917593 FKP917593 FUL917593 GEH917593 GOD917593 GXZ917593 HHV917593 HRR917593 IBN917593 ILJ917593 IVF917593 JFB917593 JOX917593 JYT917593 KIP917593 KSL917593 LCH917593 LMD917593 LVZ917593 MFV917593 MPR917593 MZN917593 NJJ917593 NTF917593 ODB917593 OMX917593 OWT917593 PGP917593 PQL917593 QAH917593 QKD917593 QTZ917593 RDV917593 RNR917593 RXN917593 SHJ917593 SRF917593 TBB917593 TKX917593 TUT917593 UEP917593 UOL917593 UYH917593 VID917593 VRZ917593 WBV917593 WLR917593 WVN917593 C983129 JB983129 SX983129 ACT983129 AMP983129 AWL983129 BGH983129 BQD983129 BZZ983129 CJV983129 CTR983129 DDN983129 DNJ983129 DXF983129 EHB983129 EQX983129 FAT983129 FKP983129 FUL983129 GEH983129 GOD983129 GXZ983129 HHV983129 HRR983129 IBN983129 ILJ983129 IVF983129 JFB983129 JOX983129 JYT983129 KIP983129 KSL983129 LCH983129 LMD983129 LVZ983129 MFV983129 MPR983129 MZN983129 NJJ983129 NTF983129 ODB983129 OMX983129 OWT983129 PGP983129 PQL983129 QAH983129 QKD983129 QTZ983129 RDV983129 RNR983129 RXN983129 SHJ983129 SRF983129 TBB983129 TKX983129 TUT983129 UEP983129 UOL983129 UYH983129 VID983129 VRZ983129 WBV983129 WLR983129 WVN983129 OMX983125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M65625 JJ65625 TF65625 ADB65625 AMX65625 AWT65625 BGP65625 BQL65625 CAH65625 CKD65625 CTZ65625 DDV65625 DNR65625 DXN65625 EHJ65625 ERF65625 FBB65625 FKX65625 FUT65625 GEP65625 GOL65625 GYH65625 HID65625 HRZ65625 IBV65625 ILR65625 IVN65625 JFJ65625 JPF65625 JZB65625 KIX65625 KST65625 LCP65625 LML65625 LWH65625 MGD65625 MPZ65625 MZV65625 NJR65625 NTN65625 ODJ65625 ONF65625 OXB65625 PGX65625 PQT65625 QAP65625 QKL65625 QUH65625 RED65625 RNZ65625 RXV65625 SHR65625 SRN65625 TBJ65625 TLF65625 TVB65625 UEX65625 UOT65625 UYP65625 VIL65625 VSH65625 WCD65625 WLZ65625 WVV65625 M131161 JJ131161 TF131161 ADB131161 AMX131161 AWT131161 BGP131161 BQL131161 CAH131161 CKD131161 CTZ131161 DDV131161 DNR131161 DXN131161 EHJ131161 ERF131161 FBB131161 FKX131161 FUT131161 GEP131161 GOL131161 GYH131161 HID131161 HRZ131161 IBV131161 ILR131161 IVN131161 JFJ131161 JPF131161 JZB131161 KIX131161 KST131161 LCP131161 LML131161 LWH131161 MGD131161 MPZ131161 MZV131161 NJR131161 NTN131161 ODJ131161 ONF131161 OXB131161 PGX131161 PQT131161 QAP131161 QKL131161 QUH131161 RED131161 RNZ131161 RXV131161 SHR131161 SRN131161 TBJ131161 TLF131161 TVB131161 UEX131161 UOT131161 UYP131161 VIL131161 VSH131161 WCD131161 WLZ131161 WVV131161 M196697 JJ196697 TF196697 ADB196697 AMX196697 AWT196697 BGP196697 BQL196697 CAH196697 CKD196697 CTZ196697 DDV196697 DNR196697 DXN196697 EHJ196697 ERF196697 FBB196697 FKX196697 FUT196697 GEP196697 GOL196697 GYH196697 HID196697 HRZ196697 IBV196697 ILR196697 IVN196697 JFJ196697 JPF196697 JZB196697 KIX196697 KST196697 LCP196697 LML196697 LWH196697 MGD196697 MPZ196697 MZV196697 NJR196697 NTN196697 ODJ196697 ONF196697 OXB196697 PGX196697 PQT196697 QAP196697 QKL196697 QUH196697 RED196697 RNZ196697 RXV196697 SHR196697 SRN196697 TBJ196697 TLF196697 TVB196697 UEX196697 UOT196697 UYP196697 VIL196697 VSH196697 WCD196697 WLZ196697 WVV196697 M262233 JJ262233 TF262233 ADB262233 AMX262233 AWT262233 BGP262233 BQL262233 CAH262233 CKD262233 CTZ262233 DDV262233 DNR262233 DXN262233 EHJ262233 ERF262233 FBB262233 FKX262233 FUT262233 GEP262233 GOL262233 GYH262233 HID262233 HRZ262233 IBV262233 ILR262233 IVN262233 JFJ262233 JPF262233 JZB262233 KIX262233 KST262233 LCP262233 LML262233 LWH262233 MGD262233 MPZ262233 MZV262233 NJR262233 NTN262233 ODJ262233 ONF262233 OXB262233 PGX262233 PQT262233 QAP262233 QKL262233 QUH262233 RED262233 RNZ262233 RXV262233 SHR262233 SRN262233 TBJ262233 TLF262233 TVB262233 UEX262233 UOT262233 UYP262233 VIL262233 VSH262233 WCD262233 WLZ262233 WVV262233 M327769 JJ327769 TF327769 ADB327769 AMX327769 AWT327769 BGP327769 BQL327769 CAH327769 CKD327769 CTZ327769 DDV327769 DNR327769 DXN327769 EHJ327769 ERF327769 FBB327769 FKX327769 FUT327769 GEP327769 GOL327769 GYH327769 HID327769 HRZ327769 IBV327769 ILR327769 IVN327769 JFJ327769 JPF327769 JZB327769 KIX327769 KST327769 LCP327769 LML327769 LWH327769 MGD327769 MPZ327769 MZV327769 NJR327769 NTN327769 ODJ327769 ONF327769 OXB327769 PGX327769 PQT327769 QAP327769 QKL327769 QUH327769 RED327769 RNZ327769 RXV327769 SHR327769 SRN327769 TBJ327769 TLF327769 TVB327769 UEX327769 UOT327769 UYP327769 VIL327769 VSH327769 WCD327769 WLZ327769 WVV327769 M393305 JJ393305 TF393305 ADB393305 AMX393305 AWT393305 BGP393305 BQL393305 CAH393305 CKD393305 CTZ393305 DDV393305 DNR393305 DXN393305 EHJ393305 ERF393305 FBB393305 FKX393305 FUT393305 GEP393305 GOL393305 GYH393305 HID393305 HRZ393305 IBV393305 ILR393305 IVN393305 JFJ393305 JPF393305 JZB393305 KIX393305 KST393305 LCP393305 LML393305 LWH393305 MGD393305 MPZ393305 MZV393305 NJR393305 NTN393305 ODJ393305 ONF393305 OXB393305 PGX393305 PQT393305 QAP393305 QKL393305 QUH393305 RED393305 RNZ393305 RXV393305 SHR393305 SRN393305 TBJ393305 TLF393305 TVB393305 UEX393305 UOT393305 UYP393305 VIL393305 VSH393305 WCD393305 WLZ393305 WVV393305 M458841 JJ458841 TF458841 ADB458841 AMX458841 AWT458841 BGP458841 BQL458841 CAH458841 CKD458841 CTZ458841 DDV458841 DNR458841 DXN458841 EHJ458841 ERF458841 FBB458841 FKX458841 FUT458841 GEP458841 GOL458841 GYH458841 HID458841 HRZ458841 IBV458841 ILR458841 IVN458841 JFJ458841 JPF458841 JZB458841 KIX458841 KST458841 LCP458841 LML458841 LWH458841 MGD458841 MPZ458841 MZV458841 NJR458841 NTN458841 ODJ458841 ONF458841 OXB458841 PGX458841 PQT458841 QAP458841 QKL458841 QUH458841 RED458841 RNZ458841 RXV458841 SHR458841 SRN458841 TBJ458841 TLF458841 TVB458841 UEX458841 UOT458841 UYP458841 VIL458841 VSH458841 WCD458841 WLZ458841 WVV458841 M524377 JJ524377 TF524377 ADB524377 AMX524377 AWT524377 BGP524377 BQL524377 CAH524377 CKD524377 CTZ524377 DDV524377 DNR524377 DXN524377 EHJ524377 ERF524377 FBB524377 FKX524377 FUT524377 GEP524377 GOL524377 GYH524377 HID524377 HRZ524377 IBV524377 ILR524377 IVN524377 JFJ524377 JPF524377 JZB524377 KIX524377 KST524377 LCP524377 LML524377 LWH524377 MGD524377 MPZ524377 MZV524377 NJR524377 NTN524377 ODJ524377 ONF524377 OXB524377 PGX524377 PQT524377 QAP524377 QKL524377 QUH524377 RED524377 RNZ524377 RXV524377 SHR524377 SRN524377 TBJ524377 TLF524377 TVB524377 UEX524377 UOT524377 UYP524377 VIL524377 VSH524377 WCD524377 WLZ524377 WVV524377 M589913 JJ589913 TF589913 ADB589913 AMX589913 AWT589913 BGP589913 BQL589913 CAH589913 CKD589913 CTZ589913 DDV589913 DNR589913 DXN589913 EHJ589913 ERF589913 FBB589913 FKX589913 FUT589913 GEP589913 GOL589913 GYH589913 HID589913 HRZ589913 IBV589913 ILR589913 IVN589913 JFJ589913 JPF589913 JZB589913 KIX589913 KST589913 LCP589913 LML589913 LWH589913 MGD589913 MPZ589913 MZV589913 NJR589913 NTN589913 ODJ589913 ONF589913 OXB589913 PGX589913 PQT589913 QAP589913 QKL589913 QUH589913 RED589913 RNZ589913 RXV589913 SHR589913 SRN589913 TBJ589913 TLF589913 TVB589913 UEX589913 UOT589913 UYP589913 VIL589913 VSH589913 WCD589913 WLZ589913 WVV589913 M655449 JJ655449 TF655449 ADB655449 AMX655449 AWT655449 BGP655449 BQL655449 CAH655449 CKD655449 CTZ655449 DDV655449 DNR655449 DXN655449 EHJ655449 ERF655449 FBB655449 FKX655449 FUT655449 GEP655449 GOL655449 GYH655449 HID655449 HRZ655449 IBV655449 ILR655449 IVN655449 JFJ655449 JPF655449 JZB655449 KIX655449 KST655449 LCP655449 LML655449 LWH655449 MGD655449 MPZ655449 MZV655449 NJR655449 NTN655449 ODJ655449 ONF655449 OXB655449 PGX655449 PQT655449 QAP655449 QKL655449 QUH655449 RED655449 RNZ655449 RXV655449 SHR655449 SRN655449 TBJ655449 TLF655449 TVB655449 UEX655449 UOT655449 UYP655449 VIL655449 VSH655449 WCD655449 WLZ655449 WVV655449 M720985 JJ720985 TF720985 ADB720985 AMX720985 AWT720985 BGP720985 BQL720985 CAH720985 CKD720985 CTZ720985 DDV720985 DNR720985 DXN720985 EHJ720985 ERF720985 FBB720985 FKX720985 FUT720985 GEP720985 GOL720985 GYH720985 HID720985 HRZ720985 IBV720985 ILR720985 IVN720985 JFJ720985 JPF720985 JZB720985 KIX720985 KST720985 LCP720985 LML720985 LWH720985 MGD720985 MPZ720985 MZV720985 NJR720985 NTN720985 ODJ720985 ONF720985 OXB720985 PGX720985 PQT720985 QAP720985 QKL720985 QUH720985 RED720985 RNZ720985 RXV720985 SHR720985 SRN720985 TBJ720985 TLF720985 TVB720985 UEX720985 UOT720985 UYP720985 VIL720985 VSH720985 WCD720985 WLZ720985 WVV720985 M786521 JJ786521 TF786521 ADB786521 AMX786521 AWT786521 BGP786521 BQL786521 CAH786521 CKD786521 CTZ786521 DDV786521 DNR786521 DXN786521 EHJ786521 ERF786521 FBB786521 FKX786521 FUT786521 GEP786521 GOL786521 GYH786521 HID786521 HRZ786521 IBV786521 ILR786521 IVN786521 JFJ786521 JPF786521 JZB786521 KIX786521 KST786521 LCP786521 LML786521 LWH786521 MGD786521 MPZ786521 MZV786521 NJR786521 NTN786521 ODJ786521 ONF786521 OXB786521 PGX786521 PQT786521 QAP786521 QKL786521 QUH786521 RED786521 RNZ786521 RXV786521 SHR786521 SRN786521 TBJ786521 TLF786521 TVB786521 UEX786521 UOT786521 UYP786521 VIL786521 VSH786521 WCD786521 WLZ786521 WVV786521 M852057 JJ852057 TF852057 ADB852057 AMX852057 AWT852057 BGP852057 BQL852057 CAH852057 CKD852057 CTZ852057 DDV852057 DNR852057 DXN852057 EHJ852057 ERF852057 FBB852057 FKX852057 FUT852057 GEP852057 GOL852057 GYH852057 HID852057 HRZ852057 IBV852057 ILR852057 IVN852057 JFJ852057 JPF852057 JZB852057 KIX852057 KST852057 LCP852057 LML852057 LWH852057 MGD852057 MPZ852057 MZV852057 NJR852057 NTN852057 ODJ852057 ONF852057 OXB852057 PGX852057 PQT852057 QAP852057 QKL852057 QUH852057 RED852057 RNZ852057 RXV852057 SHR852057 SRN852057 TBJ852057 TLF852057 TVB852057 UEX852057 UOT852057 UYP852057 VIL852057 VSH852057 WCD852057 WLZ852057 WVV852057 M917593 JJ917593 TF917593 ADB917593 AMX917593 AWT917593 BGP917593 BQL917593 CAH917593 CKD917593 CTZ917593 DDV917593 DNR917593 DXN917593 EHJ917593 ERF917593 FBB917593 FKX917593 FUT917593 GEP917593 GOL917593 GYH917593 HID917593 HRZ917593 IBV917593 ILR917593 IVN917593 JFJ917593 JPF917593 JZB917593 KIX917593 KST917593 LCP917593 LML917593 LWH917593 MGD917593 MPZ917593 MZV917593 NJR917593 NTN917593 ODJ917593 ONF917593 OXB917593 PGX917593 PQT917593 QAP917593 QKL917593 QUH917593 RED917593 RNZ917593 RXV917593 SHR917593 SRN917593 TBJ917593 TLF917593 TVB917593 UEX917593 UOT917593 UYP917593 VIL917593 VSH917593 WCD917593 WLZ917593 WVV917593 M983129 JJ983129 TF983129 ADB983129 AMX983129 AWT983129 BGP983129 BQL983129 CAH983129 CKD983129 CTZ983129 DDV983129 DNR983129 DXN983129 EHJ983129 ERF983129 FBB983129 FKX983129 FUT983129 GEP983129 GOL983129 GYH983129 HID983129 HRZ983129 IBV983129 ILR983129 IVN983129 JFJ983129 JPF983129 JZB983129 KIX983129 KST983129 LCP983129 LML983129 LWH983129 MGD983129 MPZ983129 MZV983129 NJR983129 NTN983129 ODJ983129 ONF983129 OXB983129 PGX983129 PQT983129 QAP983129 QKL983129 QUH983129 RED983129 RNZ983129 RXV983129 SHR983129 SRN983129 TBJ983129 TLF983129 TVB983129 UEX983129 UOT983129 UYP983129 VIL983129 VSH983129 WCD983129 WLZ983129 WVV983129 JOX983125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W65625 JS65625 TO65625 ADK65625 ANG65625 AXC65625 BGY65625 BQU65625 CAQ65625 CKM65625 CUI65625 DEE65625 DOA65625 DXW65625 EHS65625 ERO65625 FBK65625 FLG65625 FVC65625 GEY65625 GOU65625 GYQ65625 HIM65625 HSI65625 ICE65625 IMA65625 IVW65625 JFS65625 JPO65625 JZK65625 KJG65625 KTC65625 LCY65625 LMU65625 LWQ65625 MGM65625 MQI65625 NAE65625 NKA65625 NTW65625 ODS65625 ONO65625 OXK65625 PHG65625 PRC65625 QAY65625 QKU65625 QUQ65625 REM65625 ROI65625 RYE65625 SIA65625 SRW65625 TBS65625 TLO65625 TVK65625 UFG65625 UPC65625 UYY65625 VIU65625 VSQ65625 WCM65625 WMI65625 WWE65625 W131161 JS131161 TO131161 ADK131161 ANG131161 AXC131161 BGY131161 BQU131161 CAQ131161 CKM131161 CUI131161 DEE131161 DOA131161 DXW131161 EHS131161 ERO131161 FBK131161 FLG131161 FVC131161 GEY131161 GOU131161 GYQ131161 HIM131161 HSI131161 ICE131161 IMA131161 IVW131161 JFS131161 JPO131161 JZK131161 KJG131161 KTC131161 LCY131161 LMU131161 LWQ131161 MGM131161 MQI131161 NAE131161 NKA131161 NTW131161 ODS131161 ONO131161 OXK131161 PHG131161 PRC131161 QAY131161 QKU131161 QUQ131161 REM131161 ROI131161 RYE131161 SIA131161 SRW131161 TBS131161 TLO131161 TVK131161 UFG131161 UPC131161 UYY131161 VIU131161 VSQ131161 WCM131161 WMI131161 WWE131161 W196697 JS196697 TO196697 ADK196697 ANG196697 AXC196697 BGY196697 BQU196697 CAQ196697 CKM196697 CUI196697 DEE196697 DOA196697 DXW196697 EHS196697 ERO196697 FBK196697 FLG196697 FVC196697 GEY196697 GOU196697 GYQ196697 HIM196697 HSI196697 ICE196697 IMA196697 IVW196697 JFS196697 JPO196697 JZK196697 KJG196697 KTC196697 LCY196697 LMU196697 LWQ196697 MGM196697 MQI196697 NAE196697 NKA196697 NTW196697 ODS196697 ONO196697 OXK196697 PHG196697 PRC196697 QAY196697 QKU196697 QUQ196697 REM196697 ROI196697 RYE196697 SIA196697 SRW196697 TBS196697 TLO196697 TVK196697 UFG196697 UPC196697 UYY196697 VIU196697 VSQ196697 WCM196697 WMI196697 WWE196697 W262233 JS262233 TO262233 ADK262233 ANG262233 AXC262233 BGY262233 BQU262233 CAQ262233 CKM262233 CUI262233 DEE262233 DOA262233 DXW262233 EHS262233 ERO262233 FBK262233 FLG262233 FVC262233 GEY262233 GOU262233 GYQ262233 HIM262233 HSI262233 ICE262233 IMA262233 IVW262233 JFS262233 JPO262233 JZK262233 KJG262233 KTC262233 LCY262233 LMU262233 LWQ262233 MGM262233 MQI262233 NAE262233 NKA262233 NTW262233 ODS262233 ONO262233 OXK262233 PHG262233 PRC262233 QAY262233 QKU262233 QUQ262233 REM262233 ROI262233 RYE262233 SIA262233 SRW262233 TBS262233 TLO262233 TVK262233 UFG262233 UPC262233 UYY262233 VIU262233 VSQ262233 WCM262233 WMI262233 WWE262233 W327769 JS327769 TO327769 ADK327769 ANG327769 AXC327769 BGY327769 BQU327769 CAQ327769 CKM327769 CUI327769 DEE327769 DOA327769 DXW327769 EHS327769 ERO327769 FBK327769 FLG327769 FVC327769 GEY327769 GOU327769 GYQ327769 HIM327769 HSI327769 ICE327769 IMA327769 IVW327769 JFS327769 JPO327769 JZK327769 KJG327769 KTC327769 LCY327769 LMU327769 LWQ327769 MGM327769 MQI327769 NAE327769 NKA327769 NTW327769 ODS327769 ONO327769 OXK327769 PHG327769 PRC327769 QAY327769 QKU327769 QUQ327769 REM327769 ROI327769 RYE327769 SIA327769 SRW327769 TBS327769 TLO327769 TVK327769 UFG327769 UPC327769 UYY327769 VIU327769 VSQ327769 WCM327769 WMI327769 WWE327769 W393305 JS393305 TO393305 ADK393305 ANG393305 AXC393305 BGY393305 BQU393305 CAQ393305 CKM393305 CUI393305 DEE393305 DOA393305 DXW393305 EHS393305 ERO393305 FBK393305 FLG393305 FVC393305 GEY393305 GOU393305 GYQ393305 HIM393305 HSI393305 ICE393305 IMA393305 IVW393305 JFS393305 JPO393305 JZK393305 KJG393305 KTC393305 LCY393305 LMU393305 LWQ393305 MGM393305 MQI393305 NAE393305 NKA393305 NTW393305 ODS393305 ONO393305 OXK393305 PHG393305 PRC393305 QAY393305 QKU393305 QUQ393305 REM393305 ROI393305 RYE393305 SIA393305 SRW393305 TBS393305 TLO393305 TVK393305 UFG393305 UPC393305 UYY393305 VIU393305 VSQ393305 WCM393305 WMI393305 WWE393305 W458841 JS458841 TO458841 ADK458841 ANG458841 AXC458841 BGY458841 BQU458841 CAQ458841 CKM458841 CUI458841 DEE458841 DOA458841 DXW458841 EHS458841 ERO458841 FBK458841 FLG458841 FVC458841 GEY458841 GOU458841 GYQ458841 HIM458841 HSI458841 ICE458841 IMA458841 IVW458841 JFS458841 JPO458841 JZK458841 KJG458841 KTC458841 LCY458841 LMU458841 LWQ458841 MGM458841 MQI458841 NAE458841 NKA458841 NTW458841 ODS458841 ONO458841 OXK458841 PHG458841 PRC458841 QAY458841 QKU458841 QUQ458841 REM458841 ROI458841 RYE458841 SIA458841 SRW458841 TBS458841 TLO458841 TVK458841 UFG458841 UPC458841 UYY458841 VIU458841 VSQ458841 WCM458841 WMI458841 WWE458841 W524377 JS524377 TO524377 ADK524377 ANG524377 AXC524377 BGY524377 BQU524377 CAQ524377 CKM524377 CUI524377 DEE524377 DOA524377 DXW524377 EHS524377 ERO524377 FBK524377 FLG524377 FVC524377 GEY524377 GOU524377 GYQ524377 HIM524377 HSI524377 ICE524377 IMA524377 IVW524377 JFS524377 JPO524377 JZK524377 KJG524377 KTC524377 LCY524377 LMU524377 LWQ524377 MGM524377 MQI524377 NAE524377 NKA524377 NTW524377 ODS524377 ONO524377 OXK524377 PHG524377 PRC524377 QAY524377 QKU524377 QUQ524377 REM524377 ROI524377 RYE524377 SIA524377 SRW524377 TBS524377 TLO524377 TVK524377 UFG524377 UPC524377 UYY524377 VIU524377 VSQ524377 WCM524377 WMI524377 WWE524377 W589913 JS589913 TO589913 ADK589913 ANG589913 AXC589913 BGY589913 BQU589913 CAQ589913 CKM589913 CUI589913 DEE589913 DOA589913 DXW589913 EHS589913 ERO589913 FBK589913 FLG589913 FVC589913 GEY589913 GOU589913 GYQ589913 HIM589913 HSI589913 ICE589913 IMA589913 IVW589913 JFS589913 JPO589913 JZK589913 KJG589913 KTC589913 LCY589913 LMU589913 LWQ589913 MGM589913 MQI589913 NAE589913 NKA589913 NTW589913 ODS589913 ONO589913 OXK589913 PHG589913 PRC589913 QAY589913 QKU589913 QUQ589913 REM589913 ROI589913 RYE589913 SIA589913 SRW589913 TBS589913 TLO589913 TVK589913 UFG589913 UPC589913 UYY589913 VIU589913 VSQ589913 WCM589913 WMI589913 WWE589913 W655449 JS655449 TO655449 ADK655449 ANG655449 AXC655449 BGY655449 BQU655449 CAQ655449 CKM655449 CUI655449 DEE655449 DOA655449 DXW655449 EHS655449 ERO655449 FBK655449 FLG655449 FVC655449 GEY655449 GOU655449 GYQ655449 HIM655449 HSI655449 ICE655449 IMA655449 IVW655449 JFS655449 JPO655449 JZK655449 KJG655449 KTC655449 LCY655449 LMU655449 LWQ655449 MGM655449 MQI655449 NAE655449 NKA655449 NTW655449 ODS655449 ONO655449 OXK655449 PHG655449 PRC655449 QAY655449 QKU655449 QUQ655449 REM655449 ROI655449 RYE655449 SIA655449 SRW655449 TBS655449 TLO655449 TVK655449 UFG655449 UPC655449 UYY655449 VIU655449 VSQ655449 WCM655449 WMI655449 WWE655449 W720985 JS720985 TO720985 ADK720985 ANG720985 AXC720985 BGY720985 BQU720985 CAQ720985 CKM720985 CUI720985 DEE720985 DOA720985 DXW720985 EHS720985 ERO720985 FBK720985 FLG720985 FVC720985 GEY720985 GOU720985 GYQ720985 HIM720985 HSI720985 ICE720985 IMA720985 IVW720985 JFS720985 JPO720985 JZK720985 KJG720985 KTC720985 LCY720985 LMU720985 LWQ720985 MGM720985 MQI720985 NAE720985 NKA720985 NTW720985 ODS720985 ONO720985 OXK720985 PHG720985 PRC720985 QAY720985 QKU720985 QUQ720985 REM720985 ROI720985 RYE720985 SIA720985 SRW720985 TBS720985 TLO720985 TVK720985 UFG720985 UPC720985 UYY720985 VIU720985 VSQ720985 WCM720985 WMI720985 WWE720985 W786521 JS786521 TO786521 ADK786521 ANG786521 AXC786521 BGY786521 BQU786521 CAQ786521 CKM786521 CUI786521 DEE786521 DOA786521 DXW786521 EHS786521 ERO786521 FBK786521 FLG786521 FVC786521 GEY786521 GOU786521 GYQ786521 HIM786521 HSI786521 ICE786521 IMA786521 IVW786521 JFS786521 JPO786521 JZK786521 KJG786521 KTC786521 LCY786521 LMU786521 LWQ786521 MGM786521 MQI786521 NAE786521 NKA786521 NTW786521 ODS786521 ONO786521 OXK786521 PHG786521 PRC786521 QAY786521 QKU786521 QUQ786521 REM786521 ROI786521 RYE786521 SIA786521 SRW786521 TBS786521 TLO786521 TVK786521 UFG786521 UPC786521 UYY786521 VIU786521 VSQ786521 WCM786521 WMI786521 WWE786521 W852057 JS852057 TO852057 ADK852057 ANG852057 AXC852057 BGY852057 BQU852057 CAQ852057 CKM852057 CUI852057 DEE852057 DOA852057 DXW852057 EHS852057 ERO852057 FBK852057 FLG852057 FVC852057 GEY852057 GOU852057 GYQ852057 HIM852057 HSI852057 ICE852057 IMA852057 IVW852057 JFS852057 JPO852057 JZK852057 KJG852057 KTC852057 LCY852057 LMU852057 LWQ852057 MGM852057 MQI852057 NAE852057 NKA852057 NTW852057 ODS852057 ONO852057 OXK852057 PHG852057 PRC852057 QAY852057 QKU852057 QUQ852057 REM852057 ROI852057 RYE852057 SIA852057 SRW852057 TBS852057 TLO852057 TVK852057 UFG852057 UPC852057 UYY852057 VIU852057 VSQ852057 WCM852057 WMI852057 WWE852057 W917593 JS917593 TO917593 ADK917593 ANG917593 AXC917593 BGY917593 BQU917593 CAQ917593 CKM917593 CUI917593 DEE917593 DOA917593 DXW917593 EHS917593 ERO917593 FBK917593 FLG917593 FVC917593 GEY917593 GOU917593 GYQ917593 HIM917593 HSI917593 ICE917593 IMA917593 IVW917593 JFS917593 JPO917593 JZK917593 KJG917593 KTC917593 LCY917593 LMU917593 LWQ917593 MGM917593 MQI917593 NAE917593 NKA917593 NTW917593 ODS917593 ONO917593 OXK917593 PHG917593 PRC917593 QAY917593 QKU917593 QUQ917593 REM917593 ROI917593 RYE917593 SIA917593 SRW917593 TBS917593 TLO917593 TVK917593 UFG917593 UPC917593 UYY917593 VIU917593 VSQ917593 WCM917593 WMI917593 WWE917593 W983129 JS983129 TO983129 ADK983129 ANG983129 AXC983129 BGY983129 BQU983129 CAQ983129 CKM983129 CUI983129 DEE983129 DOA983129 DXW983129 EHS983129 ERO983129 FBK983129 FLG983129 FVC983129 GEY983129 GOU983129 GYQ983129 HIM983129 HSI983129 ICE983129 IMA983129 IVW983129 JFS983129 JPO983129 JZK983129 KJG983129 KTC983129 LCY983129 LMU983129 LWQ983129 MGM983129 MQI983129 NAE983129 NKA983129 NTW983129 ODS983129 ONO983129 OXK983129 PHG983129 PRC983129 QAY983129 QKU983129 QUQ983129 REM983129 ROI983129 RYE983129 SIA983129 SRW983129 TBS983129 TLO983129 TVK983129 UFG983129 UPC983129 UYY983129 VIU983129 VSQ983129 WCM983129 WMI983129 WWE983129 VID983125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C65627 JB65627 SX65627 ACT65627 AMP65627 AWL65627 BGH65627 BQD65627 BZZ65627 CJV65627 CTR65627 DDN65627 DNJ65627 DXF65627 EHB65627 EQX65627 FAT65627 FKP65627 FUL65627 GEH65627 GOD65627 GXZ65627 HHV65627 HRR65627 IBN65627 ILJ65627 IVF65627 JFB65627 JOX65627 JYT65627 KIP65627 KSL65627 LCH65627 LMD65627 LVZ65627 MFV65627 MPR65627 MZN65627 NJJ65627 NTF65627 ODB65627 OMX65627 OWT65627 PGP65627 PQL65627 QAH65627 QKD65627 QTZ65627 RDV65627 RNR65627 RXN65627 SHJ65627 SRF65627 TBB65627 TKX65627 TUT65627 UEP65627 UOL65627 UYH65627 VID65627 VRZ65627 WBV65627 WLR65627 WVN65627 C131163 JB131163 SX131163 ACT131163 AMP131163 AWL131163 BGH131163 BQD131163 BZZ131163 CJV131163 CTR131163 DDN131163 DNJ131163 DXF131163 EHB131163 EQX131163 FAT131163 FKP131163 FUL131163 GEH131163 GOD131163 GXZ131163 HHV131163 HRR131163 IBN131163 ILJ131163 IVF131163 JFB131163 JOX131163 JYT131163 KIP131163 KSL131163 LCH131163 LMD131163 LVZ131163 MFV131163 MPR131163 MZN131163 NJJ131163 NTF131163 ODB131163 OMX131163 OWT131163 PGP131163 PQL131163 QAH131163 QKD131163 QTZ131163 RDV131163 RNR131163 RXN131163 SHJ131163 SRF131163 TBB131163 TKX131163 TUT131163 UEP131163 UOL131163 UYH131163 VID131163 VRZ131163 WBV131163 WLR131163 WVN131163 C196699 JB196699 SX196699 ACT196699 AMP196699 AWL196699 BGH196699 BQD196699 BZZ196699 CJV196699 CTR196699 DDN196699 DNJ196699 DXF196699 EHB196699 EQX196699 FAT196699 FKP196699 FUL196699 GEH196699 GOD196699 GXZ196699 HHV196699 HRR196699 IBN196699 ILJ196699 IVF196699 JFB196699 JOX196699 JYT196699 KIP196699 KSL196699 LCH196699 LMD196699 LVZ196699 MFV196699 MPR196699 MZN196699 NJJ196699 NTF196699 ODB196699 OMX196699 OWT196699 PGP196699 PQL196699 QAH196699 QKD196699 QTZ196699 RDV196699 RNR196699 RXN196699 SHJ196699 SRF196699 TBB196699 TKX196699 TUT196699 UEP196699 UOL196699 UYH196699 VID196699 VRZ196699 WBV196699 WLR196699 WVN196699 C262235 JB262235 SX262235 ACT262235 AMP262235 AWL262235 BGH262235 BQD262235 BZZ262235 CJV262235 CTR262235 DDN262235 DNJ262235 DXF262235 EHB262235 EQX262235 FAT262235 FKP262235 FUL262235 GEH262235 GOD262235 GXZ262235 HHV262235 HRR262235 IBN262235 ILJ262235 IVF262235 JFB262235 JOX262235 JYT262235 KIP262235 KSL262235 LCH262235 LMD262235 LVZ262235 MFV262235 MPR262235 MZN262235 NJJ262235 NTF262235 ODB262235 OMX262235 OWT262235 PGP262235 PQL262235 QAH262235 QKD262235 QTZ262235 RDV262235 RNR262235 RXN262235 SHJ262235 SRF262235 TBB262235 TKX262235 TUT262235 UEP262235 UOL262235 UYH262235 VID262235 VRZ262235 WBV262235 WLR262235 WVN262235 C327771 JB327771 SX327771 ACT327771 AMP327771 AWL327771 BGH327771 BQD327771 BZZ327771 CJV327771 CTR327771 DDN327771 DNJ327771 DXF327771 EHB327771 EQX327771 FAT327771 FKP327771 FUL327771 GEH327771 GOD327771 GXZ327771 HHV327771 HRR327771 IBN327771 ILJ327771 IVF327771 JFB327771 JOX327771 JYT327771 KIP327771 KSL327771 LCH327771 LMD327771 LVZ327771 MFV327771 MPR327771 MZN327771 NJJ327771 NTF327771 ODB327771 OMX327771 OWT327771 PGP327771 PQL327771 QAH327771 QKD327771 QTZ327771 RDV327771 RNR327771 RXN327771 SHJ327771 SRF327771 TBB327771 TKX327771 TUT327771 UEP327771 UOL327771 UYH327771 VID327771 VRZ327771 WBV327771 WLR327771 WVN327771 C393307 JB393307 SX393307 ACT393307 AMP393307 AWL393307 BGH393307 BQD393307 BZZ393307 CJV393307 CTR393307 DDN393307 DNJ393307 DXF393307 EHB393307 EQX393307 FAT393307 FKP393307 FUL393307 GEH393307 GOD393307 GXZ393307 HHV393307 HRR393307 IBN393307 ILJ393307 IVF393307 JFB393307 JOX393307 JYT393307 KIP393307 KSL393307 LCH393307 LMD393307 LVZ393307 MFV393307 MPR393307 MZN393307 NJJ393307 NTF393307 ODB393307 OMX393307 OWT393307 PGP393307 PQL393307 QAH393307 QKD393307 QTZ393307 RDV393307 RNR393307 RXN393307 SHJ393307 SRF393307 TBB393307 TKX393307 TUT393307 UEP393307 UOL393307 UYH393307 VID393307 VRZ393307 WBV393307 WLR393307 WVN393307 C458843 JB458843 SX458843 ACT458843 AMP458843 AWL458843 BGH458843 BQD458843 BZZ458843 CJV458843 CTR458843 DDN458843 DNJ458843 DXF458843 EHB458843 EQX458843 FAT458843 FKP458843 FUL458843 GEH458843 GOD458843 GXZ458843 HHV458843 HRR458843 IBN458843 ILJ458843 IVF458843 JFB458843 JOX458843 JYT458843 KIP458843 KSL458843 LCH458843 LMD458843 LVZ458843 MFV458843 MPR458843 MZN458843 NJJ458843 NTF458843 ODB458843 OMX458843 OWT458843 PGP458843 PQL458843 QAH458843 QKD458843 QTZ458843 RDV458843 RNR458843 RXN458843 SHJ458843 SRF458843 TBB458843 TKX458843 TUT458843 UEP458843 UOL458843 UYH458843 VID458843 VRZ458843 WBV458843 WLR458843 WVN458843 C524379 JB524379 SX524379 ACT524379 AMP524379 AWL524379 BGH524379 BQD524379 BZZ524379 CJV524379 CTR524379 DDN524379 DNJ524379 DXF524379 EHB524379 EQX524379 FAT524379 FKP524379 FUL524379 GEH524379 GOD524379 GXZ524379 HHV524379 HRR524379 IBN524379 ILJ524379 IVF524379 JFB524379 JOX524379 JYT524379 KIP524379 KSL524379 LCH524379 LMD524379 LVZ524379 MFV524379 MPR524379 MZN524379 NJJ524379 NTF524379 ODB524379 OMX524379 OWT524379 PGP524379 PQL524379 QAH524379 QKD524379 QTZ524379 RDV524379 RNR524379 RXN524379 SHJ524379 SRF524379 TBB524379 TKX524379 TUT524379 UEP524379 UOL524379 UYH524379 VID524379 VRZ524379 WBV524379 WLR524379 WVN524379 C589915 JB589915 SX589915 ACT589915 AMP589915 AWL589915 BGH589915 BQD589915 BZZ589915 CJV589915 CTR589915 DDN589915 DNJ589915 DXF589915 EHB589915 EQX589915 FAT589915 FKP589915 FUL589915 GEH589915 GOD589915 GXZ589915 HHV589915 HRR589915 IBN589915 ILJ589915 IVF589915 JFB589915 JOX589915 JYT589915 KIP589915 KSL589915 LCH589915 LMD589915 LVZ589915 MFV589915 MPR589915 MZN589915 NJJ589915 NTF589915 ODB589915 OMX589915 OWT589915 PGP589915 PQL589915 QAH589915 QKD589915 QTZ589915 RDV589915 RNR589915 RXN589915 SHJ589915 SRF589915 TBB589915 TKX589915 TUT589915 UEP589915 UOL589915 UYH589915 VID589915 VRZ589915 WBV589915 WLR589915 WVN589915 C655451 JB655451 SX655451 ACT655451 AMP655451 AWL655451 BGH655451 BQD655451 BZZ655451 CJV655451 CTR655451 DDN655451 DNJ655451 DXF655451 EHB655451 EQX655451 FAT655451 FKP655451 FUL655451 GEH655451 GOD655451 GXZ655451 HHV655451 HRR655451 IBN655451 ILJ655451 IVF655451 JFB655451 JOX655451 JYT655451 KIP655451 KSL655451 LCH655451 LMD655451 LVZ655451 MFV655451 MPR655451 MZN655451 NJJ655451 NTF655451 ODB655451 OMX655451 OWT655451 PGP655451 PQL655451 QAH655451 QKD655451 QTZ655451 RDV655451 RNR655451 RXN655451 SHJ655451 SRF655451 TBB655451 TKX655451 TUT655451 UEP655451 UOL655451 UYH655451 VID655451 VRZ655451 WBV655451 WLR655451 WVN655451 C720987 JB720987 SX720987 ACT720987 AMP720987 AWL720987 BGH720987 BQD720987 BZZ720987 CJV720987 CTR720987 DDN720987 DNJ720987 DXF720987 EHB720987 EQX720987 FAT720987 FKP720987 FUL720987 GEH720987 GOD720987 GXZ720987 HHV720987 HRR720987 IBN720987 ILJ720987 IVF720987 JFB720987 JOX720987 JYT720987 KIP720987 KSL720987 LCH720987 LMD720987 LVZ720987 MFV720987 MPR720987 MZN720987 NJJ720987 NTF720987 ODB720987 OMX720987 OWT720987 PGP720987 PQL720987 QAH720987 QKD720987 QTZ720987 RDV720987 RNR720987 RXN720987 SHJ720987 SRF720987 TBB720987 TKX720987 TUT720987 UEP720987 UOL720987 UYH720987 VID720987 VRZ720987 WBV720987 WLR720987 WVN720987 C786523 JB786523 SX786523 ACT786523 AMP786523 AWL786523 BGH786523 BQD786523 BZZ786523 CJV786523 CTR786523 DDN786523 DNJ786523 DXF786523 EHB786523 EQX786523 FAT786523 FKP786523 FUL786523 GEH786523 GOD786523 GXZ786523 HHV786523 HRR786523 IBN786523 ILJ786523 IVF786523 JFB786523 JOX786523 JYT786523 KIP786523 KSL786523 LCH786523 LMD786523 LVZ786523 MFV786523 MPR786523 MZN786523 NJJ786523 NTF786523 ODB786523 OMX786523 OWT786523 PGP786523 PQL786523 QAH786523 QKD786523 QTZ786523 RDV786523 RNR786523 RXN786523 SHJ786523 SRF786523 TBB786523 TKX786523 TUT786523 UEP786523 UOL786523 UYH786523 VID786523 VRZ786523 WBV786523 WLR786523 WVN786523 C852059 JB852059 SX852059 ACT852059 AMP852059 AWL852059 BGH852059 BQD852059 BZZ852059 CJV852059 CTR852059 DDN852059 DNJ852059 DXF852059 EHB852059 EQX852059 FAT852059 FKP852059 FUL852059 GEH852059 GOD852059 GXZ852059 HHV852059 HRR852059 IBN852059 ILJ852059 IVF852059 JFB852059 JOX852059 JYT852059 KIP852059 KSL852059 LCH852059 LMD852059 LVZ852059 MFV852059 MPR852059 MZN852059 NJJ852059 NTF852059 ODB852059 OMX852059 OWT852059 PGP852059 PQL852059 QAH852059 QKD852059 QTZ852059 RDV852059 RNR852059 RXN852059 SHJ852059 SRF852059 TBB852059 TKX852059 TUT852059 UEP852059 UOL852059 UYH852059 VID852059 VRZ852059 WBV852059 WLR852059 WVN852059 C917595 JB917595 SX917595 ACT917595 AMP917595 AWL917595 BGH917595 BQD917595 BZZ917595 CJV917595 CTR917595 DDN917595 DNJ917595 DXF917595 EHB917595 EQX917595 FAT917595 FKP917595 FUL917595 GEH917595 GOD917595 GXZ917595 HHV917595 HRR917595 IBN917595 ILJ917595 IVF917595 JFB917595 JOX917595 JYT917595 KIP917595 KSL917595 LCH917595 LMD917595 LVZ917595 MFV917595 MPR917595 MZN917595 NJJ917595 NTF917595 ODB917595 OMX917595 OWT917595 PGP917595 PQL917595 QAH917595 QKD917595 QTZ917595 RDV917595 RNR917595 RXN917595 SHJ917595 SRF917595 TBB917595 TKX917595 TUT917595 UEP917595 UOL917595 UYH917595 VID917595 VRZ917595 WBV917595 WLR917595 WVN917595 C983131 JB983131 SX983131 ACT983131 AMP983131 AWL983131 BGH983131 BQD983131 BZZ983131 CJV983131 CTR983131 DDN983131 DNJ983131 DXF983131 EHB983131 EQX983131 FAT983131 FKP983131 FUL983131 GEH983131 GOD983131 GXZ983131 HHV983131 HRR983131 IBN983131 ILJ983131 IVF983131 JFB983131 JOX983131 JYT983131 KIP983131 KSL983131 LCH983131 LMD983131 LVZ983131 MFV983131 MPR983131 MZN983131 NJJ983131 NTF983131 ODB983131 OMX983131 OWT983131 PGP983131 PQL983131 QAH983131 QKD983131 QTZ983131 RDV983131 RNR983131 RXN983131 SHJ983131 SRF983131 TBB983131 TKX983131 TUT983131 UEP983131 UOL983131 UYH983131 VID983131 VRZ983131 WBV983131 WLR983131 WVN983131 OWT983125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M65627 JJ65627 TF65627 ADB65627 AMX65627 AWT65627 BGP65627 BQL65627 CAH65627 CKD65627 CTZ65627 DDV65627 DNR65627 DXN65627 EHJ65627 ERF65627 FBB65627 FKX65627 FUT65627 GEP65627 GOL65627 GYH65627 HID65627 HRZ65627 IBV65627 ILR65627 IVN65627 JFJ65627 JPF65627 JZB65627 KIX65627 KST65627 LCP65627 LML65627 LWH65627 MGD65627 MPZ65627 MZV65627 NJR65627 NTN65627 ODJ65627 ONF65627 OXB65627 PGX65627 PQT65627 QAP65627 QKL65627 QUH65627 RED65627 RNZ65627 RXV65627 SHR65627 SRN65627 TBJ65627 TLF65627 TVB65627 UEX65627 UOT65627 UYP65627 VIL65627 VSH65627 WCD65627 WLZ65627 WVV65627 M131163 JJ131163 TF131163 ADB131163 AMX131163 AWT131163 BGP131163 BQL131163 CAH131163 CKD131163 CTZ131163 DDV131163 DNR131163 DXN131163 EHJ131163 ERF131163 FBB131163 FKX131163 FUT131163 GEP131163 GOL131163 GYH131163 HID131163 HRZ131163 IBV131163 ILR131163 IVN131163 JFJ131163 JPF131163 JZB131163 KIX131163 KST131163 LCP131163 LML131163 LWH131163 MGD131163 MPZ131163 MZV131163 NJR131163 NTN131163 ODJ131163 ONF131163 OXB131163 PGX131163 PQT131163 QAP131163 QKL131163 QUH131163 RED131163 RNZ131163 RXV131163 SHR131163 SRN131163 TBJ131163 TLF131163 TVB131163 UEX131163 UOT131163 UYP131163 VIL131163 VSH131163 WCD131163 WLZ131163 WVV131163 M196699 JJ196699 TF196699 ADB196699 AMX196699 AWT196699 BGP196699 BQL196699 CAH196699 CKD196699 CTZ196699 DDV196699 DNR196699 DXN196699 EHJ196699 ERF196699 FBB196699 FKX196699 FUT196699 GEP196699 GOL196699 GYH196699 HID196699 HRZ196699 IBV196699 ILR196699 IVN196699 JFJ196699 JPF196699 JZB196699 KIX196699 KST196699 LCP196699 LML196699 LWH196699 MGD196699 MPZ196699 MZV196699 NJR196699 NTN196699 ODJ196699 ONF196699 OXB196699 PGX196699 PQT196699 QAP196699 QKL196699 QUH196699 RED196699 RNZ196699 RXV196699 SHR196699 SRN196699 TBJ196699 TLF196699 TVB196699 UEX196699 UOT196699 UYP196699 VIL196699 VSH196699 WCD196699 WLZ196699 WVV196699 M262235 JJ262235 TF262235 ADB262235 AMX262235 AWT262235 BGP262235 BQL262235 CAH262235 CKD262235 CTZ262235 DDV262235 DNR262235 DXN262235 EHJ262235 ERF262235 FBB262235 FKX262235 FUT262235 GEP262235 GOL262235 GYH262235 HID262235 HRZ262235 IBV262235 ILR262235 IVN262235 JFJ262235 JPF262235 JZB262235 KIX262235 KST262235 LCP262235 LML262235 LWH262235 MGD262235 MPZ262235 MZV262235 NJR262235 NTN262235 ODJ262235 ONF262235 OXB262235 PGX262235 PQT262235 QAP262235 QKL262235 QUH262235 RED262235 RNZ262235 RXV262235 SHR262235 SRN262235 TBJ262235 TLF262235 TVB262235 UEX262235 UOT262235 UYP262235 VIL262235 VSH262235 WCD262235 WLZ262235 WVV262235 M327771 JJ327771 TF327771 ADB327771 AMX327771 AWT327771 BGP327771 BQL327771 CAH327771 CKD327771 CTZ327771 DDV327771 DNR327771 DXN327771 EHJ327771 ERF327771 FBB327771 FKX327771 FUT327771 GEP327771 GOL327771 GYH327771 HID327771 HRZ327771 IBV327771 ILR327771 IVN327771 JFJ327771 JPF327771 JZB327771 KIX327771 KST327771 LCP327771 LML327771 LWH327771 MGD327771 MPZ327771 MZV327771 NJR327771 NTN327771 ODJ327771 ONF327771 OXB327771 PGX327771 PQT327771 QAP327771 QKL327771 QUH327771 RED327771 RNZ327771 RXV327771 SHR327771 SRN327771 TBJ327771 TLF327771 TVB327771 UEX327771 UOT327771 UYP327771 VIL327771 VSH327771 WCD327771 WLZ327771 WVV327771 M393307 JJ393307 TF393307 ADB393307 AMX393307 AWT393307 BGP393307 BQL393307 CAH393307 CKD393307 CTZ393307 DDV393307 DNR393307 DXN393307 EHJ393307 ERF393307 FBB393307 FKX393307 FUT393307 GEP393307 GOL393307 GYH393307 HID393307 HRZ393307 IBV393307 ILR393307 IVN393307 JFJ393307 JPF393307 JZB393307 KIX393307 KST393307 LCP393307 LML393307 LWH393307 MGD393307 MPZ393307 MZV393307 NJR393307 NTN393307 ODJ393307 ONF393307 OXB393307 PGX393307 PQT393307 QAP393307 QKL393307 QUH393307 RED393307 RNZ393307 RXV393307 SHR393307 SRN393307 TBJ393307 TLF393307 TVB393307 UEX393307 UOT393307 UYP393307 VIL393307 VSH393307 WCD393307 WLZ393307 WVV393307 M458843 JJ458843 TF458843 ADB458843 AMX458843 AWT458843 BGP458843 BQL458843 CAH458843 CKD458843 CTZ458843 DDV458843 DNR458843 DXN458843 EHJ458843 ERF458843 FBB458843 FKX458843 FUT458843 GEP458843 GOL458843 GYH458843 HID458843 HRZ458843 IBV458843 ILR458843 IVN458843 JFJ458843 JPF458843 JZB458843 KIX458843 KST458843 LCP458843 LML458843 LWH458843 MGD458843 MPZ458843 MZV458843 NJR458843 NTN458843 ODJ458843 ONF458843 OXB458843 PGX458843 PQT458843 QAP458843 QKL458843 QUH458843 RED458843 RNZ458843 RXV458843 SHR458843 SRN458843 TBJ458843 TLF458843 TVB458843 UEX458843 UOT458843 UYP458843 VIL458843 VSH458843 WCD458843 WLZ458843 WVV458843 M524379 JJ524379 TF524379 ADB524379 AMX524379 AWT524379 BGP524379 BQL524379 CAH524379 CKD524379 CTZ524379 DDV524379 DNR524379 DXN524379 EHJ524379 ERF524379 FBB524379 FKX524379 FUT524379 GEP524379 GOL524379 GYH524379 HID524379 HRZ524379 IBV524379 ILR524379 IVN524379 JFJ524379 JPF524379 JZB524379 KIX524379 KST524379 LCP524379 LML524379 LWH524379 MGD524379 MPZ524379 MZV524379 NJR524379 NTN524379 ODJ524379 ONF524379 OXB524379 PGX524379 PQT524379 QAP524379 QKL524379 QUH524379 RED524379 RNZ524379 RXV524379 SHR524379 SRN524379 TBJ524379 TLF524379 TVB524379 UEX524379 UOT524379 UYP524379 VIL524379 VSH524379 WCD524379 WLZ524379 WVV524379 M589915 JJ589915 TF589915 ADB589915 AMX589915 AWT589915 BGP589915 BQL589915 CAH589915 CKD589915 CTZ589915 DDV589915 DNR589915 DXN589915 EHJ589915 ERF589915 FBB589915 FKX589915 FUT589915 GEP589915 GOL589915 GYH589915 HID589915 HRZ589915 IBV589915 ILR589915 IVN589915 JFJ589915 JPF589915 JZB589915 KIX589915 KST589915 LCP589915 LML589915 LWH589915 MGD589915 MPZ589915 MZV589915 NJR589915 NTN589915 ODJ589915 ONF589915 OXB589915 PGX589915 PQT589915 QAP589915 QKL589915 QUH589915 RED589915 RNZ589915 RXV589915 SHR589915 SRN589915 TBJ589915 TLF589915 TVB589915 UEX589915 UOT589915 UYP589915 VIL589915 VSH589915 WCD589915 WLZ589915 WVV589915 M655451 JJ655451 TF655451 ADB655451 AMX655451 AWT655451 BGP655451 BQL655451 CAH655451 CKD655451 CTZ655451 DDV655451 DNR655451 DXN655451 EHJ655451 ERF655451 FBB655451 FKX655451 FUT655451 GEP655451 GOL655451 GYH655451 HID655451 HRZ655451 IBV655451 ILR655451 IVN655451 JFJ655451 JPF655451 JZB655451 KIX655451 KST655451 LCP655451 LML655451 LWH655451 MGD655451 MPZ655451 MZV655451 NJR655451 NTN655451 ODJ655451 ONF655451 OXB655451 PGX655451 PQT655451 QAP655451 QKL655451 QUH655451 RED655451 RNZ655451 RXV655451 SHR655451 SRN655451 TBJ655451 TLF655451 TVB655451 UEX655451 UOT655451 UYP655451 VIL655451 VSH655451 WCD655451 WLZ655451 WVV655451 M720987 JJ720987 TF720987 ADB720987 AMX720987 AWT720987 BGP720987 BQL720987 CAH720987 CKD720987 CTZ720987 DDV720987 DNR720987 DXN720987 EHJ720987 ERF720987 FBB720987 FKX720987 FUT720987 GEP720987 GOL720987 GYH720987 HID720987 HRZ720987 IBV720987 ILR720987 IVN720987 JFJ720987 JPF720987 JZB720987 KIX720987 KST720987 LCP720987 LML720987 LWH720987 MGD720987 MPZ720987 MZV720987 NJR720987 NTN720987 ODJ720987 ONF720987 OXB720987 PGX720987 PQT720987 QAP720987 QKL720987 QUH720987 RED720987 RNZ720987 RXV720987 SHR720987 SRN720987 TBJ720987 TLF720987 TVB720987 UEX720987 UOT720987 UYP720987 VIL720987 VSH720987 WCD720987 WLZ720987 WVV720987 M786523 JJ786523 TF786523 ADB786523 AMX786523 AWT786523 BGP786523 BQL786523 CAH786523 CKD786523 CTZ786523 DDV786523 DNR786523 DXN786523 EHJ786523 ERF786523 FBB786523 FKX786523 FUT786523 GEP786523 GOL786523 GYH786523 HID786523 HRZ786523 IBV786523 ILR786523 IVN786523 JFJ786523 JPF786523 JZB786523 KIX786523 KST786523 LCP786523 LML786523 LWH786523 MGD786523 MPZ786523 MZV786523 NJR786523 NTN786523 ODJ786523 ONF786523 OXB786523 PGX786523 PQT786523 QAP786523 QKL786523 QUH786523 RED786523 RNZ786523 RXV786523 SHR786523 SRN786523 TBJ786523 TLF786523 TVB786523 UEX786523 UOT786523 UYP786523 VIL786523 VSH786523 WCD786523 WLZ786523 WVV786523 M852059 JJ852059 TF852059 ADB852059 AMX852059 AWT852059 BGP852059 BQL852059 CAH852059 CKD852059 CTZ852059 DDV852059 DNR852059 DXN852059 EHJ852059 ERF852059 FBB852059 FKX852059 FUT852059 GEP852059 GOL852059 GYH852059 HID852059 HRZ852059 IBV852059 ILR852059 IVN852059 JFJ852059 JPF852059 JZB852059 KIX852059 KST852059 LCP852059 LML852059 LWH852059 MGD852059 MPZ852059 MZV852059 NJR852059 NTN852059 ODJ852059 ONF852059 OXB852059 PGX852059 PQT852059 QAP852059 QKL852059 QUH852059 RED852059 RNZ852059 RXV852059 SHR852059 SRN852059 TBJ852059 TLF852059 TVB852059 UEX852059 UOT852059 UYP852059 VIL852059 VSH852059 WCD852059 WLZ852059 WVV852059 M917595 JJ917595 TF917595 ADB917595 AMX917595 AWT917595 BGP917595 BQL917595 CAH917595 CKD917595 CTZ917595 DDV917595 DNR917595 DXN917595 EHJ917595 ERF917595 FBB917595 FKX917595 FUT917595 GEP917595 GOL917595 GYH917595 HID917595 HRZ917595 IBV917595 ILR917595 IVN917595 JFJ917595 JPF917595 JZB917595 KIX917595 KST917595 LCP917595 LML917595 LWH917595 MGD917595 MPZ917595 MZV917595 NJR917595 NTN917595 ODJ917595 ONF917595 OXB917595 PGX917595 PQT917595 QAP917595 QKL917595 QUH917595 RED917595 RNZ917595 RXV917595 SHR917595 SRN917595 TBJ917595 TLF917595 TVB917595 UEX917595 UOT917595 UYP917595 VIL917595 VSH917595 WCD917595 WLZ917595 WVV917595 M983131 JJ983131 TF983131 ADB983131 AMX983131 AWT983131 BGP983131 BQL983131 CAH983131 CKD983131 CTZ983131 DDV983131 DNR983131 DXN983131 EHJ983131 ERF983131 FBB983131 FKX983131 FUT983131 GEP983131 GOL983131 GYH983131 HID983131 HRZ983131 IBV983131 ILR983131 IVN983131 JFJ983131 JPF983131 JZB983131 KIX983131 KST983131 LCP983131 LML983131 LWH983131 MGD983131 MPZ983131 MZV983131 NJR983131 NTN983131 ODJ983131 ONF983131 OXB983131 PGX983131 PQT983131 QAP983131 QKL983131 QUH983131 RED983131 RNZ983131 RXV983131 SHR983131 SRN983131 TBJ983131 TLF983131 TVB983131 UEX983131 UOT983131 UYP983131 VIL983131 VSH983131 WCD983131 WLZ983131 WVV983131 JYT983125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W65627 JS65627 TO65627 ADK65627 ANG65627 AXC65627 BGY65627 BQU65627 CAQ65627 CKM65627 CUI65627 DEE65627 DOA65627 DXW65627 EHS65627 ERO65627 FBK65627 FLG65627 FVC65627 GEY65627 GOU65627 GYQ65627 HIM65627 HSI65627 ICE65627 IMA65627 IVW65627 JFS65627 JPO65627 JZK65627 KJG65627 KTC65627 LCY65627 LMU65627 LWQ65627 MGM65627 MQI65627 NAE65627 NKA65627 NTW65627 ODS65627 ONO65627 OXK65627 PHG65627 PRC65627 QAY65627 QKU65627 QUQ65627 REM65627 ROI65627 RYE65627 SIA65627 SRW65627 TBS65627 TLO65627 TVK65627 UFG65627 UPC65627 UYY65627 VIU65627 VSQ65627 WCM65627 WMI65627 WWE65627 W131163 JS131163 TO131163 ADK131163 ANG131163 AXC131163 BGY131163 BQU131163 CAQ131163 CKM131163 CUI131163 DEE131163 DOA131163 DXW131163 EHS131163 ERO131163 FBK131163 FLG131163 FVC131163 GEY131163 GOU131163 GYQ131163 HIM131163 HSI131163 ICE131163 IMA131163 IVW131163 JFS131163 JPO131163 JZK131163 KJG131163 KTC131163 LCY131163 LMU131163 LWQ131163 MGM131163 MQI131163 NAE131163 NKA131163 NTW131163 ODS131163 ONO131163 OXK131163 PHG131163 PRC131163 QAY131163 QKU131163 QUQ131163 REM131163 ROI131163 RYE131163 SIA131163 SRW131163 TBS131163 TLO131163 TVK131163 UFG131163 UPC131163 UYY131163 VIU131163 VSQ131163 WCM131163 WMI131163 WWE131163 W196699 JS196699 TO196699 ADK196699 ANG196699 AXC196699 BGY196699 BQU196699 CAQ196699 CKM196699 CUI196699 DEE196699 DOA196699 DXW196699 EHS196699 ERO196699 FBK196699 FLG196699 FVC196699 GEY196699 GOU196699 GYQ196699 HIM196699 HSI196699 ICE196699 IMA196699 IVW196699 JFS196699 JPO196699 JZK196699 KJG196699 KTC196699 LCY196699 LMU196699 LWQ196699 MGM196699 MQI196699 NAE196699 NKA196699 NTW196699 ODS196699 ONO196699 OXK196699 PHG196699 PRC196699 QAY196699 QKU196699 QUQ196699 REM196699 ROI196699 RYE196699 SIA196699 SRW196699 TBS196699 TLO196699 TVK196699 UFG196699 UPC196699 UYY196699 VIU196699 VSQ196699 WCM196699 WMI196699 WWE196699 W262235 JS262235 TO262235 ADK262235 ANG262235 AXC262235 BGY262235 BQU262235 CAQ262235 CKM262235 CUI262235 DEE262235 DOA262235 DXW262235 EHS262235 ERO262235 FBK262235 FLG262235 FVC262235 GEY262235 GOU262235 GYQ262235 HIM262235 HSI262235 ICE262235 IMA262235 IVW262235 JFS262235 JPO262235 JZK262235 KJG262235 KTC262235 LCY262235 LMU262235 LWQ262235 MGM262235 MQI262235 NAE262235 NKA262235 NTW262235 ODS262235 ONO262235 OXK262235 PHG262235 PRC262235 QAY262235 QKU262235 QUQ262235 REM262235 ROI262235 RYE262235 SIA262235 SRW262235 TBS262235 TLO262235 TVK262235 UFG262235 UPC262235 UYY262235 VIU262235 VSQ262235 WCM262235 WMI262235 WWE262235 W327771 JS327771 TO327771 ADK327771 ANG327771 AXC327771 BGY327771 BQU327771 CAQ327771 CKM327771 CUI327771 DEE327771 DOA327771 DXW327771 EHS327771 ERO327771 FBK327771 FLG327771 FVC327771 GEY327771 GOU327771 GYQ327771 HIM327771 HSI327771 ICE327771 IMA327771 IVW327771 JFS327771 JPO327771 JZK327771 KJG327771 KTC327771 LCY327771 LMU327771 LWQ327771 MGM327771 MQI327771 NAE327771 NKA327771 NTW327771 ODS327771 ONO327771 OXK327771 PHG327771 PRC327771 QAY327771 QKU327771 QUQ327771 REM327771 ROI327771 RYE327771 SIA327771 SRW327771 TBS327771 TLO327771 TVK327771 UFG327771 UPC327771 UYY327771 VIU327771 VSQ327771 WCM327771 WMI327771 WWE327771 W393307 JS393307 TO393307 ADK393307 ANG393307 AXC393307 BGY393307 BQU393307 CAQ393307 CKM393307 CUI393307 DEE393307 DOA393307 DXW393307 EHS393307 ERO393307 FBK393307 FLG393307 FVC393307 GEY393307 GOU393307 GYQ393307 HIM393307 HSI393307 ICE393307 IMA393307 IVW393307 JFS393307 JPO393307 JZK393307 KJG393307 KTC393307 LCY393307 LMU393307 LWQ393307 MGM393307 MQI393307 NAE393307 NKA393307 NTW393307 ODS393307 ONO393307 OXK393307 PHG393307 PRC393307 QAY393307 QKU393307 QUQ393307 REM393307 ROI393307 RYE393307 SIA393307 SRW393307 TBS393307 TLO393307 TVK393307 UFG393307 UPC393307 UYY393307 VIU393307 VSQ393307 WCM393307 WMI393307 WWE393307 W458843 JS458843 TO458843 ADK458843 ANG458843 AXC458843 BGY458843 BQU458843 CAQ458843 CKM458843 CUI458843 DEE458843 DOA458843 DXW458843 EHS458843 ERO458843 FBK458843 FLG458843 FVC458843 GEY458843 GOU458843 GYQ458843 HIM458843 HSI458843 ICE458843 IMA458843 IVW458843 JFS458843 JPO458843 JZK458843 KJG458843 KTC458843 LCY458843 LMU458843 LWQ458843 MGM458843 MQI458843 NAE458843 NKA458843 NTW458843 ODS458843 ONO458843 OXK458843 PHG458843 PRC458843 QAY458843 QKU458843 QUQ458843 REM458843 ROI458843 RYE458843 SIA458843 SRW458843 TBS458843 TLO458843 TVK458843 UFG458843 UPC458843 UYY458843 VIU458843 VSQ458843 WCM458843 WMI458843 WWE458843 W524379 JS524379 TO524379 ADK524379 ANG524379 AXC524379 BGY524379 BQU524379 CAQ524379 CKM524379 CUI524379 DEE524379 DOA524379 DXW524379 EHS524379 ERO524379 FBK524379 FLG524379 FVC524379 GEY524379 GOU524379 GYQ524379 HIM524379 HSI524379 ICE524379 IMA524379 IVW524379 JFS524379 JPO524379 JZK524379 KJG524379 KTC524379 LCY524379 LMU524379 LWQ524379 MGM524379 MQI524379 NAE524379 NKA524379 NTW524379 ODS524379 ONO524379 OXK524379 PHG524379 PRC524379 QAY524379 QKU524379 QUQ524379 REM524379 ROI524379 RYE524379 SIA524379 SRW524379 TBS524379 TLO524379 TVK524379 UFG524379 UPC524379 UYY524379 VIU524379 VSQ524379 WCM524379 WMI524379 WWE524379 W589915 JS589915 TO589915 ADK589915 ANG589915 AXC589915 BGY589915 BQU589915 CAQ589915 CKM589915 CUI589915 DEE589915 DOA589915 DXW589915 EHS589915 ERO589915 FBK589915 FLG589915 FVC589915 GEY589915 GOU589915 GYQ589915 HIM589915 HSI589915 ICE589915 IMA589915 IVW589915 JFS589915 JPO589915 JZK589915 KJG589915 KTC589915 LCY589915 LMU589915 LWQ589915 MGM589915 MQI589915 NAE589915 NKA589915 NTW589915 ODS589915 ONO589915 OXK589915 PHG589915 PRC589915 QAY589915 QKU589915 QUQ589915 REM589915 ROI589915 RYE589915 SIA589915 SRW589915 TBS589915 TLO589915 TVK589915 UFG589915 UPC589915 UYY589915 VIU589915 VSQ589915 WCM589915 WMI589915 WWE589915 W655451 JS655451 TO655451 ADK655451 ANG655451 AXC655451 BGY655451 BQU655451 CAQ655451 CKM655451 CUI655451 DEE655451 DOA655451 DXW655451 EHS655451 ERO655451 FBK655451 FLG655451 FVC655451 GEY655451 GOU655451 GYQ655451 HIM655451 HSI655451 ICE655451 IMA655451 IVW655451 JFS655451 JPO655451 JZK655451 KJG655451 KTC655451 LCY655451 LMU655451 LWQ655451 MGM655451 MQI655451 NAE655451 NKA655451 NTW655451 ODS655451 ONO655451 OXK655451 PHG655451 PRC655451 QAY655451 QKU655451 QUQ655451 REM655451 ROI655451 RYE655451 SIA655451 SRW655451 TBS655451 TLO655451 TVK655451 UFG655451 UPC655451 UYY655451 VIU655451 VSQ655451 WCM655451 WMI655451 WWE655451 W720987 JS720987 TO720987 ADK720987 ANG720987 AXC720987 BGY720987 BQU720987 CAQ720987 CKM720987 CUI720987 DEE720987 DOA720987 DXW720987 EHS720987 ERO720987 FBK720987 FLG720987 FVC720987 GEY720987 GOU720987 GYQ720987 HIM720987 HSI720987 ICE720987 IMA720987 IVW720987 JFS720987 JPO720987 JZK720987 KJG720987 KTC720987 LCY720987 LMU720987 LWQ720987 MGM720987 MQI720987 NAE720987 NKA720987 NTW720987 ODS720987 ONO720987 OXK720987 PHG720987 PRC720987 QAY720987 QKU720987 QUQ720987 REM720987 ROI720987 RYE720987 SIA720987 SRW720987 TBS720987 TLO720987 TVK720987 UFG720987 UPC720987 UYY720987 VIU720987 VSQ720987 WCM720987 WMI720987 WWE720987 W786523 JS786523 TO786523 ADK786523 ANG786523 AXC786523 BGY786523 BQU786523 CAQ786523 CKM786523 CUI786523 DEE786523 DOA786523 DXW786523 EHS786523 ERO786523 FBK786523 FLG786523 FVC786523 GEY786523 GOU786523 GYQ786523 HIM786523 HSI786523 ICE786523 IMA786523 IVW786523 JFS786523 JPO786523 JZK786523 KJG786523 KTC786523 LCY786523 LMU786523 LWQ786523 MGM786523 MQI786523 NAE786523 NKA786523 NTW786523 ODS786523 ONO786523 OXK786523 PHG786523 PRC786523 QAY786523 QKU786523 QUQ786523 REM786523 ROI786523 RYE786523 SIA786523 SRW786523 TBS786523 TLO786523 TVK786523 UFG786523 UPC786523 UYY786523 VIU786523 VSQ786523 WCM786523 WMI786523 WWE786523 W852059 JS852059 TO852059 ADK852059 ANG852059 AXC852059 BGY852059 BQU852059 CAQ852059 CKM852059 CUI852059 DEE852059 DOA852059 DXW852059 EHS852059 ERO852059 FBK852059 FLG852059 FVC852059 GEY852059 GOU852059 GYQ852059 HIM852059 HSI852059 ICE852059 IMA852059 IVW852059 JFS852059 JPO852059 JZK852059 KJG852059 KTC852059 LCY852059 LMU852059 LWQ852059 MGM852059 MQI852059 NAE852059 NKA852059 NTW852059 ODS852059 ONO852059 OXK852059 PHG852059 PRC852059 QAY852059 QKU852059 QUQ852059 REM852059 ROI852059 RYE852059 SIA852059 SRW852059 TBS852059 TLO852059 TVK852059 UFG852059 UPC852059 UYY852059 VIU852059 VSQ852059 WCM852059 WMI852059 WWE852059 W917595 JS917595 TO917595 ADK917595 ANG917595 AXC917595 BGY917595 BQU917595 CAQ917595 CKM917595 CUI917595 DEE917595 DOA917595 DXW917595 EHS917595 ERO917595 FBK917595 FLG917595 FVC917595 GEY917595 GOU917595 GYQ917595 HIM917595 HSI917595 ICE917595 IMA917595 IVW917595 JFS917595 JPO917595 JZK917595 KJG917595 KTC917595 LCY917595 LMU917595 LWQ917595 MGM917595 MQI917595 NAE917595 NKA917595 NTW917595 ODS917595 ONO917595 OXK917595 PHG917595 PRC917595 QAY917595 QKU917595 QUQ917595 REM917595 ROI917595 RYE917595 SIA917595 SRW917595 TBS917595 TLO917595 TVK917595 UFG917595 UPC917595 UYY917595 VIU917595 VSQ917595 WCM917595 WMI917595 WWE917595 W983131 JS983131 TO983131 ADK983131 ANG983131 AXC983131 BGY983131 BQU983131 CAQ983131 CKM983131 CUI983131 DEE983131 DOA983131 DXW983131 EHS983131 ERO983131 FBK983131 FLG983131 FVC983131 GEY983131 GOU983131 GYQ983131 HIM983131 HSI983131 ICE983131 IMA983131 IVW983131 JFS983131 JPO983131 JZK983131 KJG983131 KTC983131 LCY983131 LMU983131 LWQ983131 MGM983131 MQI983131 NAE983131 NKA983131 NTW983131 ODS983131 ONO983131 OXK983131 PHG983131 PRC983131 QAY983131 QKU983131 QUQ983131 REM983131 ROI983131 RYE983131 SIA983131 SRW983131 TBS983131 TLO983131 TVK983131 UFG983131 UPC983131 UYY983131 VIU983131 VSQ983131 WCM983131 WMI983131 WWE983131 VRZ983125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C65629 JB65629 SX65629 ACT65629 AMP65629 AWL65629 BGH65629 BQD65629 BZZ65629 CJV65629 CTR65629 DDN65629 DNJ65629 DXF65629 EHB65629 EQX65629 FAT65629 FKP65629 FUL65629 GEH65629 GOD65629 GXZ65629 HHV65629 HRR65629 IBN65629 ILJ65629 IVF65629 JFB65629 JOX65629 JYT65629 KIP65629 KSL65629 LCH65629 LMD65629 LVZ65629 MFV65629 MPR65629 MZN65629 NJJ65629 NTF65629 ODB65629 OMX65629 OWT65629 PGP65629 PQL65629 QAH65629 QKD65629 QTZ65629 RDV65629 RNR65629 RXN65629 SHJ65629 SRF65629 TBB65629 TKX65629 TUT65629 UEP65629 UOL65629 UYH65629 VID65629 VRZ65629 WBV65629 WLR65629 WVN65629 C131165 JB131165 SX131165 ACT131165 AMP131165 AWL131165 BGH131165 BQD131165 BZZ131165 CJV131165 CTR131165 DDN131165 DNJ131165 DXF131165 EHB131165 EQX131165 FAT131165 FKP131165 FUL131165 GEH131165 GOD131165 GXZ131165 HHV131165 HRR131165 IBN131165 ILJ131165 IVF131165 JFB131165 JOX131165 JYT131165 KIP131165 KSL131165 LCH131165 LMD131165 LVZ131165 MFV131165 MPR131165 MZN131165 NJJ131165 NTF131165 ODB131165 OMX131165 OWT131165 PGP131165 PQL131165 QAH131165 QKD131165 QTZ131165 RDV131165 RNR131165 RXN131165 SHJ131165 SRF131165 TBB131165 TKX131165 TUT131165 UEP131165 UOL131165 UYH131165 VID131165 VRZ131165 WBV131165 WLR131165 WVN131165 C196701 JB196701 SX196701 ACT196701 AMP196701 AWL196701 BGH196701 BQD196701 BZZ196701 CJV196701 CTR196701 DDN196701 DNJ196701 DXF196701 EHB196701 EQX196701 FAT196701 FKP196701 FUL196701 GEH196701 GOD196701 GXZ196701 HHV196701 HRR196701 IBN196701 ILJ196701 IVF196701 JFB196701 JOX196701 JYT196701 KIP196701 KSL196701 LCH196701 LMD196701 LVZ196701 MFV196701 MPR196701 MZN196701 NJJ196701 NTF196701 ODB196701 OMX196701 OWT196701 PGP196701 PQL196701 QAH196701 QKD196701 QTZ196701 RDV196701 RNR196701 RXN196701 SHJ196701 SRF196701 TBB196701 TKX196701 TUT196701 UEP196701 UOL196701 UYH196701 VID196701 VRZ196701 WBV196701 WLR196701 WVN196701 C262237 JB262237 SX262237 ACT262237 AMP262237 AWL262237 BGH262237 BQD262237 BZZ262237 CJV262237 CTR262237 DDN262237 DNJ262237 DXF262237 EHB262237 EQX262237 FAT262237 FKP262237 FUL262237 GEH262237 GOD262237 GXZ262237 HHV262237 HRR262237 IBN262237 ILJ262237 IVF262237 JFB262237 JOX262237 JYT262237 KIP262237 KSL262237 LCH262237 LMD262237 LVZ262237 MFV262237 MPR262237 MZN262237 NJJ262237 NTF262237 ODB262237 OMX262237 OWT262237 PGP262237 PQL262237 QAH262237 QKD262237 QTZ262237 RDV262237 RNR262237 RXN262237 SHJ262237 SRF262237 TBB262237 TKX262237 TUT262237 UEP262237 UOL262237 UYH262237 VID262237 VRZ262237 WBV262237 WLR262237 WVN262237 C327773 JB327773 SX327773 ACT327773 AMP327773 AWL327773 BGH327773 BQD327773 BZZ327773 CJV327773 CTR327773 DDN327773 DNJ327773 DXF327773 EHB327773 EQX327773 FAT327773 FKP327773 FUL327773 GEH327773 GOD327773 GXZ327773 HHV327773 HRR327773 IBN327773 ILJ327773 IVF327773 JFB327773 JOX327773 JYT327773 KIP327773 KSL327773 LCH327773 LMD327773 LVZ327773 MFV327773 MPR327773 MZN327773 NJJ327773 NTF327773 ODB327773 OMX327773 OWT327773 PGP327773 PQL327773 QAH327773 QKD327773 QTZ327773 RDV327773 RNR327773 RXN327773 SHJ327773 SRF327773 TBB327773 TKX327773 TUT327773 UEP327773 UOL327773 UYH327773 VID327773 VRZ327773 WBV327773 WLR327773 WVN327773 C393309 JB393309 SX393309 ACT393309 AMP393309 AWL393309 BGH393309 BQD393309 BZZ393309 CJV393309 CTR393309 DDN393309 DNJ393309 DXF393309 EHB393309 EQX393309 FAT393309 FKP393309 FUL393309 GEH393309 GOD393309 GXZ393309 HHV393309 HRR393309 IBN393309 ILJ393309 IVF393309 JFB393309 JOX393309 JYT393309 KIP393309 KSL393309 LCH393309 LMD393309 LVZ393309 MFV393309 MPR393309 MZN393309 NJJ393309 NTF393309 ODB393309 OMX393309 OWT393309 PGP393309 PQL393309 QAH393309 QKD393309 QTZ393309 RDV393309 RNR393309 RXN393309 SHJ393309 SRF393309 TBB393309 TKX393309 TUT393309 UEP393309 UOL393309 UYH393309 VID393309 VRZ393309 WBV393309 WLR393309 WVN393309 C458845 JB458845 SX458845 ACT458845 AMP458845 AWL458845 BGH458845 BQD458845 BZZ458845 CJV458845 CTR458845 DDN458845 DNJ458845 DXF458845 EHB458845 EQX458845 FAT458845 FKP458845 FUL458845 GEH458845 GOD458845 GXZ458845 HHV458845 HRR458845 IBN458845 ILJ458845 IVF458845 JFB458845 JOX458845 JYT458845 KIP458845 KSL458845 LCH458845 LMD458845 LVZ458845 MFV458845 MPR458845 MZN458845 NJJ458845 NTF458845 ODB458845 OMX458845 OWT458845 PGP458845 PQL458845 QAH458845 QKD458845 QTZ458845 RDV458845 RNR458845 RXN458845 SHJ458845 SRF458845 TBB458845 TKX458845 TUT458845 UEP458845 UOL458845 UYH458845 VID458845 VRZ458845 WBV458845 WLR458845 WVN458845 C524381 JB524381 SX524381 ACT524381 AMP524381 AWL524381 BGH524381 BQD524381 BZZ524381 CJV524381 CTR524381 DDN524381 DNJ524381 DXF524381 EHB524381 EQX524381 FAT524381 FKP524381 FUL524381 GEH524381 GOD524381 GXZ524381 HHV524381 HRR524381 IBN524381 ILJ524381 IVF524381 JFB524381 JOX524381 JYT524381 KIP524381 KSL524381 LCH524381 LMD524381 LVZ524381 MFV524381 MPR524381 MZN524381 NJJ524381 NTF524381 ODB524381 OMX524381 OWT524381 PGP524381 PQL524381 QAH524381 QKD524381 QTZ524381 RDV524381 RNR524381 RXN524381 SHJ524381 SRF524381 TBB524381 TKX524381 TUT524381 UEP524381 UOL524381 UYH524381 VID524381 VRZ524381 WBV524381 WLR524381 WVN524381 C589917 JB589917 SX589917 ACT589917 AMP589917 AWL589917 BGH589917 BQD589917 BZZ589917 CJV589917 CTR589917 DDN589917 DNJ589917 DXF589917 EHB589917 EQX589917 FAT589917 FKP589917 FUL589917 GEH589917 GOD589917 GXZ589917 HHV589917 HRR589917 IBN589917 ILJ589917 IVF589917 JFB589917 JOX589917 JYT589917 KIP589917 KSL589917 LCH589917 LMD589917 LVZ589917 MFV589917 MPR589917 MZN589917 NJJ589917 NTF589917 ODB589917 OMX589917 OWT589917 PGP589917 PQL589917 QAH589917 QKD589917 QTZ589917 RDV589917 RNR589917 RXN589917 SHJ589917 SRF589917 TBB589917 TKX589917 TUT589917 UEP589917 UOL589917 UYH589917 VID589917 VRZ589917 WBV589917 WLR589917 WVN589917 C655453 JB655453 SX655453 ACT655453 AMP655453 AWL655453 BGH655453 BQD655453 BZZ655453 CJV655453 CTR655453 DDN655453 DNJ655453 DXF655453 EHB655453 EQX655453 FAT655453 FKP655453 FUL655453 GEH655453 GOD655453 GXZ655453 HHV655453 HRR655453 IBN655453 ILJ655453 IVF655453 JFB655453 JOX655453 JYT655453 KIP655453 KSL655453 LCH655453 LMD655453 LVZ655453 MFV655453 MPR655453 MZN655453 NJJ655453 NTF655453 ODB655453 OMX655453 OWT655453 PGP655453 PQL655453 QAH655453 QKD655453 QTZ655453 RDV655453 RNR655453 RXN655453 SHJ655453 SRF655453 TBB655453 TKX655453 TUT655453 UEP655453 UOL655453 UYH655453 VID655453 VRZ655453 WBV655453 WLR655453 WVN655453 C720989 JB720989 SX720989 ACT720989 AMP720989 AWL720989 BGH720989 BQD720989 BZZ720989 CJV720989 CTR720989 DDN720989 DNJ720989 DXF720989 EHB720989 EQX720989 FAT720989 FKP720989 FUL720989 GEH720989 GOD720989 GXZ720989 HHV720989 HRR720989 IBN720989 ILJ720989 IVF720989 JFB720989 JOX720989 JYT720989 KIP720989 KSL720989 LCH720989 LMD720989 LVZ720989 MFV720989 MPR720989 MZN720989 NJJ720989 NTF720989 ODB720989 OMX720989 OWT720989 PGP720989 PQL720989 QAH720989 QKD720989 QTZ720989 RDV720989 RNR720989 RXN720989 SHJ720989 SRF720989 TBB720989 TKX720989 TUT720989 UEP720989 UOL720989 UYH720989 VID720989 VRZ720989 WBV720989 WLR720989 WVN720989 C786525 JB786525 SX786525 ACT786525 AMP786525 AWL786525 BGH786525 BQD786525 BZZ786525 CJV786525 CTR786525 DDN786525 DNJ786525 DXF786525 EHB786525 EQX786525 FAT786525 FKP786525 FUL786525 GEH786525 GOD786525 GXZ786525 HHV786525 HRR786525 IBN786525 ILJ786525 IVF786525 JFB786525 JOX786525 JYT786525 KIP786525 KSL786525 LCH786525 LMD786525 LVZ786525 MFV786525 MPR786525 MZN786525 NJJ786525 NTF786525 ODB786525 OMX786525 OWT786525 PGP786525 PQL786525 QAH786525 QKD786525 QTZ786525 RDV786525 RNR786525 RXN786525 SHJ786525 SRF786525 TBB786525 TKX786525 TUT786525 UEP786525 UOL786525 UYH786525 VID786525 VRZ786525 WBV786525 WLR786525 WVN786525 C852061 JB852061 SX852061 ACT852061 AMP852061 AWL852061 BGH852061 BQD852061 BZZ852061 CJV852061 CTR852061 DDN852061 DNJ852061 DXF852061 EHB852061 EQX852061 FAT852061 FKP852061 FUL852061 GEH852061 GOD852061 GXZ852061 HHV852061 HRR852061 IBN852061 ILJ852061 IVF852061 JFB852061 JOX852061 JYT852061 KIP852061 KSL852061 LCH852061 LMD852061 LVZ852061 MFV852061 MPR852061 MZN852061 NJJ852061 NTF852061 ODB852061 OMX852061 OWT852061 PGP852061 PQL852061 QAH852061 QKD852061 QTZ852061 RDV852061 RNR852061 RXN852061 SHJ852061 SRF852061 TBB852061 TKX852061 TUT852061 UEP852061 UOL852061 UYH852061 VID852061 VRZ852061 WBV852061 WLR852061 WVN852061 C917597 JB917597 SX917597 ACT917597 AMP917597 AWL917597 BGH917597 BQD917597 BZZ917597 CJV917597 CTR917597 DDN917597 DNJ917597 DXF917597 EHB917597 EQX917597 FAT917597 FKP917597 FUL917597 GEH917597 GOD917597 GXZ917597 HHV917597 HRR917597 IBN917597 ILJ917597 IVF917597 JFB917597 JOX917597 JYT917597 KIP917597 KSL917597 LCH917597 LMD917597 LVZ917597 MFV917597 MPR917597 MZN917597 NJJ917597 NTF917597 ODB917597 OMX917597 OWT917597 PGP917597 PQL917597 QAH917597 QKD917597 QTZ917597 RDV917597 RNR917597 RXN917597 SHJ917597 SRF917597 TBB917597 TKX917597 TUT917597 UEP917597 UOL917597 UYH917597 VID917597 VRZ917597 WBV917597 WLR917597 WVN917597 C983133 JB983133 SX983133 ACT983133 AMP983133 AWL983133 BGH983133 BQD983133 BZZ983133 CJV983133 CTR983133 DDN983133 DNJ983133 DXF983133 EHB983133 EQX983133 FAT983133 FKP983133 FUL983133 GEH983133 GOD983133 GXZ983133 HHV983133 HRR983133 IBN983133 ILJ983133 IVF983133 JFB983133 JOX983133 JYT983133 KIP983133 KSL983133 LCH983133 LMD983133 LVZ983133 MFV983133 MPR983133 MZN983133 NJJ983133 NTF983133 ODB983133 OMX983133 OWT983133 PGP983133 PQL983133 QAH983133 QKD983133 QTZ983133 RDV983133 RNR983133 RXN983133 SHJ983133 SRF983133 TBB983133 TKX983133 TUT983133 UEP983133 UOL983133 UYH983133 VID983133 VRZ983133 WBV983133 WLR983133 WVN983133 PGP983125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M65629 JJ65629 TF65629 ADB65629 AMX65629 AWT65629 BGP65629 BQL65629 CAH65629 CKD65629 CTZ65629 DDV65629 DNR65629 DXN65629 EHJ65629 ERF65629 FBB65629 FKX65629 FUT65629 GEP65629 GOL65629 GYH65629 HID65629 HRZ65629 IBV65629 ILR65629 IVN65629 JFJ65629 JPF65629 JZB65629 KIX65629 KST65629 LCP65629 LML65629 LWH65629 MGD65629 MPZ65629 MZV65629 NJR65629 NTN65629 ODJ65629 ONF65629 OXB65629 PGX65629 PQT65629 QAP65629 QKL65629 QUH65629 RED65629 RNZ65629 RXV65629 SHR65629 SRN65629 TBJ65629 TLF65629 TVB65629 UEX65629 UOT65629 UYP65629 VIL65629 VSH65629 WCD65629 WLZ65629 WVV65629 M131165 JJ131165 TF131165 ADB131165 AMX131165 AWT131165 BGP131165 BQL131165 CAH131165 CKD131165 CTZ131165 DDV131165 DNR131165 DXN131165 EHJ131165 ERF131165 FBB131165 FKX131165 FUT131165 GEP131165 GOL131165 GYH131165 HID131165 HRZ131165 IBV131165 ILR131165 IVN131165 JFJ131165 JPF131165 JZB131165 KIX131165 KST131165 LCP131165 LML131165 LWH131165 MGD131165 MPZ131165 MZV131165 NJR131165 NTN131165 ODJ131165 ONF131165 OXB131165 PGX131165 PQT131165 QAP131165 QKL131165 QUH131165 RED131165 RNZ131165 RXV131165 SHR131165 SRN131165 TBJ131165 TLF131165 TVB131165 UEX131165 UOT131165 UYP131165 VIL131165 VSH131165 WCD131165 WLZ131165 WVV131165 M196701 JJ196701 TF196701 ADB196701 AMX196701 AWT196701 BGP196701 BQL196701 CAH196701 CKD196701 CTZ196701 DDV196701 DNR196701 DXN196701 EHJ196701 ERF196701 FBB196701 FKX196701 FUT196701 GEP196701 GOL196701 GYH196701 HID196701 HRZ196701 IBV196701 ILR196701 IVN196701 JFJ196701 JPF196701 JZB196701 KIX196701 KST196701 LCP196701 LML196701 LWH196701 MGD196701 MPZ196701 MZV196701 NJR196701 NTN196701 ODJ196701 ONF196701 OXB196701 PGX196701 PQT196701 QAP196701 QKL196701 QUH196701 RED196701 RNZ196701 RXV196701 SHR196701 SRN196701 TBJ196701 TLF196701 TVB196701 UEX196701 UOT196701 UYP196701 VIL196701 VSH196701 WCD196701 WLZ196701 WVV196701 M262237 JJ262237 TF262237 ADB262237 AMX262237 AWT262237 BGP262237 BQL262237 CAH262237 CKD262237 CTZ262237 DDV262237 DNR262237 DXN262237 EHJ262237 ERF262237 FBB262237 FKX262237 FUT262237 GEP262237 GOL262237 GYH262237 HID262237 HRZ262237 IBV262237 ILR262237 IVN262237 JFJ262237 JPF262237 JZB262237 KIX262237 KST262237 LCP262237 LML262237 LWH262237 MGD262237 MPZ262237 MZV262237 NJR262237 NTN262237 ODJ262237 ONF262237 OXB262237 PGX262237 PQT262237 QAP262237 QKL262237 QUH262237 RED262237 RNZ262237 RXV262237 SHR262237 SRN262237 TBJ262237 TLF262237 TVB262237 UEX262237 UOT262237 UYP262237 VIL262237 VSH262237 WCD262237 WLZ262237 WVV262237 M327773 JJ327773 TF327773 ADB327773 AMX327773 AWT327773 BGP327773 BQL327773 CAH327773 CKD327773 CTZ327773 DDV327773 DNR327773 DXN327773 EHJ327773 ERF327773 FBB327773 FKX327773 FUT327773 GEP327773 GOL327773 GYH327773 HID327773 HRZ327773 IBV327773 ILR327773 IVN327773 JFJ327773 JPF327773 JZB327773 KIX327773 KST327773 LCP327773 LML327773 LWH327773 MGD327773 MPZ327773 MZV327773 NJR327773 NTN327773 ODJ327773 ONF327773 OXB327773 PGX327773 PQT327773 QAP327773 QKL327773 QUH327773 RED327773 RNZ327773 RXV327773 SHR327773 SRN327773 TBJ327773 TLF327773 TVB327773 UEX327773 UOT327773 UYP327773 VIL327773 VSH327773 WCD327773 WLZ327773 WVV327773 M393309 JJ393309 TF393309 ADB393309 AMX393309 AWT393309 BGP393309 BQL393309 CAH393309 CKD393309 CTZ393309 DDV393309 DNR393309 DXN393309 EHJ393309 ERF393309 FBB393309 FKX393309 FUT393309 GEP393309 GOL393309 GYH393309 HID393309 HRZ393309 IBV393309 ILR393309 IVN393309 JFJ393309 JPF393309 JZB393309 KIX393309 KST393309 LCP393309 LML393309 LWH393309 MGD393309 MPZ393309 MZV393309 NJR393309 NTN393309 ODJ393309 ONF393309 OXB393309 PGX393309 PQT393309 QAP393309 QKL393309 QUH393309 RED393309 RNZ393309 RXV393309 SHR393309 SRN393309 TBJ393309 TLF393309 TVB393309 UEX393309 UOT393309 UYP393309 VIL393309 VSH393309 WCD393309 WLZ393309 WVV393309 M458845 JJ458845 TF458845 ADB458845 AMX458845 AWT458845 BGP458845 BQL458845 CAH458845 CKD458845 CTZ458845 DDV458845 DNR458845 DXN458845 EHJ458845 ERF458845 FBB458845 FKX458845 FUT458845 GEP458845 GOL458845 GYH458845 HID458845 HRZ458845 IBV458845 ILR458845 IVN458845 JFJ458845 JPF458845 JZB458845 KIX458845 KST458845 LCP458845 LML458845 LWH458845 MGD458845 MPZ458845 MZV458845 NJR458845 NTN458845 ODJ458845 ONF458845 OXB458845 PGX458845 PQT458845 QAP458845 QKL458845 QUH458845 RED458845 RNZ458845 RXV458845 SHR458845 SRN458845 TBJ458845 TLF458845 TVB458845 UEX458845 UOT458845 UYP458845 VIL458845 VSH458845 WCD458845 WLZ458845 WVV458845 M524381 JJ524381 TF524381 ADB524381 AMX524381 AWT524381 BGP524381 BQL524381 CAH524381 CKD524381 CTZ524381 DDV524381 DNR524381 DXN524381 EHJ524381 ERF524381 FBB524381 FKX524381 FUT524381 GEP524381 GOL524381 GYH524381 HID524381 HRZ524381 IBV524381 ILR524381 IVN524381 JFJ524381 JPF524381 JZB524381 KIX524381 KST524381 LCP524381 LML524381 LWH524381 MGD524381 MPZ524381 MZV524381 NJR524381 NTN524381 ODJ524381 ONF524381 OXB524381 PGX524381 PQT524381 QAP524381 QKL524381 QUH524381 RED524381 RNZ524381 RXV524381 SHR524381 SRN524381 TBJ524381 TLF524381 TVB524381 UEX524381 UOT524381 UYP524381 VIL524381 VSH524381 WCD524381 WLZ524381 WVV524381 M589917 JJ589917 TF589917 ADB589917 AMX589917 AWT589917 BGP589917 BQL589917 CAH589917 CKD589917 CTZ589917 DDV589917 DNR589917 DXN589917 EHJ589917 ERF589917 FBB589917 FKX589917 FUT589917 GEP589917 GOL589917 GYH589917 HID589917 HRZ589917 IBV589917 ILR589917 IVN589917 JFJ589917 JPF589917 JZB589917 KIX589917 KST589917 LCP589917 LML589917 LWH589917 MGD589917 MPZ589917 MZV589917 NJR589917 NTN589917 ODJ589917 ONF589917 OXB589917 PGX589917 PQT589917 QAP589917 QKL589917 QUH589917 RED589917 RNZ589917 RXV589917 SHR589917 SRN589917 TBJ589917 TLF589917 TVB589917 UEX589917 UOT589917 UYP589917 VIL589917 VSH589917 WCD589917 WLZ589917 WVV589917 M655453 JJ655453 TF655453 ADB655453 AMX655453 AWT655453 BGP655453 BQL655453 CAH655453 CKD655453 CTZ655453 DDV655453 DNR655453 DXN655453 EHJ655453 ERF655453 FBB655453 FKX655453 FUT655453 GEP655453 GOL655453 GYH655453 HID655453 HRZ655453 IBV655453 ILR655453 IVN655453 JFJ655453 JPF655453 JZB655453 KIX655453 KST655453 LCP655453 LML655453 LWH655453 MGD655453 MPZ655453 MZV655453 NJR655453 NTN655453 ODJ655453 ONF655453 OXB655453 PGX655453 PQT655453 QAP655453 QKL655453 QUH655453 RED655453 RNZ655453 RXV655453 SHR655453 SRN655453 TBJ655453 TLF655453 TVB655453 UEX655453 UOT655453 UYP655453 VIL655453 VSH655453 WCD655453 WLZ655453 WVV655453 M720989 JJ720989 TF720989 ADB720989 AMX720989 AWT720989 BGP720989 BQL720989 CAH720989 CKD720989 CTZ720989 DDV720989 DNR720989 DXN720989 EHJ720989 ERF720989 FBB720989 FKX720989 FUT720989 GEP720989 GOL720989 GYH720989 HID720989 HRZ720989 IBV720989 ILR720989 IVN720989 JFJ720989 JPF720989 JZB720989 KIX720989 KST720989 LCP720989 LML720989 LWH720989 MGD720989 MPZ720989 MZV720989 NJR720989 NTN720989 ODJ720989 ONF720989 OXB720989 PGX720989 PQT720989 QAP720989 QKL720989 QUH720989 RED720989 RNZ720989 RXV720989 SHR720989 SRN720989 TBJ720989 TLF720989 TVB720989 UEX720989 UOT720989 UYP720989 VIL720989 VSH720989 WCD720989 WLZ720989 WVV720989 M786525 JJ786525 TF786525 ADB786525 AMX786525 AWT786525 BGP786525 BQL786525 CAH786525 CKD786525 CTZ786525 DDV786525 DNR786525 DXN786525 EHJ786525 ERF786525 FBB786525 FKX786525 FUT786525 GEP786525 GOL786525 GYH786525 HID786525 HRZ786525 IBV786525 ILR786525 IVN786525 JFJ786525 JPF786525 JZB786525 KIX786525 KST786525 LCP786525 LML786525 LWH786525 MGD786525 MPZ786525 MZV786525 NJR786525 NTN786525 ODJ786525 ONF786525 OXB786525 PGX786525 PQT786525 QAP786525 QKL786525 QUH786525 RED786525 RNZ786525 RXV786525 SHR786525 SRN786525 TBJ786525 TLF786525 TVB786525 UEX786525 UOT786525 UYP786525 VIL786525 VSH786525 WCD786525 WLZ786525 WVV786525 M852061 JJ852061 TF852061 ADB852061 AMX852061 AWT852061 BGP852061 BQL852061 CAH852061 CKD852061 CTZ852061 DDV852061 DNR852061 DXN852061 EHJ852061 ERF852061 FBB852061 FKX852061 FUT852061 GEP852061 GOL852061 GYH852061 HID852061 HRZ852061 IBV852061 ILR852061 IVN852061 JFJ852061 JPF852061 JZB852061 KIX852061 KST852061 LCP852061 LML852061 LWH852061 MGD852061 MPZ852061 MZV852061 NJR852061 NTN852061 ODJ852061 ONF852061 OXB852061 PGX852061 PQT852061 QAP852061 QKL852061 QUH852061 RED852061 RNZ852061 RXV852061 SHR852061 SRN852061 TBJ852061 TLF852061 TVB852061 UEX852061 UOT852061 UYP852061 VIL852061 VSH852061 WCD852061 WLZ852061 WVV852061 M917597 JJ917597 TF917597 ADB917597 AMX917597 AWT917597 BGP917597 BQL917597 CAH917597 CKD917597 CTZ917597 DDV917597 DNR917597 DXN917597 EHJ917597 ERF917597 FBB917597 FKX917597 FUT917597 GEP917597 GOL917597 GYH917597 HID917597 HRZ917597 IBV917597 ILR917597 IVN917597 JFJ917597 JPF917597 JZB917597 KIX917597 KST917597 LCP917597 LML917597 LWH917597 MGD917597 MPZ917597 MZV917597 NJR917597 NTN917597 ODJ917597 ONF917597 OXB917597 PGX917597 PQT917597 QAP917597 QKL917597 QUH917597 RED917597 RNZ917597 RXV917597 SHR917597 SRN917597 TBJ917597 TLF917597 TVB917597 UEX917597 UOT917597 UYP917597 VIL917597 VSH917597 WCD917597 WLZ917597 WVV917597 M983133 JJ983133 TF983133 ADB983133 AMX983133 AWT983133 BGP983133 BQL983133 CAH983133 CKD983133 CTZ983133 DDV983133 DNR983133 DXN983133 EHJ983133 ERF983133 FBB983133 FKX983133 FUT983133 GEP983133 GOL983133 GYH983133 HID983133 HRZ983133 IBV983133 ILR983133 IVN983133 JFJ983133 JPF983133 JZB983133 KIX983133 KST983133 LCP983133 LML983133 LWH983133 MGD983133 MPZ983133 MZV983133 NJR983133 NTN983133 ODJ983133 ONF983133 OXB983133 PGX983133 PQT983133 QAP983133 QKL983133 QUH983133 RED983133 RNZ983133 RXV983133 SHR983133 SRN983133 TBJ983133 TLF983133 TVB983133 UEX983133 UOT983133 UYP983133 VIL983133 VSH983133 WCD983133 WLZ983133 WVV983133 KIP983125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W65629 JS65629 TO65629 ADK65629 ANG65629 AXC65629 BGY65629 BQU65629 CAQ65629 CKM65629 CUI65629 DEE65629 DOA65629 DXW65629 EHS65629 ERO65629 FBK65629 FLG65629 FVC65629 GEY65629 GOU65629 GYQ65629 HIM65629 HSI65629 ICE65629 IMA65629 IVW65629 JFS65629 JPO65629 JZK65629 KJG65629 KTC65629 LCY65629 LMU65629 LWQ65629 MGM65629 MQI65629 NAE65629 NKA65629 NTW65629 ODS65629 ONO65629 OXK65629 PHG65629 PRC65629 QAY65629 QKU65629 QUQ65629 REM65629 ROI65629 RYE65629 SIA65629 SRW65629 TBS65629 TLO65629 TVK65629 UFG65629 UPC65629 UYY65629 VIU65629 VSQ65629 WCM65629 WMI65629 WWE65629 W131165 JS131165 TO131165 ADK131165 ANG131165 AXC131165 BGY131165 BQU131165 CAQ131165 CKM131165 CUI131165 DEE131165 DOA131165 DXW131165 EHS131165 ERO131165 FBK131165 FLG131165 FVC131165 GEY131165 GOU131165 GYQ131165 HIM131165 HSI131165 ICE131165 IMA131165 IVW131165 JFS131165 JPO131165 JZK131165 KJG131165 KTC131165 LCY131165 LMU131165 LWQ131165 MGM131165 MQI131165 NAE131165 NKA131165 NTW131165 ODS131165 ONO131165 OXK131165 PHG131165 PRC131165 QAY131165 QKU131165 QUQ131165 REM131165 ROI131165 RYE131165 SIA131165 SRW131165 TBS131165 TLO131165 TVK131165 UFG131165 UPC131165 UYY131165 VIU131165 VSQ131165 WCM131165 WMI131165 WWE131165 W196701 JS196701 TO196701 ADK196701 ANG196701 AXC196701 BGY196701 BQU196701 CAQ196701 CKM196701 CUI196701 DEE196701 DOA196701 DXW196701 EHS196701 ERO196701 FBK196701 FLG196701 FVC196701 GEY196701 GOU196701 GYQ196701 HIM196701 HSI196701 ICE196701 IMA196701 IVW196701 JFS196701 JPO196701 JZK196701 KJG196701 KTC196701 LCY196701 LMU196701 LWQ196701 MGM196701 MQI196701 NAE196701 NKA196701 NTW196701 ODS196701 ONO196701 OXK196701 PHG196701 PRC196701 QAY196701 QKU196701 QUQ196701 REM196701 ROI196701 RYE196701 SIA196701 SRW196701 TBS196701 TLO196701 TVK196701 UFG196701 UPC196701 UYY196701 VIU196701 VSQ196701 WCM196701 WMI196701 WWE196701 W262237 JS262237 TO262237 ADK262237 ANG262237 AXC262237 BGY262237 BQU262237 CAQ262237 CKM262237 CUI262237 DEE262237 DOA262237 DXW262237 EHS262237 ERO262237 FBK262237 FLG262237 FVC262237 GEY262237 GOU262237 GYQ262237 HIM262237 HSI262237 ICE262237 IMA262237 IVW262237 JFS262237 JPO262237 JZK262237 KJG262237 KTC262237 LCY262237 LMU262237 LWQ262237 MGM262237 MQI262237 NAE262237 NKA262237 NTW262237 ODS262237 ONO262237 OXK262237 PHG262237 PRC262237 QAY262237 QKU262237 QUQ262237 REM262237 ROI262237 RYE262237 SIA262237 SRW262237 TBS262237 TLO262237 TVK262237 UFG262237 UPC262237 UYY262237 VIU262237 VSQ262237 WCM262237 WMI262237 WWE262237 W327773 JS327773 TO327773 ADK327773 ANG327773 AXC327773 BGY327773 BQU327773 CAQ327773 CKM327773 CUI327773 DEE327773 DOA327773 DXW327773 EHS327773 ERO327773 FBK327773 FLG327773 FVC327773 GEY327773 GOU327773 GYQ327773 HIM327773 HSI327773 ICE327773 IMA327773 IVW327773 JFS327773 JPO327773 JZK327773 KJG327773 KTC327773 LCY327773 LMU327773 LWQ327773 MGM327773 MQI327773 NAE327773 NKA327773 NTW327773 ODS327773 ONO327773 OXK327773 PHG327773 PRC327773 QAY327773 QKU327773 QUQ327773 REM327773 ROI327773 RYE327773 SIA327773 SRW327773 TBS327773 TLO327773 TVK327773 UFG327773 UPC327773 UYY327773 VIU327773 VSQ327773 WCM327773 WMI327773 WWE327773 W393309 JS393309 TO393309 ADK393309 ANG393309 AXC393309 BGY393309 BQU393309 CAQ393309 CKM393309 CUI393309 DEE393309 DOA393309 DXW393309 EHS393309 ERO393309 FBK393309 FLG393309 FVC393309 GEY393309 GOU393309 GYQ393309 HIM393309 HSI393309 ICE393309 IMA393309 IVW393309 JFS393309 JPO393309 JZK393309 KJG393309 KTC393309 LCY393309 LMU393309 LWQ393309 MGM393309 MQI393309 NAE393309 NKA393309 NTW393309 ODS393309 ONO393309 OXK393309 PHG393309 PRC393309 QAY393309 QKU393309 QUQ393309 REM393309 ROI393309 RYE393309 SIA393309 SRW393309 TBS393309 TLO393309 TVK393309 UFG393309 UPC393309 UYY393309 VIU393309 VSQ393309 WCM393309 WMI393309 WWE393309 W458845 JS458845 TO458845 ADK458845 ANG458845 AXC458845 BGY458845 BQU458845 CAQ458845 CKM458845 CUI458845 DEE458845 DOA458845 DXW458845 EHS458845 ERO458845 FBK458845 FLG458845 FVC458845 GEY458845 GOU458845 GYQ458845 HIM458845 HSI458845 ICE458845 IMA458845 IVW458845 JFS458845 JPO458845 JZK458845 KJG458845 KTC458845 LCY458845 LMU458845 LWQ458845 MGM458845 MQI458845 NAE458845 NKA458845 NTW458845 ODS458845 ONO458845 OXK458845 PHG458845 PRC458845 QAY458845 QKU458845 QUQ458845 REM458845 ROI458845 RYE458845 SIA458845 SRW458845 TBS458845 TLO458845 TVK458845 UFG458845 UPC458845 UYY458845 VIU458845 VSQ458845 WCM458845 WMI458845 WWE458845 W524381 JS524381 TO524381 ADK524381 ANG524381 AXC524381 BGY524381 BQU524381 CAQ524381 CKM524381 CUI524381 DEE524381 DOA524381 DXW524381 EHS524381 ERO524381 FBK524381 FLG524381 FVC524381 GEY524381 GOU524381 GYQ524381 HIM524381 HSI524381 ICE524381 IMA524381 IVW524381 JFS524381 JPO524381 JZK524381 KJG524381 KTC524381 LCY524381 LMU524381 LWQ524381 MGM524381 MQI524381 NAE524381 NKA524381 NTW524381 ODS524381 ONO524381 OXK524381 PHG524381 PRC524381 QAY524381 QKU524381 QUQ524381 REM524381 ROI524381 RYE524381 SIA524381 SRW524381 TBS524381 TLO524381 TVK524381 UFG524381 UPC524381 UYY524381 VIU524381 VSQ524381 WCM524381 WMI524381 WWE524381 W589917 JS589917 TO589917 ADK589917 ANG589917 AXC589917 BGY589917 BQU589917 CAQ589917 CKM589917 CUI589917 DEE589917 DOA589917 DXW589917 EHS589917 ERO589917 FBK589917 FLG589917 FVC589917 GEY589917 GOU589917 GYQ589917 HIM589917 HSI589917 ICE589917 IMA589917 IVW589917 JFS589917 JPO589917 JZK589917 KJG589917 KTC589917 LCY589917 LMU589917 LWQ589917 MGM589917 MQI589917 NAE589917 NKA589917 NTW589917 ODS589917 ONO589917 OXK589917 PHG589917 PRC589917 QAY589917 QKU589917 QUQ589917 REM589917 ROI589917 RYE589917 SIA589917 SRW589917 TBS589917 TLO589917 TVK589917 UFG589917 UPC589917 UYY589917 VIU589917 VSQ589917 WCM589917 WMI589917 WWE589917 W655453 JS655453 TO655453 ADK655453 ANG655453 AXC655453 BGY655453 BQU655453 CAQ655453 CKM655453 CUI655453 DEE655453 DOA655453 DXW655453 EHS655453 ERO655453 FBK655453 FLG655453 FVC655453 GEY655453 GOU655453 GYQ655453 HIM655453 HSI655453 ICE655453 IMA655453 IVW655453 JFS655453 JPO655453 JZK655453 KJG655453 KTC655453 LCY655453 LMU655453 LWQ655453 MGM655453 MQI655453 NAE655453 NKA655453 NTW655453 ODS655453 ONO655453 OXK655453 PHG655453 PRC655453 QAY655453 QKU655453 QUQ655453 REM655453 ROI655453 RYE655453 SIA655453 SRW655453 TBS655453 TLO655453 TVK655453 UFG655453 UPC655453 UYY655453 VIU655453 VSQ655453 WCM655453 WMI655453 WWE655453 W720989 JS720989 TO720989 ADK720989 ANG720989 AXC720989 BGY720989 BQU720989 CAQ720989 CKM720989 CUI720989 DEE720989 DOA720989 DXW720989 EHS720989 ERO720989 FBK720989 FLG720989 FVC720989 GEY720989 GOU720989 GYQ720989 HIM720989 HSI720989 ICE720989 IMA720989 IVW720989 JFS720989 JPO720989 JZK720989 KJG720989 KTC720989 LCY720989 LMU720989 LWQ720989 MGM720989 MQI720989 NAE720989 NKA720989 NTW720989 ODS720989 ONO720989 OXK720989 PHG720989 PRC720989 QAY720989 QKU720989 QUQ720989 REM720989 ROI720989 RYE720989 SIA720989 SRW720989 TBS720989 TLO720989 TVK720989 UFG720989 UPC720989 UYY720989 VIU720989 VSQ720989 WCM720989 WMI720989 WWE720989 W786525 JS786525 TO786525 ADK786525 ANG786525 AXC786525 BGY786525 BQU786525 CAQ786525 CKM786525 CUI786525 DEE786525 DOA786525 DXW786525 EHS786525 ERO786525 FBK786525 FLG786525 FVC786525 GEY786525 GOU786525 GYQ786525 HIM786525 HSI786525 ICE786525 IMA786525 IVW786525 JFS786525 JPO786525 JZK786525 KJG786525 KTC786525 LCY786525 LMU786525 LWQ786525 MGM786525 MQI786525 NAE786525 NKA786525 NTW786525 ODS786525 ONO786525 OXK786525 PHG786525 PRC786525 QAY786525 QKU786525 QUQ786525 REM786525 ROI786525 RYE786525 SIA786525 SRW786525 TBS786525 TLO786525 TVK786525 UFG786525 UPC786525 UYY786525 VIU786525 VSQ786525 WCM786525 WMI786525 WWE786525 W852061 JS852061 TO852061 ADK852061 ANG852061 AXC852061 BGY852061 BQU852061 CAQ852061 CKM852061 CUI852061 DEE852061 DOA852061 DXW852061 EHS852061 ERO852061 FBK852061 FLG852061 FVC852061 GEY852061 GOU852061 GYQ852061 HIM852061 HSI852061 ICE852061 IMA852061 IVW852061 JFS852061 JPO852061 JZK852061 KJG852061 KTC852061 LCY852061 LMU852061 LWQ852061 MGM852061 MQI852061 NAE852061 NKA852061 NTW852061 ODS852061 ONO852061 OXK852061 PHG852061 PRC852061 QAY852061 QKU852061 QUQ852061 REM852061 ROI852061 RYE852061 SIA852061 SRW852061 TBS852061 TLO852061 TVK852061 UFG852061 UPC852061 UYY852061 VIU852061 VSQ852061 WCM852061 WMI852061 WWE852061 W917597 JS917597 TO917597 ADK917597 ANG917597 AXC917597 BGY917597 BQU917597 CAQ917597 CKM917597 CUI917597 DEE917597 DOA917597 DXW917597 EHS917597 ERO917597 FBK917597 FLG917597 FVC917597 GEY917597 GOU917597 GYQ917597 HIM917597 HSI917597 ICE917597 IMA917597 IVW917597 JFS917597 JPO917597 JZK917597 KJG917597 KTC917597 LCY917597 LMU917597 LWQ917597 MGM917597 MQI917597 NAE917597 NKA917597 NTW917597 ODS917597 ONO917597 OXK917597 PHG917597 PRC917597 QAY917597 QKU917597 QUQ917597 REM917597 ROI917597 RYE917597 SIA917597 SRW917597 TBS917597 TLO917597 TVK917597 UFG917597 UPC917597 UYY917597 VIU917597 VSQ917597 WCM917597 WMI917597 WWE917597 W983133 JS983133 TO983133 ADK983133 ANG983133 AXC983133 BGY983133 BQU983133 CAQ983133 CKM983133 CUI983133 DEE983133 DOA983133 DXW983133 EHS983133 ERO983133 FBK983133 FLG983133 FVC983133 GEY983133 GOU983133 GYQ983133 HIM983133 HSI983133 ICE983133 IMA983133 IVW983133 JFS983133 JPO983133 JZK983133 KJG983133 KTC983133 LCY983133 LMU983133 LWQ983133 MGM983133 MQI983133 NAE983133 NKA983133 NTW983133 ODS983133 ONO983133 OXK983133 PHG983133 PRC983133 QAY983133 QKU983133 QUQ983133 REM983133 ROI983133 RYE983133 SIA983133 SRW983133 TBS983133 TLO983133 TVK983133 UFG983133 UPC983133 UYY983133 VIU983133 VSQ983133 WCM983133 WMI983133 WWE983133 TUT983125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C65631 JB65631 SX65631 ACT65631 AMP65631 AWL65631 BGH65631 BQD65631 BZZ65631 CJV65631 CTR65631 DDN65631 DNJ65631 DXF65631 EHB65631 EQX65631 FAT65631 FKP65631 FUL65631 GEH65631 GOD65631 GXZ65631 HHV65631 HRR65631 IBN65631 ILJ65631 IVF65631 JFB65631 JOX65631 JYT65631 KIP65631 KSL65631 LCH65631 LMD65631 LVZ65631 MFV65631 MPR65631 MZN65631 NJJ65631 NTF65631 ODB65631 OMX65631 OWT65631 PGP65631 PQL65631 QAH65631 QKD65631 QTZ65631 RDV65631 RNR65631 RXN65631 SHJ65631 SRF65631 TBB65631 TKX65631 TUT65631 UEP65631 UOL65631 UYH65631 VID65631 VRZ65631 WBV65631 WLR65631 WVN65631 C131167 JB131167 SX131167 ACT131167 AMP131167 AWL131167 BGH131167 BQD131167 BZZ131167 CJV131167 CTR131167 DDN131167 DNJ131167 DXF131167 EHB131167 EQX131167 FAT131167 FKP131167 FUL131167 GEH131167 GOD131167 GXZ131167 HHV131167 HRR131167 IBN131167 ILJ131167 IVF131167 JFB131167 JOX131167 JYT131167 KIP131167 KSL131167 LCH131167 LMD131167 LVZ131167 MFV131167 MPR131167 MZN131167 NJJ131167 NTF131167 ODB131167 OMX131167 OWT131167 PGP131167 PQL131167 QAH131167 QKD131167 QTZ131167 RDV131167 RNR131167 RXN131167 SHJ131167 SRF131167 TBB131167 TKX131167 TUT131167 UEP131167 UOL131167 UYH131167 VID131167 VRZ131167 WBV131167 WLR131167 WVN131167 C196703 JB196703 SX196703 ACT196703 AMP196703 AWL196703 BGH196703 BQD196703 BZZ196703 CJV196703 CTR196703 DDN196703 DNJ196703 DXF196703 EHB196703 EQX196703 FAT196703 FKP196703 FUL196703 GEH196703 GOD196703 GXZ196703 HHV196703 HRR196703 IBN196703 ILJ196703 IVF196703 JFB196703 JOX196703 JYT196703 KIP196703 KSL196703 LCH196703 LMD196703 LVZ196703 MFV196703 MPR196703 MZN196703 NJJ196703 NTF196703 ODB196703 OMX196703 OWT196703 PGP196703 PQL196703 QAH196703 QKD196703 QTZ196703 RDV196703 RNR196703 RXN196703 SHJ196703 SRF196703 TBB196703 TKX196703 TUT196703 UEP196703 UOL196703 UYH196703 VID196703 VRZ196703 WBV196703 WLR196703 WVN196703 C262239 JB262239 SX262239 ACT262239 AMP262239 AWL262239 BGH262239 BQD262239 BZZ262239 CJV262239 CTR262239 DDN262239 DNJ262239 DXF262239 EHB262239 EQX262239 FAT262239 FKP262239 FUL262239 GEH262239 GOD262239 GXZ262239 HHV262239 HRR262239 IBN262239 ILJ262239 IVF262239 JFB262239 JOX262239 JYT262239 KIP262239 KSL262239 LCH262239 LMD262239 LVZ262239 MFV262239 MPR262239 MZN262239 NJJ262239 NTF262239 ODB262239 OMX262239 OWT262239 PGP262239 PQL262239 QAH262239 QKD262239 QTZ262239 RDV262239 RNR262239 RXN262239 SHJ262239 SRF262239 TBB262239 TKX262239 TUT262239 UEP262239 UOL262239 UYH262239 VID262239 VRZ262239 WBV262239 WLR262239 WVN262239 C327775 JB327775 SX327775 ACT327775 AMP327775 AWL327775 BGH327775 BQD327775 BZZ327775 CJV327775 CTR327775 DDN327775 DNJ327775 DXF327775 EHB327775 EQX327775 FAT327775 FKP327775 FUL327775 GEH327775 GOD327775 GXZ327775 HHV327775 HRR327775 IBN327775 ILJ327775 IVF327775 JFB327775 JOX327775 JYT327775 KIP327775 KSL327775 LCH327775 LMD327775 LVZ327775 MFV327775 MPR327775 MZN327775 NJJ327775 NTF327775 ODB327775 OMX327775 OWT327775 PGP327775 PQL327775 QAH327775 QKD327775 QTZ327775 RDV327775 RNR327775 RXN327775 SHJ327775 SRF327775 TBB327775 TKX327775 TUT327775 UEP327775 UOL327775 UYH327775 VID327775 VRZ327775 WBV327775 WLR327775 WVN327775 C393311 JB393311 SX393311 ACT393311 AMP393311 AWL393311 BGH393311 BQD393311 BZZ393311 CJV393311 CTR393311 DDN393311 DNJ393311 DXF393311 EHB393311 EQX393311 FAT393311 FKP393311 FUL393311 GEH393311 GOD393311 GXZ393311 HHV393311 HRR393311 IBN393311 ILJ393311 IVF393311 JFB393311 JOX393311 JYT393311 KIP393311 KSL393311 LCH393311 LMD393311 LVZ393311 MFV393311 MPR393311 MZN393311 NJJ393311 NTF393311 ODB393311 OMX393311 OWT393311 PGP393311 PQL393311 QAH393311 QKD393311 QTZ393311 RDV393311 RNR393311 RXN393311 SHJ393311 SRF393311 TBB393311 TKX393311 TUT393311 UEP393311 UOL393311 UYH393311 VID393311 VRZ393311 WBV393311 WLR393311 WVN393311 C458847 JB458847 SX458847 ACT458847 AMP458847 AWL458847 BGH458847 BQD458847 BZZ458847 CJV458847 CTR458847 DDN458847 DNJ458847 DXF458847 EHB458847 EQX458847 FAT458847 FKP458847 FUL458847 GEH458847 GOD458847 GXZ458847 HHV458847 HRR458847 IBN458847 ILJ458847 IVF458847 JFB458847 JOX458847 JYT458847 KIP458847 KSL458847 LCH458847 LMD458847 LVZ458847 MFV458847 MPR458847 MZN458847 NJJ458847 NTF458847 ODB458847 OMX458847 OWT458847 PGP458847 PQL458847 QAH458847 QKD458847 QTZ458847 RDV458847 RNR458847 RXN458847 SHJ458847 SRF458847 TBB458847 TKX458847 TUT458847 UEP458847 UOL458847 UYH458847 VID458847 VRZ458847 WBV458847 WLR458847 WVN458847 C524383 JB524383 SX524383 ACT524383 AMP524383 AWL524383 BGH524383 BQD524383 BZZ524383 CJV524383 CTR524383 DDN524383 DNJ524383 DXF524383 EHB524383 EQX524383 FAT524383 FKP524383 FUL524383 GEH524383 GOD524383 GXZ524383 HHV524383 HRR524383 IBN524383 ILJ524383 IVF524383 JFB524383 JOX524383 JYT524383 KIP524383 KSL524383 LCH524383 LMD524383 LVZ524383 MFV524383 MPR524383 MZN524383 NJJ524383 NTF524383 ODB524383 OMX524383 OWT524383 PGP524383 PQL524383 QAH524383 QKD524383 QTZ524383 RDV524383 RNR524383 RXN524383 SHJ524383 SRF524383 TBB524383 TKX524383 TUT524383 UEP524383 UOL524383 UYH524383 VID524383 VRZ524383 WBV524383 WLR524383 WVN524383 C589919 JB589919 SX589919 ACT589919 AMP589919 AWL589919 BGH589919 BQD589919 BZZ589919 CJV589919 CTR589919 DDN589919 DNJ589919 DXF589919 EHB589919 EQX589919 FAT589919 FKP589919 FUL589919 GEH589919 GOD589919 GXZ589919 HHV589919 HRR589919 IBN589919 ILJ589919 IVF589919 JFB589919 JOX589919 JYT589919 KIP589919 KSL589919 LCH589919 LMD589919 LVZ589919 MFV589919 MPR589919 MZN589919 NJJ589919 NTF589919 ODB589919 OMX589919 OWT589919 PGP589919 PQL589919 QAH589919 QKD589919 QTZ589919 RDV589919 RNR589919 RXN589919 SHJ589919 SRF589919 TBB589919 TKX589919 TUT589919 UEP589919 UOL589919 UYH589919 VID589919 VRZ589919 WBV589919 WLR589919 WVN589919 C655455 JB655455 SX655455 ACT655455 AMP655455 AWL655455 BGH655455 BQD655455 BZZ655455 CJV655455 CTR655455 DDN655455 DNJ655455 DXF655455 EHB655455 EQX655455 FAT655455 FKP655455 FUL655455 GEH655455 GOD655455 GXZ655455 HHV655455 HRR655455 IBN655455 ILJ655455 IVF655455 JFB655455 JOX655455 JYT655455 KIP655455 KSL655455 LCH655455 LMD655455 LVZ655455 MFV655455 MPR655455 MZN655455 NJJ655455 NTF655455 ODB655455 OMX655455 OWT655455 PGP655455 PQL655455 QAH655455 QKD655455 QTZ655455 RDV655455 RNR655455 RXN655455 SHJ655455 SRF655455 TBB655455 TKX655455 TUT655455 UEP655455 UOL655455 UYH655455 VID655455 VRZ655455 WBV655455 WLR655455 WVN655455 C720991 JB720991 SX720991 ACT720991 AMP720991 AWL720991 BGH720991 BQD720991 BZZ720991 CJV720991 CTR720991 DDN720991 DNJ720991 DXF720991 EHB720991 EQX720991 FAT720991 FKP720991 FUL720991 GEH720991 GOD720991 GXZ720991 HHV720991 HRR720991 IBN720991 ILJ720991 IVF720991 JFB720991 JOX720991 JYT720991 KIP720991 KSL720991 LCH720991 LMD720991 LVZ720991 MFV720991 MPR720991 MZN720991 NJJ720991 NTF720991 ODB720991 OMX720991 OWT720991 PGP720991 PQL720991 QAH720991 QKD720991 QTZ720991 RDV720991 RNR720991 RXN720991 SHJ720991 SRF720991 TBB720991 TKX720991 TUT720991 UEP720991 UOL720991 UYH720991 VID720991 VRZ720991 WBV720991 WLR720991 WVN720991 C786527 JB786527 SX786527 ACT786527 AMP786527 AWL786527 BGH786527 BQD786527 BZZ786527 CJV786527 CTR786527 DDN786527 DNJ786527 DXF786527 EHB786527 EQX786527 FAT786527 FKP786527 FUL786527 GEH786527 GOD786527 GXZ786527 HHV786527 HRR786527 IBN786527 ILJ786527 IVF786527 JFB786527 JOX786527 JYT786527 KIP786527 KSL786527 LCH786527 LMD786527 LVZ786527 MFV786527 MPR786527 MZN786527 NJJ786527 NTF786527 ODB786527 OMX786527 OWT786527 PGP786527 PQL786527 QAH786527 QKD786527 QTZ786527 RDV786527 RNR786527 RXN786527 SHJ786527 SRF786527 TBB786527 TKX786527 TUT786527 UEP786527 UOL786527 UYH786527 VID786527 VRZ786527 WBV786527 WLR786527 WVN786527 C852063 JB852063 SX852063 ACT852063 AMP852063 AWL852063 BGH852063 BQD852063 BZZ852063 CJV852063 CTR852063 DDN852063 DNJ852063 DXF852063 EHB852063 EQX852063 FAT852063 FKP852063 FUL852063 GEH852063 GOD852063 GXZ852063 HHV852063 HRR852063 IBN852063 ILJ852063 IVF852063 JFB852063 JOX852063 JYT852063 KIP852063 KSL852063 LCH852063 LMD852063 LVZ852063 MFV852063 MPR852063 MZN852063 NJJ852063 NTF852063 ODB852063 OMX852063 OWT852063 PGP852063 PQL852063 QAH852063 QKD852063 QTZ852063 RDV852063 RNR852063 RXN852063 SHJ852063 SRF852063 TBB852063 TKX852063 TUT852063 UEP852063 UOL852063 UYH852063 VID852063 VRZ852063 WBV852063 WLR852063 WVN852063 C917599 JB917599 SX917599 ACT917599 AMP917599 AWL917599 BGH917599 BQD917599 BZZ917599 CJV917599 CTR917599 DDN917599 DNJ917599 DXF917599 EHB917599 EQX917599 FAT917599 FKP917599 FUL917599 GEH917599 GOD917599 GXZ917599 HHV917599 HRR917599 IBN917599 ILJ917599 IVF917599 JFB917599 JOX917599 JYT917599 KIP917599 KSL917599 LCH917599 LMD917599 LVZ917599 MFV917599 MPR917599 MZN917599 NJJ917599 NTF917599 ODB917599 OMX917599 OWT917599 PGP917599 PQL917599 QAH917599 QKD917599 QTZ917599 RDV917599 RNR917599 RXN917599 SHJ917599 SRF917599 TBB917599 TKX917599 TUT917599 UEP917599 UOL917599 UYH917599 VID917599 VRZ917599 WBV917599 WLR917599 WVN917599 C983135 JB983135 SX983135 ACT983135 AMP983135 AWL983135 BGH983135 BQD983135 BZZ983135 CJV983135 CTR983135 DDN983135 DNJ983135 DXF983135 EHB983135 EQX983135 FAT983135 FKP983135 FUL983135 GEH983135 GOD983135 GXZ983135 HHV983135 HRR983135 IBN983135 ILJ983135 IVF983135 JFB983135 JOX983135 JYT983135 KIP983135 KSL983135 LCH983135 LMD983135 LVZ983135 MFV983135 MPR983135 MZN983135 NJJ983135 NTF983135 ODB983135 OMX983135 OWT983135 PGP983135 PQL983135 QAH983135 QKD983135 QTZ983135 RDV983135 RNR983135 RXN983135 SHJ983135 SRF983135 TBB983135 TKX983135 TUT983135 UEP983135 UOL983135 UYH983135 VID983135 VRZ983135 WBV983135 WLR983135 WVN983135 PQL983125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M65631 JJ65631 TF65631 ADB65631 AMX65631 AWT65631 BGP65631 BQL65631 CAH65631 CKD65631 CTZ65631 DDV65631 DNR65631 DXN65631 EHJ65631 ERF65631 FBB65631 FKX65631 FUT65631 GEP65631 GOL65631 GYH65631 HID65631 HRZ65631 IBV65631 ILR65631 IVN65631 JFJ65631 JPF65631 JZB65631 KIX65631 KST65631 LCP65631 LML65631 LWH65631 MGD65631 MPZ65631 MZV65631 NJR65631 NTN65631 ODJ65631 ONF65631 OXB65631 PGX65631 PQT65631 QAP65631 QKL65631 QUH65631 RED65631 RNZ65631 RXV65631 SHR65631 SRN65631 TBJ65631 TLF65631 TVB65631 UEX65631 UOT65631 UYP65631 VIL65631 VSH65631 WCD65631 WLZ65631 WVV65631 M131167 JJ131167 TF131167 ADB131167 AMX131167 AWT131167 BGP131167 BQL131167 CAH131167 CKD131167 CTZ131167 DDV131167 DNR131167 DXN131167 EHJ131167 ERF131167 FBB131167 FKX131167 FUT131167 GEP131167 GOL131167 GYH131167 HID131167 HRZ131167 IBV131167 ILR131167 IVN131167 JFJ131167 JPF131167 JZB131167 KIX131167 KST131167 LCP131167 LML131167 LWH131167 MGD131167 MPZ131167 MZV131167 NJR131167 NTN131167 ODJ131167 ONF131167 OXB131167 PGX131167 PQT131167 QAP131167 QKL131167 QUH131167 RED131167 RNZ131167 RXV131167 SHR131167 SRN131167 TBJ131167 TLF131167 TVB131167 UEX131167 UOT131167 UYP131167 VIL131167 VSH131167 WCD131167 WLZ131167 WVV131167 M196703 JJ196703 TF196703 ADB196703 AMX196703 AWT196703 BGP196703 BQL196703 CAH196703 CKD196703 CTZ196703 DDV196703 DNR196703 DXN196703 EHJ196703 ERF196703 FBB196703 FKX196703 FUT196703 GEP196703 GOL196703 GYH196703 HID196703 HRZ196703 IBV196703 ILR196703 IVN196703 JFJ196703 JPF196703 JZB196703 KIX196703 KST196703 LCP196703 LML196703 LWH196703 MGD196703 MPZ196703 MZV196703 NJR196703 NTN196703 ODJ196703 ONF196703 OXB196703 PGX196703 PQT196703 QAP196703 QKL196703 QUH196703 RED196703 RNZ196703 RXV196703 SHR196703 SRN196703 TBJ196703 TLF196703 TVB196703 UEX196703 UOT196703 UYP196703 VIL196703 VSH196703 WCD196703 WLZ196703 WVV196703 M262239 JJ262239 TF262239 ADB262239 AMX262239 AWT262239 BGP262239 BQL262239 CAH262239 CKD262239 CTZ262239 DDV262239 DNR262239 DXN262239 EHJ262239 ERF262239 FBB262239 FKX262239 FUT262239 GEP262239 GOL262239 GYH262239 HID262239 HRZ262239 IBV262239 ILR262239 IVN262239 JFJ262239 JPF262239 JZB262239 KIX262239 KST262239 LCP262239 LML262239 LWH262239 MGD262239 MPZ262239 MZV262239 NJR262239 NTN262239 ODJ262239 ONF262239 OXB262239 PGX262239 PQT262239 QAP262239 QKL262239 QUH262239 RED262239 RNZ262239 RXV262239 SHR262239 SRN262239 TBJ262239 TLF262239 TVB262239 UEX262239 UOT262239 UYP262239 VIL262239 VSH262239 WCD262239 WLZ262239 WVV262239 M327775 JJ327775 TF327775 ADB327775 AMX327775 AWT327775 BGP327775 BQL327775 CAH327775 CKD327775 CTZ327775 DDV327775 DNR327775 DXN327775 EHJ327775 ERF327775 FBB327775 FKX327775 FUT327775 GEP327775 GOL327775 GYH327775 HID327775 HRZ327775 IBV327775 ILR327775 IVN327775 JFJ327775 JPF327775 JZB327775 KIX327775 KST327775 LCP327775 LML327775 LWH327775 MGD327775 MPZ327775 MZV327775 NJR327775 NTN327775 ODJ327775 ONF327775 OXB327775 PGX327775 PQT327775 QAP327775 QKL327775 QUH327775 RED327775 RNZ327775 RXV327775 SHR327775 SRN327775 TBJ327775 TLF327775 TVB327775 UEX327775 UOT327775 UYP327775 VIL327775 VSH327775 WCD327775 WLZ327775 WVV327775 M393311 JJ393311 TF393311 ADB393311 AMX393311 AWT393311 BGP393311 BQL393311 CAH393311 CKD393311 CTZ393311 DDV393311 DNR393311 DXN393311 EHJ393311 ERF393311 FBB393311 FKX393311 FUT393311 GEP393311 GOL393311 GYH393311 HID393311 HRZ393311 IBV393311 ILR393311 IVN393311 JFJ393311 JPF393311 JZB393311 KIX393311 KST393311 LCP393311 LML393311 LWH393311 MGD393311 MPZ393311 MZV393311 NJR393311 NTN393311 ODJ393311 ONF393311 OXB393311 PGX393311 PQT393311 QAP393311 QKL393311 QUH393311 RED393311 RNZ393311 RXV393311 SHR393311 SRN393311 TBJ393311 TLF393311 TVB393311 UEX393311 UOT393311 UYP393311 VIL393311 VSH393311 WCD393311 WLZ393311 WVV393311 M458847 JJ458847 TF458847 ADB458847 AMX458847 AWT458847 BGP458847 BQL458847 CAH458847 CKD458847 CTZ458847 DDV458847 DNR458847 DXN458847 EHJ458847 ERF458847 FBB458847 FKX458847 FUT458847 GEP458847 GOL458847 GYH458847 HID458847 HRZ458847 IBV458847 ILR458847 IVN458847 JFJ458847 JPF458847 JZB458847 KIX458847 KST458847 LCP458847 LML458847 LWH458847 MGD458847 MPZ458847 MZV458847 NJR458847 NTN458847 ODJ458847 ONF458847 OXB458847 PGX458847 PQT458847 QAP458847 QKL458847 QUH458847 RED458847 RNZ458847 RXV458847 SHR458847 SRN458847 TBJ458847 TLF458847 TVB458847 UEX458847 UOT458847 UYP458847 VIL458847 VSH458847 WCD458847 WLZ458847 WVV458847 M524383 JJ524383 TF524383 ADB524383 AMX524383 AWT524383 BGP524383 BQL524383 CAH524383 CKD524383 CTZ524383 DDV524383 DNR524383 DXN524383 EHJ524383 ERF524383 FBB524383 FKX524383 FUT524383 GEP524383 GOL524383 GYH524383 HID524383 HRZ524383 IBV524383 ILR524383 IVN524383 JFJ524383 JPF524383 JZB524383 KIX524383 KST524383 LCP524383 LML524383 LWH524383 MGD524383 MPZ524383 MZV524383 NJR524383 NTN524383 ODJ524383 ONF524383 OXB524383 PGX524383 PQT524383 QAP524383 QKL524383 QUH524383 RED524383 RNZ524383 RXV524383 SHR524383 SRN524383 TBJ524383 TLF524383 TVB524383 UEX524383 UOT524383 UYP524383 VIL524383 VSH524383 WCD524383 WLZ524383 WVV524383 M589919 JJ589919 TF589919 ADB589919 AMX589919 AWT589919 BGP589919 BQL589919 CAH589919 CKD589919 CTZ589919 DDV589919 DNR589919 DXN589919 EHJ589919 ERF589919 FBB589919 FKX589919 FUT589919 GEP589919 GOL589919 GYH589919 HID589919 HRZ589919 IBV589919 ILR589919 IVN589919 JFJ589919 JPF589919 JZB589919 KIX589919 KST589919 LCP589919 LML589919 LWH589919 MGD589919 MPZ589919 MZV589919 NJR589919 NTN589919 ODJ589919 ONF589919 OXB589919 PGX589919 PQT589919 QAP589919 QKL589919 QUH589919 RED589919 RNZ589919 RXV589919 SHR589919 SRN589919 TBJ589919 TLF589919 TVB589919 UEX589919 UOT589919 UYP589919 VIL589919 VSH589919 WCD589919 WLZ589919 WVV589919 M655455 JJ655455 TF655455 ADB655455 AMX655455 AWT655455 BGP655455 BQL655455 CAH655455 CKD655455 CTZ655455 DDV655455 DNR655455 DXN655455 EHJ655455 ERF655455 FBB655455 FKX655455 FUT655455 GEP655455 GOL655455 GYH655455 HID655455 HRZ655455 IBV655455 ILR655455 IVN655455 JFJ655455 JPF655455 JZB655455 KIX655455 KST655455 LCP655455 LML655455 LWH655455 MGD655455 MPZ655455 MZV655455 NJR655455 NTN655455 ODJ655455 ONF655455 OXB655455 PGX655455 PQT655455 QAP655455 QKL655455 QUH655455 RED655455 RNZ655455 RXV655455 SHR655455 SRN655455 TBJ655455 TLF655455 TVB655455 UEX655455 UOT655455 UYP655455 VIL655455 VSH655455 WCD655455 WLZ655455 WVV655455 M720991 JJ720991 TF720991 ADB720991 AMX720991 AWT720991 BGP720991 BQL720991 CAH720991 CKD720991 CTZ720991 DDV720991 DNR720991 DXN720991 EHJ720991 ERF720991 FBB720991 FKX720991 FUT720991 GEP720991 GOL720991 GYH720991 HID720991 HRZ720991 IBV720991 ILR720991 IVN720991 JFJ720991 JPF720991 JZB720991 KIX720991 KST720991 LCP720991 LML720991 LWH720991 MGD720991 MPZ720991 MZV720991 NJR720991 NTN720991 ODJ720991 ONF720991 OXB720991 PGX720991 PQT720991 QAP720991 QKL720991 QUH720991 RED720991 RNZ720991 RXV720991 SHR720991 SRN720991 TBJ720991 TLF720991 TVB720991 UEX720991 UOT720991 UYP720991 VIL720991 VSH720991 WCD720991 WLZ720991 WVV720991 M786527 JJ786527 TF786527 ADB786527 AMX786527 AWT786527 BGP786527 BQL786527 CAH786527 CKD786527 CTZ786527 DDV786527 DNR786527 DXN786527 EHJ786527 ERF786527 FBB786527 FKX786527 FUT786527 GEP786527 GOL786527 GYH786527 HID786527 HRZ786527 IBV786527 ILR786527 IVN786527 JFJ786527 JPF786527 JZB786527 KIX786527 KST786527 LCP786527 LML786527 LWH786527 MGD786527 MPZ786527 MZV786527 NJR786527 NTN786527 ODJ786527 ONF786527 OXB786527 PGX786527 PQT786527 QAP786527 QKL786527 QUH786527 RED786527 RNZ786527 RXV786527 SHR786527 SRN786527 TBJ786527 TLF786527 TVB786527 UEX786527 UOT786527 UYP786527 VIL786527 VSH786527 WCD786527 WLZ786527 WVV786527 M852063 JJ852063 TF852063 ADB852063 AMX852063 AWT852063 BGP852063 BQL852063 CAH852063 CKD852063 CTZ852063 DDV852063 DNR852063 DXN852063 EHJ852063 ERF852063 FBB852063 FKX852063 FUT852063 GEP852063 GOL852063 GYH852063 HID852063 HRZ852063 IBV852063 ILR852063 IVN852063 JFJ852063 JPF852063 JZB852063 KIX852063 KST852063 LCP852063 LML852063 LWH852063 MGD852063 MPZ852063 MZV852063 NJR852063 NTN852063 ODJ852063 ONF852063 OXB852063 PGX852063 PQT852063 QAP852063 QKL852063 QUH852063 RED852063 RNZ852063 RXV852063 SHR852063 SRN852063 TBJ852063 TLF852063 TVB852063 UEX852063 UOT852063 UYP852063 VIL852063 VSH852063 WCD852063 WLZ852063 WVV852063 M917599 JJ917599 TF917599 ADB917599 AMX917599 AWT917599 BGP917599 BQL917599 CAH917599 CKD917599 CTZ917599 DDV917599 DNR917599 DXN917599 EHJ917599 ERF917599 FBB917599 FKX917599 FUT917599 GEP917599 GOL917599 GYH917599 HID917599 HRZ917599 IBV917599 ILR917599 IVN917599 JFJ917599 JPF917599 JZB917599 KIX917599 KST917599 LCP917599 LML917599 LWH917599 MGD917599 MPZ917599 MZV917599 NJR917599 NTN917599 ODJ917599 ONF917599 OXB917599 PGX917599 PQT917599 QAP917599 QKL917599 QUH917599 RED917599 RNZ917599 RXV917599 SHR917599 SRN917599 TBJ917599 TLF917599 TVB917599 UEX917599 UOT917599 UYP917599 VIL917599 VSH917599 WCD917599 WLZ917599 WVV917599 M983135 JJ983135 TF983135 ADB983135 AMX983135 AWT983135 BGP983135 BQL983135 CAH983135 CKD983135 CTZ983135 DDV983135 DNR983135 DXN983135 EHJ983135 ERF983135 FBB983135 FKX983135 FUT983135 GEP983135 GOL983135 GYH983135 HID983135 HRZ983135 IBV983135 ILR983135 IVN983135 JFJ983135 JPF983135 JZB983135 KIX983135 KST983135 LCP983135 LML983135 LWH983135 MGD983135 MPZ983135 MZV983135 NJR983135 NTN983135 ODJ983135 ONF983135 OXB983135 PGX983135 PQT983135 QAP983135 QKL983135 QUH983135 RED983135 RNZ983135 RXV983135 SHR983135 SRN983135 TBJ983135 TLF983135 TVB983135 UEX983135 UOT983135 UYP983135 VIL983135 VSH983135 WCD983135 WLZ983135 WVV983135 KSL983125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W65631 JS65631 TO65631 ADK65631 ANG65631 AXC65631 BGY65631 BQU65631 CAQ65631 CKM65631 CUI65631 DEE65631 DOA65631 DXW65631 EHS65631 ERO65631 FBK65631 FLG65631 FVC65631 GEY65631 GOU65631 GYQ65631 HIM65631 HSI65631 ICE65631 IMA65631 IVW65631 JFS65631 JPO65631 JZK65631 KJG65631 KTC65631 LCY65631 LMU65631 LWQ65631 MGM65631 MQI65631 NAE65631 NKA65631 NTW65631 ODS65631 ONO65631 OXK65631 PHG65631 PRC65631 QAY65631 QKU65631 QUQ65631 REM65631 ROI65631 RYE65631 SIA65631 SRW65631 TBS65631 TLO65631 TVK65631 UFG65631 UPC65631 UYY65631 VIU65631 VSQ65631 WCM65631 WMI65631 WWE65631 W131167 JS131167 TO131167 ADK131167 ANG131167 AXC131167 BGY131167 BQU131167 CAQ131167 CKM131167 CUI131167 DEE131167 DOA131167 DXW131167 EHS131167 ERO131167 FBK131167 FLG131167 FVC131167 GEY131167 GOU131167 GYQ131167 HIM131167 HSI131167 ICE131167 IMA131167 IVW131167 JFS131167 JPO131167 JZK131167 KJG131167 KTC131167 LCY131167 LMU131167 LWQ131167 MGM131167 MQI131167 NAE131167 NKA131167 NTW131167 ODS131167 ONO131167 OXK131167 PHG131167 PRC131167 QAY131167 QKU131167 QUQ131167 REM131167 ROI131167 RYE131167 SIA131167 SRW131167 TBS131167 TLO131167 TVK131167 UFG131167 UPC131167 UYY131167 VIU131167 VSQ131167 WCM131167 WMI131167 WWE131167 W196703 JS196703 TO196703 ADK196703 ANG196703 AXC196703 BGY196703 BQU196703 CAQ196703 CKM196703 CUI196703 DEE196703 DOA196703 DXW196703 EHS196703 ERO196703 FBK196703 FLG196703 FVC196703 GEY196703 GOU196703 GYQ196703 HIM196703 HSI196703 ICE196703 IMA196703 IVW196703 JFS196703 JPO196703 JZK196703 KJG196703 KTC196703 LCY196703 LMU196703 LWQ196703 MGM196703 MQI196703 NAE196703 NKA196703 NTW196703 ODS196703 ONO196703 OXK196703 PHG196703 PRC196703 QAY196703 QKU196703 QUQ196703 REM196703 ROI196703 RYE196703 SIA196703 SRW196703 TBS196703 TLO196703 TVK196703 UFG196703 UPC196703 UYY196703 VIU196703 VSQ196703 WCM196703 WMI196703 WWE196703 W262239 JS262239 TO262239 ADK262239 ANG262239 AXC262239 BGY262239 BQU262239 CAQ262239 CKM262239 CUI262239 DEE262239 DOA262239 DXW262239 EHS262239 ERO262239 FBK262239 FLG262239 FVC262239 GEY262239 GOU262239 GYQ262239 HIM262239 HSI262239 ICE262239 IMA262239 IVW262239 JFS262239 JPO262239 JZK262239 KJG262239 KTC262239 LCY262239 LMU262239 LWQ262239 MGM262239 MQI262239 NAE262239 NKA262239 NTW262239 ODS262239 ONO262239 OXK262239 PHG262239 PRC262239 QAY262239 QKU262239 QUQ262239 REM262239 ROI262239 RYE262239 SIA262239 SRW262239 TBS262239 TLO262239 TVK262239 UFG262239 UPC262239 UYY262239 VIU262239 VSQ262239 WCM262239 WMI262239 WWE262239 W327775 JS327775 TO327775 ADK327775 ANG327775 AXC327775 BGY327775 BQU327775 CAQ327775 CKM327775 CUI327775 DEE327775 DOA327775 DXW327775 EHS327775 ERO327775 FBK327775 FLG327775 FVC327775 GEY327775 GOU327775 GYQ327775 HIM327775 HSI327775 ICE327775 IMA327775 IVW327775 JFS327775 JPO327775 JZK327775 KJG327775 KTC327775 LCY327775 LMU327775 LWQ327775 MGM327775 MQI327775 NAE327775 NKA327775 NTW327775 ODS327775 ONO327775 OXK327775 PHG327775 PRC327775 QAY327775 QKU327775 QUQ327775 REM327775 ROI327775 RYE327775 SIA327775 SRW327775 TBS327775 TLO327775 TVK327775 UFG327775 UPC327775 UYY327775 VIU327775 VSQ327775 WCM327775 WMI327775 WWE327775 W393311 JS393311 TO393311 ADK393311 ANG393311 AXC393311 BGY393311 BQU393311 CAQ393311 CKM393311 CUI393311 DEE393311 DOA393311 DXW393311 EHS393311 ERO393311 FBK393311 FLG393311 FVC393311 GEY393311 GOU393311 GYQ393311 HIM393311 HSI393311 ICE393311 IMA393311 IVW393311 JFS393311 JPO393311 JZK393311 KJG393311 KTC393311 LCY393311 LMU393311 LWQ393311 MGM393311 MQI393311 NAE393311 NKA393311 NTW393311 ODS393311 ONO393311 OXK393311 PHG393311 PRC393311 QAY393311 QKU393311 QUQ393311 REM393311 ROI393311 RYE393311 SIA393311 SRW393311 TBS393311 TLO393311 TVK393311 UFG393311 UPC393311 UYY393311 VIU393311 VSQ393311 WCM393311 WMI393311 WWE393311 W458847 JS458847 TO458847 ADK458847 ANG458847 AXC458847 BGY458847 BQU458847 CAQ458847 CKM458847 CUI458847 DEE458847 DOA458847 DXW458847 EHS458847 ERO458847 FBK458847 FLG458847 FVC458847 GEY458847 GOU458847 GYQ458847 HIM458847 HSI458847 ICE458847 IMA458847 IVW458847 JFS458847 JPO458847 JZK458847 KJG458847 KTC458847 LCY458847 LMU458847 LWQ458847 MGM458847 MQI458847 NAE458847 NKA458847 NTW458847 ODS458847 ONO458847 OXK458847 PHG458847 PRC458847 QAY458847 QKU458847 QUQ458847 REM458847 ROI458847 RYE458847 SIA458847 SRW458847 TBS458847 TLO458847 TVK458847 UFG458847 UPC458847 UYY458847 VIU458847 VSQ458847 WCM458847 WMI458847 WWE458847 W524383 JS524383 TO524383 ADK524383 ANG524383 AXC524383 BGY524383 BQU524383 CAQ524383 CKM524383 CUI524383 DEE524383 DOA524383 DXW524383 EHS524383 ERO524383 FBK524383 FLG524383 FVC524383 GEY524383 GOU524383 GYQ524383 HIM524383 HSI524383 ICE524383 IMA524383 IVW524383 JFS524383 JPO524383 JZK524383 KJG524383 KTC524383 LCY524383 LMU524383 LWQ524383 MGM524383 MQI524383 NAE524383 NKA524383 NTW524383 ODS524383 ONO524383 OXK524383 PHG524383 PRC524383 QAY524383 QKU524383 QUQ524383 REM524383 ROI524383 RYE524383 SIA524383 SRW524383 TBS524383 TLO524383 TVK524383 UFG524383 UPC524383 UYY524383 VIU524383 VSQ524383 WCM524383 WMI524383 WWE524383 W589919 JS589919 TO589919 ADK589919 ANG589919 AXC589919 BGY589919 BQU589919 CAQ589919 CKM589919 CUI589919 DEE589919 DOA589919 DXW589919 EHS589919 ERO589919 FBK589919 FLG589919 FVC589919 GEY589919 GOU589919 GYQ589919 HIM589919 HSI589919 ICE589919 IMA589919 IVW589919 JFS589919 JPO589919 JZK589919 KJG589919 KTC589919 LCY589919 LMU589919 LWQ589919 MGM589919 MQI589919 NAE589919 NKA589919 NTW589919 ODS589919 ONO589919 OXK589919 PHG589919 PRC589919 QAY589919 QKU589919 QUQ589919 REM589919 ROI589919 RYE589919 SIA589919 SRW589919 TBS589919 TLO589919 TVK589919 UFG589919 UPC589919 UYY589919 VIU589919 VSQ589919 WCM589919 WMI589919 WWE589919 W655455 JS655455 TO655455 ADK655455 ANG655455 AXC655455 BGY655455 BQU655455 CAQ655455 CKM655455 CUI655455 DEE655455 DOA655455 DXW655455 EHS655455 ERO655455 FBK655455 FLG655455 FVC655455 GEY655455 GOU655455 GYQ655455 HIM655455 HSI655455 ICE655455 IMA655455 IVW655455 JFS655455 JPO655455 JZK655455 KJG655455 KTC655455 LCY655455 LMU655455 LWQ655455 MGM655455 MQI655455 NAE655455 NKA655455 NTW655455 ODS655455 ONO655455 OXK655455 PHG655455 PRC655455 QAY655455 QKU655455 QUQ655455 REM655455 ROI655455 RYE655455 SIA655455 SRW655455 TBS655455 TLO655455 TVK655455 UFG655455 UPC655455 UYY655455 VIU655455 VSQ655455 WCM655455 WMI655455 WWE655455 W720991 JS720991 TO720991 ADK720991 ANG720991 AXC720991 BGY720991 BQU720991 CAQ720991 CKM720991 CUI720991 DEE720991 DOA720991 DXW720991 EHS720991 ERO720991 FBK720991 FLG720991 FVC720991 GEY720991 GOU720991 GYQ720991 HIM720991 HSI720991 ICE720991 IMA720991 IVW720991 JFS720991 JPO720991 JZK720991 KJG720991 KTC720991 LCY720991 LMU720991 LWQ720991 MGM720991 MQI720991 NAE720991 NKA720991 NTW720991 ODS720991 ONO720991 OXK720991 PHG720991 PRC720991 QAY720991 QKU720991 QUQ720991 REM720991 ROI720991 RYE720991 SIA720991 SRW720991 TBS720991 TLO720991 TVK720991 UFG720991 UPC720991 UYY720991 VIU720991 VSQ720991 WCM720991 WMI720991 WWE720991 W786527 JS786527 TO786527 ADK786527 ANG786527 AXC786527 BGY786527 BQU786527 CAQ786527 CKM786527 CUI786527 DEE786527 DOA786527 DXW786527 EHS786527 ERO786527 FBK786527 FLG786527 FVC786527 GEY786527 GOU786527 GYQ786527 HIM786527 HSI786527 ICE786527 IMA786527 IVW786527 JFS786527 JPO786527 JZK786527 KJG786527 KTC786527 LCY786527 LMU786527 LWQ786527 MGM786527 MQI786527 NAE786527 NKA786527 NTW786527 ODS786527 ONO786527 OXK786527 PHG786527 PRC786527 QAY786527 QKU786527 QUQ786527 REM786527 ROI786527 RYE786527 SIA786527 SRW786527 TBS786527 TLO786527 TVK786527 UFG786527 UPC786527 UYY786527 VIU786527 VSQ786527 WCM786527 WMI786527 WWE786527 W852063 JS852063 TO852063 ADK852063 ANG852063 AXC852063 BGY852063 BQU852063 CAQ852063 CKM852063 CUI852063 DEE852063 DOA852063 DXW852063 EHS852063 ERO852063 FBK852063 FLG852063 FVC852063 GEY852063 GOU852063 GYQ852063 HIM852063 HSI852063 ICE852063 IMA852063 IVW852063 JFS852063 JPO852063 JZK852063 KJG852063 KTC852063 LCY852063 LMU852063 LWQ852063 MGM852063 MQI852063 NAE852063 NKA852063 NTW852063 ODS852063 ONO852063 OXK852063 PHG852063 PRC852063 QAY852063 QKU852063 QUQ852063 REM852063 ROI852063 RYE852063 SIA852063 SRW852063 TBS852063 TLO852063 TVK852063 UFG852063 UPC852063 UYY852063 VIU852063 VSQ852063 WCM852063 WMI852063 WWE852063 W917599 JS917599 TO917599 ADK917599 ANG917599 AXC917599 BGY917599 BQU917599 CAQ917599 CKM917599 CUI917599 DEE917599 DOA917599 DXW917599 EHS917599 ERO917599 FBK917599 FLG917599 FVC917599 GEY917599 GOU917599 GYQ917599 HIM917599 HSI917599 ICE917599 IMA917599 IVW917599 JFS917599 JPO917599 JZK917599 KJG917599 KTC917599 LCY917599 LMU917599 LWQ917599 MGM917599 MQI917599 NAE917599 NKA917599 NTW917599 ODS917599 ONO917599 OXK917599 PHG917599 PRC917599 QAY917599 QKU917599 QUQ917599 REM917599 ROI917599 RYE917599 SIA917599 SRW917599 TBS917599 TLO917599 TVK917599 UFG917599 UPC917599 UYY917599 VIU917599 VSQ917599 WCM917599 WMI917599 WWE917599 W983135 JS983135 TO983135 ADK983135 ANG983135 AXC983135 BGY983135 BQU983135 CAQ983135 CKM983135 CUI983135 DEE983135 DOA983135 DXW983135 EHS983135 ERO983135 FBK983135 FLG983135 FVC983135 GEY983135 GOU983135 GYQ983135 HIM983135 HSI983135 ICE983135 IMA983135 IVW983135 JFS983135 JPO983135 JZK983135 KJG983135 KTC983135 LCY983135 LMU983135 LWQ983135 MGM983135 MQI983135 NAE983135 NKA983135 NTW983135 ODS983135 ONO983135 OXK983135 PHG983135 PRC983135 QAY983135 QKU983135 QUQ983135 REM983135 ROI983135 RYE983135 SIA983135 SRW983135 TBS983135 TLO983135 TVK983135 UFG983135 UPC983135 UYY983135 VIU983135 VSQ983135 WCM983135 WMI983135 WWE983135 UEP983125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C65633 JB65633 SX65633 ACT65633 AMP65633 AWL65633 BGH65633 BQD65633 BZZ65633 CJV65633 CTR65633 DDN65633 DNJ65633 DXF65633 EHB65633 EQX65633 FAT65633 FKP65633 FUL65633 GEH65633 GOD65633 GXZ65633 HHV65633 HRR65633 IBN65633 ILJ65633 IVF65633 JFB65633 JOX65633 JYT65633 KIP65633 KSL65633 LCH65633 LMD65633 LVZ65633 MFV65633 MPR65633 MZN65633 NJJ65633 NTF65633 ODB65633 OMX65633 OWT65633 PGP65633 PQL65633 QAH65633 QKD65633 QTZ65633 RDV65633 RNR65633 RXN65633 SHJ65633 SRF65633 TBB65633 TKX65633 TUT65633 UEP65633 UOL65633 UYH65633 VID65633 VRZ65633 WBV65633 WLR65633 WVN65633 C131169 JB131169 SX131169 ACT131169 AMP131169 AWL131169 BGH131169 BQD131169 BZZ131169 CJV131169 CTR131169 DDN131169 DNJ131169 DXF131169 EHB131169 EQX131169 FAT131169 FKP131169 FUL131169 GEH131169 GOD131169 GXZ131169 HHV131169 HRR131169 IBN131169 ILJ131169 IVF131169 JFB131169 JOX131169 JYT131169 KIP131169 KSL131169 LCH131169 LMD131169 LVZ131169 MFV131169 MPR131169 MZN131169 NJJ131169 NTF131169 ODB131169 OMX131169 OWT131169 PGP131169 PQL131169 QAH131169 QKD131169 QTZ131169 RDV131169 RNR131169 RXN131169 SHJ131169 SRF131169 TBB131169 TKX131169 TUT131169 UEP131169 UOL131169 UYH131169 VID131169 VRZ131169 WBV131169 WLR131169 WVN131169 C196705 JB196705 SX196705 ACT196705 AMP196705 AWL196705 BGH196705 BQD196705 BZZ196705 CJV196705 CTR196705 DDN196705 DNJ196705 DXF196705 EHB196705 EQX196705 FAT196705 FKP196705 FUL196705 GEH196705 GOD196705 GXZ196705 HHV196705 HRR196705 IBN196705 ILJ196705 IVF196705 JFB196705 JOX196705 JYT196705 KIP196705 KSL196705 LCH196705 LMD196705 LVZ196705 MFV196705 MPR196705 MZN196705 NJJ196705 NTF196705 ODB196705 OMX196705 OWT196705 PGP196705 PQL196705 QAH196705 QKD196705 QTZ196705 RDV196705 RNR196705 RXN196705 SHJ196705 SRF196705 TBB196705 TKX196705 TUT196705 UEP196705 UOL196705 UYH196705 VID196705 VRZ196705 WBV196705 WLR196705 WVN196705 C262241 JB262241 SX262241 ACT262241 AMP262241 AWL262241 BGH262241 BQD262241 BZZ262241 CJV262241 CTR262241 DDN262241 DNJ262241 DXF262241 EHB262241 EQX262241 FAT262241 FKP262241 FUL262241 GEH262241 GOD262241 GXZ262241 HHV262241 HRR262241 IBN262241 ILJ262241 IVF262241 JFB262241 JOX262241 JYT262241 KIP262241 KSL262241 LCH262241 LMD262241 LVZ262241 MFV262241 MPR262241 MZN262241 NJJ262241 NTF262241 ODB262241 OMX262241 OWT262241 PGP262241 PQL262241 QAH262241 QKD262241 QTZ262241 RDV262241 RNR262241 RXN262241 SHJ262241 SRF262241 TBB262241 TKX262241 TUT262241 UEP262241 UOL262241 UYH262241 VID262241 VRZ262241 WBV262241 WLR262241 WVN262241 C327777 JB327777 SX327777 ACT327777 AMP327777 AWL327777 BGH327777 BQD327777 BZZ327777 CJV327777 CTR327777 DDN327777 DNJ327777 DXF327777 EHB327777 EQX327777 FAT327777 FKP327777 FUL327777 GEH327777 GOD327777 GXZ327777 HHV327777 HRR327777 IBN327777 ILJ327777 IVF327777 JFB327777 JOX327777 JYT327777 KIP327777 KSL327777 LCH327777 LMD327777 LVZ327777 MFV327777 MPR327777 MZN327777 NJJ327777 NTF327777 ODB327777 OMX327777 OWT327777 PGP327777 PQL327777 QAH327777 QKD327777 QTZ327777 RDV327777 RNR327777 RXN327777 SHJ327777 SRF327777 TBB327777 TKX327777 TUT327777 UEP327777 UOL327777 UYH327777 VID327777 VRZ327777 WBV327777 WLR327777 WVN327777 C393313 JB393313 SX393313 ACT393313 AMP393313 AWL393313 BGH393313 BQD393313 BZZ393313 CJV393313 CTR393313 DDN393313 DNJ393313 DXF393313 EHB393313 EQX393313 FAT393313 FKP393313 FUL393313 GEH393313 GOD393313 GXZ393313 HHV393313 HRR393313 IBN393313 ILJ393313 IVF393313 JFB393313 JOX393313 JYT393313 KIP393313 KSL393313 LCH393313 LMD393313 LVZ393313 MFV393313 MPR393313 MZN393313 NJJ393313 NTF393313 ODB393313 OMX393313 OWT393313 PGP393313 PQL393313 QAH393313 QKD393313 QTZ393313 RDV393313 RNR393313 RXN393313 SHJ393313 SRF393313 TBB393313 TKX393313 TUT393313 UEP393313 UOL393313 UYH393313 VID393313 VRZ393313 WBV393313 WLR393313 WVN393313 C458849 JB458849 SX458849 ACT458849 AMP458849 AWL458849 BGH458849 BQD458849 BZZ458849 CJV458849 CTR458849 DDN458849 DNJ458849 DXF458849 EHB458849 EQX458849 FAT458849 FKP458849 FUL458849 GEH458849 GOD458849 GXZ458849 HHV458849 HRR458849 IBN458849 ILJ458849 IVF458849 JFB458849 JOX458849 JYT458849 KIP458849 KSL458849 LCH458849 LMD458849 LVZ458849 MFV458849 MPR458849 MZN458849 NJJ458849 NTF458849 ODB458849 OMX458849 OWT458849 PGP458849 PQL458849 QAH458849 QKD458849 QTZ458849 RDV458849 RNR458849 RXN458849 SHJ458849 SRF458849 TBB458849 TKX458849 TUT458849 UEP458849 UOL458849 UYH458849 VID458849 VRZ458849 WBV458849 WLR458849 WVN458849 C524385 JB524385 SX524385 ACT524385 AMP524385 AWL524385 BGH524385 BQD524385 BZZ524385 CJV524385 CTR524385 DDN524385 DNJ524385 DXF524385 EHB524385 EQX524385 FAT524385 FKP524385 FUL524385 GEH524385 GOD524385 GXZ524385 HHV524385 HRR524385 IBN524385 ILJ524385 IVF524385 JFB524385 JOX524385 JYT524385 KIP524385 KSL524385 LCH524385 LMD524385 LVZ524385 MFV524385 MPR524385 MZN524385 NJJ524385 NTF524385 ODB524385 OMX524385 OWT524385 PGP524385 PQL524385 QAH524385 QKD524385 QTZ524385 RDV524385 RNR524385 RXN524385 SHJ524385 SRF524385 TBB524385 TKX524385 TUT524385 UEP524385 UOL524385 UYH524385 VID524385 VRZ524385 WBV524385 WLR524385 WVN524385 C589921 JB589921 SX589921 ACT589921 AMP589921 AWL589921 BGH589921 BQD589921 BZZ589921 CJV589921 CTR589921 DDN589921 DNJ589921 DXF589921 EHB589921 EQX589921 FAT589921 FKP589921 FUL589921 GEH589921 GOD589921 GXZ589921 HHV589921 HRR589921 IBN589921 ILJ589921 IVF589921 JFB589921 JOX589921 JYT589921 KIP589921 KSL589921 LCH589921 LMD589921 LVZ589921 MFV589921 MPR589921 MZN589921 NJJ589921 NTF589921 ODB589921 OMX589921 OWT589921 PGP589921 PQL589921 QAH589921 QKD589921 QTZ589921 RDV589921 RNR589921 RXN589921 SHJ589921 SRF589921 TBB589921 TKX589921 TUT589921 UEP589921 UOL589921 UYH589921 VID589921 VRZ589921 WBV589921 WLR589921 WVN589921 C655457 JB655457 SX655457 ACT655457 AMP655457 AWL655457 BGH655457 BQD655457 BZZ655457 CJV655457 CTR655457 DDN655457 DNJ655457 DXF655457 EHB655457 EQX655457 FAT655457 FKP655457 FUL655457 GEH655457 GOD655457 GXZ655457 HHV655457 HRR655457 IBN655457 ILJ655457 IVF655457 JFB655457 JOX655457 JYT655457 KIP655457 KSL655457 LCH655457 LMD655457 LVZ655457 MFV655457 MPR655457 MZN655457 NJJ655457 NTF655457 ODB655457 OMX655457 OWT655457 PGP655457 PQL655457 QAH655457 QKD655457 QTZ655457 RDV655457 RNR655457 RXN655457 SHJ655457 SRF655457 TBB655457 TKX655457 TUT655457 UEP655457 UOL655457 UYH655457 VID655457 VRZ655457 WBV655457 WLR655457 WVN655457 C720993 JB720993 SX720993 ACT720993 AMP720993 AWL720993 BGH720993 BQD720993 BZZ720993 CJV720993 CTR720993 DDN720993 DNJ720993 DXF720993 EHB720993 EQX720993 FAT720993 FKP720993 FUL720993 GEH720993 GOD720993 GXZ720993 HHV720993 HRR720993 IBN720993 ILJ720993 IVF720993 JFB720993 JOX720993 JYT720993 KIP720993 KSL720993 LCH720993 LMD720993 LVZ720993 MFV720993 MPR720993 MZN720993 NJJ720993 NTF720993 ODB720993 OMX720993 OWT720993 PGP720993 PQL720993 QAH720993 QKD720993 QTZ720993 RDV720993 RNR720993 RXN720993 SHJ720993 SRF720993 TBB720993 TKX720993 TUT720993 UEP720993 UOL720993 UYH720993 VID720993 VRZ720993 WBV720993 WLR720993 WVN720993 C786529 JB786529 SX786529 ACT786529 AMP786529 AWL786529 BGH786529 BQD786529 BZZ786529 CJV786529 CTR786529 DDN786529 DNJ786529 DXF786529 EHB786529 EQX786529 FAT786529 FKP786529 FUL786529 GEH786529 GOD786529 GXZ786529 HHV786529 HRR786529 IBN786529 ILJ786529 IVF786529 JFB786529 JOX786529 JYT786529 KIP786529 KSL786529 LCH786529 LMD786529 LVZ786529 MFV786529 MPR786529 MZN786529 NJJ786529 NTF786529 ODB786529 OMX786529 OWT786529 PGP786529 PQL786529 QAH786529 QKD786529 QTZ786529 RDV786529 RNR786529 RXN786529 SHJ786529 SRF786529 TBB786529 TKX786529 TUT786529 UEP786529 UOL786529 UYH786529 VID786529 VRZ786529 WBV786529 WLR786529 WVN786529 C852065 JB852065 SX852065 ACT852065 AMP852065 AWL852065 BGH852065 BQD852065 BZZ852065 CJV852065 CTR852065 DDN852065 DNJ852065 DXF852065 EHB852065 EQX852065 FAT852065 FKP852065 FUL852065 GEH852065 GOD852065 GXZ852065 HHV852065 HRR852065 IBN852065 ILJ852065 IVF852065 JFB852065 JOX852065 JYT852065 KIP852065 KSL852065 LCH852065 LMD852065 LVZ852065 MFV852065 MPR852065 MZN852065 NJJ852065 NTF852065 ODB852065 OMX852065 OWT852065 PGP852065 PQL852065 QAH852065 QKD852065 QTZ852065 RDV852065 RNR852065 RXN852065 SHJ852065 SRF852065 TBB852065 TKX852065 TUT852065 UEP852065 UOL852065 UYH852065 VID852065 VRZ852065 WBV852065 WLR852065 WVN852065 C917601 JB917601 SX917601 ACT917601 AMP917601 AWL917601 BGH917601 BQD917601 BZZ917601 CJV917601 CTR917601 DDN917601 DNJ917601 DXF917601 EHB917601 EQX917601 FAT917601 FKP917601 FUL917601 GEH917601 GOD917601 GXZ917601 HHV917601 HRR917601 IBN917601 ILJ917601 IVF917601 JFB917601 JOX917601 JYT917601 KIP917601 KSL917601 LCH917601 LMD917601 LVZ917601 MFV917601 MPR917601 MZN917601 NJJ917601 NTF917601 ODB917601 OMX917601 OWT917601 PGP917601 PQL917601 QAH917601 QKD917601 QTZ917601 RDV917601 RNR917601 RXN917601 SHJ917601 SRF917601 TBB917601 TKX917601 TUT917601 UEP917601 UOL917601 UYH917601 VID917601 VRZ917601 WBV917601 WLR917601 WVN917601 C983137 JB983137 SX983137 ACT983137 AMP983137 AWL983137 BGH983137 BQD983137 BZZ983137 CJV983137 CTR983137 DDN983137 DNJ983137 DXF983137 EHB983137 EQX983137 FAT983137 FKP983137 FUL983137 GEH983137 GOD983137 GXZ983137 HHV983137 HRR983137 IBN983137 ILJ983137 IVF983137 JFB983137 JOX983137 JYT983137 KIP983137 KSL983137 LCH983137 LMD983137 LVZ983137 MFV983137 MPR983137 MZN983137 NJJ983137 NTF983137 ODB983137 OMX983137 OWT983137 PGP983137 PQL983137 QAH983137 QKD983137 QTZ983137 RDV983137 RNR983137 RXN983137 SHJ983137 SRF983137 TBB983137 TKX983137 TUT983137 UEP983137 UOL983137 UYH983137 VID983137 VRZ983137 WBV983137 WLR983137 WVN983137 QAH983125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M65633 JJ65633 TF65633 ADB65633 AMX65633 AWT65633 BGP65633 BQL65633 CAH65633 CKD65633 CTZ65633 DDV65633 DNR65633 DXN65633 EHJ65633 ERF65633 FBB65633 FKX65633 FUT65633 GEP65633 GOL65633 GYH65633 HID65633 HRZ65633 IBV65633 ILR65633 IVN65633 JFJ65633 JPF65633 JZB65633 KIX65633 KST65633 LCP65633 LML65633 LWH65633 MGD65633 MPZ65633 MZV65633 NJR65633 NTN65633 ODJ65633 ONF65633 OXB65633 PGX65633 PQT65633 QAP65633 QKL65633 QUH65633 RED65633 RNZ65633 RXV65633 SHR65633 SRN65633 TBJ65633 TLF65633 TVB65633 UEX65633 UOT65633 UYP65633 VIL65633 VSH65633 WCD65633 WLZ65633 WVV65633 M131169 JJ131169 TF131169 ADB131169 AMX131169 AWT131169 BGP131169 BQL131169 CAH131169 CKD131169 CTZ131169 DDV131169 DNR131169 DXN131169 EHJ131169 ERF131169 FBB131169 FKX131169 FUT131169 GEP131169 GOL131169 GYH131169 HID131169 HRZ131169 IBV131169 ILR131169 IVN131169 JFJ131169 JPF131169 JZB131169 KIX131169 KST131169 LCP131169 LML131169 LWH131169 MGD131169 MPZ131169 MZV131169 NJR131169 NTN131169 ODJ131169 ONF131169 OXB131169 PGX131169 PQT131169 QAP131169 QKL131169 QUH131169 RED131169 RNZ131169 RXV131169 SHR131169 SRN131169 TBJ131169 TLF131169 TVB131169 UEX131169 UOT131169 UYP131169 VIL131169 VSH131169 WCD131169 WLZ131169 WVV131169 M196705 JJ196705 TF196705 ADB196705 AMX196705 AWT196705 BGP196705 BQL196705 CAH196705 CKD196705 CTZ196705 DDV196705 DNR196705 DXN196705 EHJ196705 ERF196705 FBB196705 FKX196705 FUT196705 GEP196705 GOL196705 GYH196705 HID196705 HRZ196705 IBV196705 ILR196705 IVN196705 JFJ196705 JPF196705 JZB196705 KIX196705 KST196705 LCP196705 LML196705 LWH196705 MGD196705 MPZ196705 MZV196705 NJR196705 NTN196705 ODJ196705 ONF196705 OXB196705 PGX196705 PQT196705 QAP196705 QKL196705 QUH196705 RED196705 RNZ196705 RXV196705 SHR196705 SRN196705 TBJ196705 TLF196705 TVB196705 UEX196705 UOT196705 UYP196705 VIL196705 VSH196705 WCD196705 WLZ196705 WVV196705 M262241 JJ262241 TF262241 ADB262241 AMX262241 AWT262241 BGP262241 BQL262241 CAH262241 CKD262241 CTZ262241 DDV262241 DNR262241 DXN262241 EHJ262241 ERF262241 FBB262241 FKX262241 FUT262241 GEP262241 GOL262241 GYH262241 HID262241 HRZ262241 IBV262241 ILR262241 IVN262241 JFJ262241 JPF262241 JZB262241 KIX262241 KST262241 LCP262241 LML262241 LWH262241 MGD262241 MPZ262241 MZV262241 NJR262241 NTN262241 ODJ262241 ONF262241 OXB262241 PGX262241 PQT262241 QAP262241 QKL262241 QUH262241 RED262241 RNZ262241 RXV262241 SHR262241 SRN262241 TBJ262241 TLF262241 TVB262241 UEX262241 UOT262241 UYP262241 VIL262241 VSH262241 WCD262241 WLZ262241 WVV262241 M327777 JJ327777 TF327777 ADB327777 AMX327777 AWT327777 BGP327777 BQL327777 CAH327777 CKD327777 CTZ327777 DDV327777 DNR327777 DXN327777 EHJ327777 ERF327777 FBB327777 FKX327777 FUT327777 GEP327777 GOL327777 GYH327777 HID327777 HRZ327777 IBV327777 ILR327777 IVN327777 JFJ327777 JPF327777 JZB327777 KIX327777 KST327777 LCP327777 LML327777 LWH327777 MGD327777 MPZ327777 MZV327777 NJR327777 NTN327777 ODJ327777 ONF327777 OXB327777 PGX327777 PQT327777 QAP327777 QKL327777 QUH327777 RED327777 RNZ327777 RXV327777 SHR327777 SRN327777 TBJ327777 TLF327777 TVB327777 UEX327777 UOT327777 UYP327777 VIL327777 VSH327777 WCD327777 WLZ327777 WVV327777 M393313 JJ393313 TF393313 ADB393313 AMX393313 AWT393313 BGP393313 BQL393313 CAH393313 CKD393313 CTZ393313 DDV393313 DNR393313 DXN393313 EHJ393313 ERF393313 FBB393313 FKX393313 FUT393313 GEP393313 GOL393313 GYH393313 HID393313 HRZ393313 IBV393313 ILR393313 IVN393313 JFJ393313 JPF393313 JZB393313 KIX393313 KST393313 LCP393313 LML393313 LWH393313 MGD393313 MPZ393313 MZV393313 NJR393313 NTN393313 ODJ393313 ONF393313 OXB393313 PGX393313 PQT393313 QAP393313 QKL393313 QUH393313 RED393313 RNZ393313 RXV393313 SHR393313 SRN393313 TBJ393313 TLF393313 TVB393313 UEX393313 UOT393313 UYP393313 VIL393313 VSH393313 WCD393313 WLZ393313 WVV393313 M458849 JJ458849 TF458849 ADB458849 AMX458849 AWT458849 BGP458849 BQL458849 CAH458849 CKD458849 CTZ458849 DDV458849 DNR458849 DXN458849 EHJ458849 ERF458849 FBB458849 FKX458849 FUT458849 GEP458849 GOL458849 GYH458849 HID458849 HRZ458849 IBV458849 ILR458849 IVN458849 JFJ458849 JPF458849 JZB458849 KIX458849 KST458849 LCP458849 LML458849 LWH458849 MGD458849 MPZ458849 MZV458849 NJR458849 NTN458849 ODJ458849 ONF458849 OXB458849 PGX458849 PQT458849 QAP458849 QKL458849 QUH458849 RED458849 RNZ458849 RXV458849 SHR458849 SRN458849 TBJ458849 TLF458849 TVB458849 UEX458849 UOT458849 UYP458849 VIL458849 VSH458849 WCD458849 WLZ458849 WVV458849 M524385 JJ524385 TF524385 ADB524385 AMX524385 AWT524385 BGP524385 BQL524385 CAH524385 CKD524385 CTZ524385 DDV524385 DNR524385 DXN524385 EHJ524385 ERF524385 FBB524385 FKX524385 FUT524385 GEP524385 GOL524385 GYH524385 HID524385 HRZ524385 IBV524385 ILR524385 IVN524385 JFJ524385 JPF524385 JZB524385 KIX524385 KST524385 LCP524385 LML524385 LWH524385 MGD524385 MPZ524385 MZV524385 NJR524385 NTN524385 ODJ524385 ONF524385 OXB524385 PGX524385 PQT524385 QAP524385 QKL524385 QUH524385 RED524385 RNZ524385 RXV524385 SHR524385 SRN524385 TBJ524385 TLF524385 TVB524385 UEX524385 UOT524385 UYP524385 VIL524385 VSH524385 WCD524385 WLZ524385 WVV524385 M589921 JJ589921 TF589921 ADB589921 AMX589921 AWT589921 BGP589921 BQL589921 CAH589921 CKD589921 CTZ589921 DDV589921 DNR589921 DXN589921 EHJ589921 ERF589921 FBB589921 FKX589921 FUT589921 GEP589921 GOL589921 GYH589921 HID589921 HRZ589921 IBV589921 ILR589921 IVN589921 JFJ589921 JPF589921 JZB589921 KIX589921 KST589921 LCP589921 LML589921 LWH589921 MGD589921 MPZ589921 MZV589921 NJR589921 NTN589921 ODJ589921 ONF589921 OXB589921 PGX589921 PQT589921 QAP589921 QKL589921 QUH589921 RED589921 RNZ589921 RXV589921 SHR589921 SRN589921 TBJ589921 TLF589921 TVB589921 UEX589921 UOT589921 UYP589921 VIL589921 VSH589921 WCD589921 WLZ589921 WVV589921 M655457 JJ655457 TF655457 ADB655457 AMX655457 AWT655457 BGP655457 BQL655457 CAH655457 CKD655457 CTZ655457 DDV655457 DNR655457 DXN655457 EHJ655457 ERF655457 FBB655457 FKX655457 FUT655457 GEP655457 GOL655457 GYH655457 HID655457 HRZ655457 IBV655457 ILR655457 IVN655457 JFJ655457 JPF655457 JZB655457 KIX655457 KST655457 LCP655457 LML655457 LWH655457 MGD655457 MPZ655457 MZV655457 NJR655457 NTN655457 ODJ655457 ONF655457 OXB655457 PGX655457 PQT655457 QAP655457 QKL655457 QUH655457 RED655457 RNZ655457 RXV655457 SHR655457 SRN655457 TBJ655457 TLF655457 TVB655457 UEX655457 UOT655457 UYP655457 VIL655457 VSH655457 WCD655457 WLZ655457 WVV655457 M720993 JJ720993 TF720993 ADB720993 AMX720993 AWT720993 BGP720993 BQL720993 CAH720993 CKD720993 CTZ720993 DDV720993 DNR720993 DXN720993 EHJ720993 ERF720993 FBB720993 FKX720993 FUT720993 GEP720993 GOL720993 GYH720993 HID720993 HRZ720993 IBV720993 ILR720993 IVN720993 JFJ720993 JPF720993 JZB720993 KIX720993 KST720993 LCP720993 LML720993 LWH720993 MGD720993 MPZ720993 MZV720993 NJR720993 NTN720993 ODJ720993 ONF720993 OXB720993 PGX720993 PQT720993 QAP720993 QKL720993 QUH720993 RED720993 RNZ720993 RXV720993 SHR720993 SRN720993 TBJ720993 TLF720993 TVB720993 UEX720993 UOT720993 UYP720993 VIL720993 VSH720993 WCD720993 WLZ720993 WVV720993 M786529 JJ786529 TF786529 ADB786529 AMX786529 AWT786529 BGP786529 BQL786529 CAH786529 CKD786529 CTZ786529 DDV786529 DNR786529 DXN786529 EHJ786529 ERF786529 FBB786529 FKX786529 FUT786529 GEP786529 GOL786529 GYH786529 HID786529 HRZ786529 IBV786529 ILR786529 IVN786529 JFJ786529 JPF786529 JZB786529 KIX786529 KST786529 LCP786529 LML786529 LWH786529 MGD786529 MPZ786529 MZV786529 NJR786529 NTN786529 ODJ786529 ONF786529 OXB786529 PGX786529 PQT786529 QAP786529 QKL786529 QUH786529 RED786529 RNZ786529 RXV786529 SHR786529 SRN786529 TBJ786529 TLF786529 TVB786529 UEX786529 UOT786529 UYP786529 VIL786529 VSH786529 WCD786529 WLZ786529 WVV786529 M852065 JJ852065 TF852065 ADB852065 AMX852065 AWT852065 BGP852065 BQL852065 CAH852065 CKD852065 CTZ852065 DDV852065 DNR852065 DXN852065 EHJ852065 ERF852065 FBB852065 FKX852065 FUT852065 GEP852065 GOL852065 GYH852065 HID852065 HRZ852065 IBV852065 ILR852065 IVN852065 JFJ852065 JPF852065 JZB852065 KIX852065 KST852065 LCP852065 LML852065 LWH852065 MGD852065 MPZ852065 MZV852065 NJR852065 NTN852065 ODJ852065 ONF852065 OXB852065 PGX852065 PQT852065 QAP852065 QKL852065 QUH852065 RED852065 RNZ852065 RXV852065 SHR852065 SRN852065 TBJ852065 TLF852065 TVB852065 UEX852065 UOT852065 UYP852065 VIL852065 VSH852065 WCD852065 WLZ852065 WVV852065 M917601 JJ917601 TF917601 ADB917601 AMX917601 AWT917601 BGP917601 BQL917601 CAH917601 CKD917601 CTZ917601 DDV917601 DNR917601 DXN917601 EHJ917601 ERF917601 FBB917601 FKX917601 FUT917601 GEP917601 GOL917601 GYH917601 HID917601 HRZ917601 IBV917601 ILR917601 IVN917601 JFJ917601 JPF917601 JZB917601 KIX917601 KST917601 LCP917601 LML917601 LWH917601 MGD917601 MPZ917601 MZV917601 NJR917601 NTN917601 ODJ917601 ONF917601 OXB917601 PGX917601 PQT917601 QAP917601 QKL917601 QUH917601 RED917601 RNZ917601 RXV917601 SHR917601 SRN917601 TBJ917601 TLF917601 TVB917601 UEX917601 UOT917601 UYP917601 VIL917601 VSH917601 WCD917601 WLZ917601 WVV917601 M983137 JJ983137 TF983137 ADB983137 AMX983137 AWT983137 BGP983137 BQL983137 CAH983137 CKD983137 CTZ983137 DDV983137 DNR983137 DXN983137 EHJ983137 ERF983137 FBB983137 FKX983137 FUT983137 GEP983137 GOL983137 GYH983137 HID983137 HRZ983137 IBV983137 ILR983137 IVN983137 JFJ983137 JPF983137 JZB983137 KIX983137 KST983137 LCP983137 LML983137 LWH983137 MGD983137 MPZ983137 MZV983137 NJR983137 NTN983137 ODJ983137 ONF983137 OXB983137 PGX983137 PQT983137 QAP983137 QKL983137 QUH983137 RED983137 RNZ983137 RXV983137 SHR983137 SRN983137 TBJ983137 TLF983137 TVB983137 UEX983137 UOT983137 UYP983137 VIL983137 VSH983137 WCD983137 WLZ983137 WVV983137 LCH983125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W65633 JS65633 TO65633 ADK65633 ANG65633 AXC65633 BGY65633 BQU65633 CAQ65633 CKM65633 CUI65633 DEE65633 DOA65633 DXW65633 EHS65633 ERO65633 FBK65633 FLG65633 FVC65633 GEY65633 GOU65633 GYQ65633 HIM65633 HSI65633 ICE65633 IMA65633 IVW65633 JFS65633 JPO65633 JZK65633 KJG65633 KTC65633 LCY65633 LMU65633 LWQ65633 MGM65633 MQI65633 NAE65633 NKA65633 NTW65633 ODS65633 ONO65633 OXK65633 PHG65633 PRC65633 QAY65633 QKU65633 QUQ65633 REM65633 ROI65633 RYE65633 SIA65633 SRW65633 TBS65633 TLO65633 TVK65633 UFG65633 UPC65633 UYY65633 VIU65633 VSQ65633 WCM65633 WMI65633 WWE65633 W131169 JS131169 TO131169 ADK131169 ANG131169 AXC131169 BGY131169 BQU131169 CAQ131169 CKM131169 CUI131169 DEE131169 DOA131169 DXW131169 EHS131169 ERO131169 FBK131169 FLG131169 FVC131169 GEY131169 GOU131169 GYQ131169 HIM131169 HSI131169 ICE131169 IMA131169 IVW131169 JFS131169 JPO131169 JZK131169 KJG131169 KTC131169 LCY131169 LMU131169 LWQ131169 MGM131169 MQI131169 NAE131169 NKA131169 NTW131169 ODS131169 ONO131169 OXK131169 PHG131169 PRC131169 QAY131169 QKU131169 QUQ131169 REM131169 ROI131169 RYE131169 SIA131169 SRW131169 TBS131169 TLO131169 TVK131169 UFG131169 UPC131169 UYY131169 VIU131169 VSQ131169 WCM131169 WMI131169 WWE131169 W196705 JS196705 TO196705 ADK196705 ANG196705 AXC196705 BGY196705 BQU196705 CAQ196705 CKM196705 CUI196705 DEE196705 DOA196705 DXW196705 EHS196705 ERO196705 FBK196705 FLG196705 FVC196705 GEY196705 GOU196705 GYQ196705 HIM196705 HSI196705 ICE196705 IMA196705 IVW196705 JFS196705 JPO196705 JZK196705 KJG196705 KTC196705 LCY196705 LMU196705 LWQ196705 MGM196705 MQI196705 NAE196705 NKA196705 NTW196705 ODS196705 ONO196705 OXK196705 PHG196705 PRC196705 QAY196705 QKU196705 QUQ196705 REM196705 ROI196705 RYE196705 SIA196705 SRW196705 TBS196705 TLO196705 TVK196705 UFG196705 UPC196705 UYY196705 VIU196705 VSQ196705 WCM196705 WMI196705 WWE196705 W262241 JS262241 TO262241 ADK262241 ANG262241 AXC262241 BGY262241 BQU262241 CAQ262241 CKM262241 CUI262241 DEE262241 DOA262241 DXW262241 EHS262241 ERO262241 FBK262241 FLG262241 FVC262241 GEY262241 GOU262241 GYQ262241 HIM262241 HSI262241 ICE262241 IMA262241 IVW262241 JFS262241 JPO262241 JZK262241 KJG262241 KTC262241 LCY262241 LMU262241 LWQ262241 MGM262241 MQI262241 NAE262241 NKA262241 NTW262241 ODS262241 ONO262241 OXK262241 PHG262241 PRC262241 QAY262241 QKU262241 QUQ262241 REM262241 ROI262241 RYE262241 SIA262241 SRW262241 TBS262241 TLO262241 TVK262241 UFG262241 UPC262241 UYY262241 VIU262241 VSQ262241 WCM262241 WMI262241 WWE262241 W327777 JS327777 TO327777 ADK327777 ANG327777 AXC327777 BGY327777 BQU327777 CAQ327777 CKM327777 CUI327777 DEE327777 DOA327777 DXW327777 EHS327777 ERO327777 FBK327777 FLG327777 FVC327777 GEY327777 GOU327777 GYQ327777 HIM327777 HSI327777 ICE327777 IMA327777 IVW327777 JFS327777 JPO327777 JZK327777 KJG327777 KTC327777 LCY327777 LMU327777 LWQ327777 MGM327777 MQI327777 NAE327777 NKA327777 NTW327777 ODS327777 ONO327777 OXK327777 PHG327777 PRC327777 QAY327777 QKU327777 QUQ327777 REM327777 ROI327777 RYE327777 SIA327777 SRW327777 TBS327777 TLO327777 TVK327777 UFG327777 UPC327777 UYY327777 VIU327777 VSQ327777 WCM327777 WMI327777 WWE327777 W393313 JS393313 TO393313 ADK393313 ANG393313 AXC393313 BGY393313 BQU393313 CAQ393313 CKM393313 CUI393313 DEE393313 DOA393313 DXW393313 EHS393313 ERO393313 FBK393313 FLG393313 FVC393313 GEY393313 GOU393313 GYQ393313 HIM393313 HSI393313 ICE393313 IMA393313 IVW393313 JFS393313 JPO393313 JZK393313 KJG393313 KTC393313 LCY393313 LMU393313 LWQ393313 MGM393313 MQI393313 NAE393313 NKA393313 NTW393313 ODS393313 ONO393313 OXK393313 PHG393313 PRC393313 QAY393313 QKU393313 QUQ393313 REM393313 ROI393313 RYE393313 SIA393313 SRW393313 TBS393313 TLO393313 TVK393313 UFG393313 UPC393313 UYY393313 VIU393313 VSQ393313 WCM393313 WMI393313 WWE393313 W458849 JS458849 TO458849 ADK458849 ANG458849 AXC458849 BGY458849 BQU458849 CAQ458849 CKM458849 CUI458849 DEE458849 DOA458849 DXW458849 EHS458849 ERO458849 FBK458849 FLG458849 FVC458849 GEY458849 GOU458849 GYQ458849 HIM458849 HSI458849 ICE458849 IMA458849 IVW458849 JFS458849 JPO458849 JZK458849 KJG458849 KTC458849 LCY458849 LMU458849 LWQ458849 MGM458849 MQI458849 NAE458849 NKA458849 NTW458849 ODS458849 ONO458849 OXK458849 PHG458849 PRC458849 QAY458849 QKU458849 QUQ458849 REM458849 ROI458849 RYE458849 SIA458849 SRW458849 TBS458849 TLO458849 TVK458849 UFG458849 UPC458849 UYY458849 VIU458849 VSQ458849 WCM458849 WMI458849 WWE458849 W524385 JS524385 TO524385 ADK524385 ANG524385 AXC524385 BGY524385 BQU524385 CAQ524385 CKM524385 CUI524385 DEE524385 DOA524385 DXW524385 EHS524385 ERO524385 FBK524385 FLG524385 FVC524385 GEY524385 GOU524385 GYQ524385 HIM524385 HSI524385 ICE524385 IMA524385 IVW524385 JFS524385 JPO524385 JZK524385 KJG524385 KTC524385 LCY524385 LMU524385 LWQ524385 MGM524385 MQI524385 NAE524385 NKA524385 NTW524385 ODS524385 ONO524385 OXK524385 PHG524385 PRC524385 QAY524385 QKU524385 QUQ524385 REM524385 ROI524385 RYE524385 SIA524385 SRW524385 TBS524385 TLO524385 TVK524385 UFG524385 UPC524385 UYY524385 VIU524385 VSQ524385 WCM524385 WMI524385 WWE524385 W589921 JS589921 TO589921 ADK589921 ANG589921 AXC589921 BGY589921 BQU589921 CAQ589921 CKM589921 CUI589921 DEE589921 DOA589921 DXW589921 EHS589921 ERO589921 FBK589921 FLG589921 FVC589921 GEY589921 GOU589921 GYQ589921 HIM589921 HSI589921 ICE589921 IMA589921 IVW589921 JFS589921 JPO589921 JZK589921 KJG589921 KTC589921 LCY589921 LMU589921 LWQ589921 MGM589921 MQI589921 NAE589921 NKA589921 NTW589921 ODS589921 ONO589921 OXK589921 PHG589921 PRC589921 QAY589921 QKU589921 QUQ589921 REM589921 ROI589921 RYE589921 SIA589921 SRW589921 TBS589921 TLO589921 TVK589921 UFG589921 UPC589921 UYY589921 VIU589921 VSQ589921 WCM589921 WMI589921 WWE589921 W655457 JS655457 TO655457 ADK655457 ANG655457 AXC655457 BGY655457 BQU655457 CAQ655457 CKM655457 CUI655457 DEE655457 DOA655457 DXW655457 EHS655457 ERO655457 FBK655457 FLG655457 FVC655457 GEY655457 GOU655457 GYQ655457 HIM655457 HSI655457 ICE655457 IMA655457 IVW655457 JFS655457 JPO655457 JZK655457 KJG655457 KTC655457 LCY655457 LMU655457 LWQ655457 MGM655457 MQI655457 NAE655457 NKA655457 NTW655457 ODS655457 ONO655457 OXK655457 PHG655457 PRC655457 QAY655457 QKU655457 QUQ655457 REM655457 ROI655457 RYE655457 SIA655457 SRW655457 TBS655457 TLO655457 TVK655457 UFG655457 UPC655457 UYY655457 VIU655457 VSQ655457 WCM655457 WMI655457 WWE655457 W720993 JS720993 TO720993 ADK720993 ANG720993 AXC720993 BGY720993 BQU720993 CAQ720993 CKM720993 CUI720993 DEE720993 DOA720993 DXW720993 EHS720993 ERO720993 FBK720993 FLG720993 FVC720993 GEY720993 GOU720993 GYQ720993 HIM720993 HSI720993 ICE720993 IMA720993 IVW720993 JFS720993 JPO720993 JZK720993 KJG720993 KTC720993 LCY720993 LMU720993 LWQ720993 MGM720993 MQI720993 NAE720993 NKA720993 NTW720993 ODS720993 ONO720993 OXK720993 PHG720993 PRC720993 QAY720993 QKU720993 QUQ720993 REM720993 ROI720993 RYE720993 SIA720993 SRW720993 TBS720993 TLO720993 TVK720993 UFG720993 UPC720993 UYY720993 VIU720993 VSQ720993 WCM720993 WMI720993 WWE720993 W786529 JS786529 TO786529 ADK786529 ANG786529 AXC786529 BGY786529 BQU786529 CAQ786529 CKM786529 CUI786529 DEE786529 DOA786529 DXW786529 EHS786529 ERO786529 FBK786529 FLG786529 FVC786529 GEY786529 GOU786529 GYQ786529 HIM786529 HSI786529 ICE786529 IMA786529 IVW786529 JFS786529 JPO786529 JZK786529 KJG786529 KTC786529 LCY786529 LMU786529 LWQ786529 MGM786529 MQI786529 NAE786529 NKA786529 NTW786529 ODS786529 ONO786529 OXK786529 PHG786529 PRC786529 QAY786529 QKU786529 QUQ786529 REM786529 ROI786529 RYE786529 SIA786529 SRW786529 TBS786529 TLO786529 TVK786529 UFG786529 UPC786529 UYY786529 VIU786529 VSQ786529 WCM786529 WMI786529 WWE786529 W852065 JS852065 TO852065 ADK852065 ANG852065 AXC852065 BGY852065 BQU852065 CAQ852065 CKM852065 CUI852065 DEE852065 DOA852065 DXW852065 EHS852065 ERO852065 FBK852065 FLG852065 FVC852065 GEY852065 GOU852065 GYQ852065 HIM852065 HSI852065 ICE852065 IMA852065 IVW852065 JFS852065 JPO852065 JZK852065 KJG852065 KTC852065 LCY852065 LMU852065 LWQ852065 MGM852065 MQI852065 NAE852065 NKA852065 NTW852065 ODS852065 ONO852065 OXK852065 PHG852065 PRC852065 QAY852065 QKU852065 QUQ852065 REM852065 ROI852065 RYE852065 SIA852065 SRW852065 TBS852065 TLO852065 TVK852065 UFG852065 UPC852065 UYY852065 VIU852065 VSQ852065 WCM852065 WMI852065 WWE852065 W917601 JS917601 TO917601 ADK917601 ANG917601 AXC917601 BGY917601 BQU917601 CAQ917601 CKM917601 CUI917601 DEE917601 DOA917601 DXW917601 EHS917601 ERO917601 FBK917601 FLG917601 FVC917601 GEY917601 GOU917601 GYQ917601 HIM917601 HSI917601 ICE917601 IMA917601 IVW917601 JFS917601 JPO917601 JZK917601 KJG917601 KTC917601 LCY917601 LMU917601 LWQ917601 MGM917601 MQI917601 NAE917601 NKA917601 NTW917601 ODS917601 ONO917601 OXK917601 PHG917601 PRC917601 QAY917601 QKU917601 QUQ917601 REM917601 ROI917601 RYE917601 SIA917601 SRW917601 TBS917601 TLO917601 TVK917601 UFG917601 UPC917601 UYY917601 VIU917601 VSQ917601 WCM917601 WMI917601 WWE917601 W983137 JS983137 TO983137 ADK983137 ANG983137 AXC983137 BGY983137 BQU983137 CAQ983137 CKM983137 CUI983137 DEE983137 DOA983137 DXW983137 EHS983137 ERO983137 FBK983137 FLG983137 FVC983137 GEY983137 GOU983137 GYQ983137 HIM983137 HSI983137 ICE983137 IMA983137 IVW983137 JFS983137 JPO983137 JZK983137 KJG983137 KTC983137 LCY983137 LMU983137 LWQ983137 MGM983137 MQI983137 NAE983137 NKA983137 NTW983137 ODS983137 ONO983137 OXK983137 PHG983137 PRC983137 QAY983137 QKU983137 QUQ983137 REM983137 ROI983137 RYE983137 SIA983137 SRW983137 TBS983137 TLO983137 TVK983137 UFG983137 UPC983137 UYY983137 VIU983137 VSQ983137 WCM983137 WMI983137 WWE983137 UOL983125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C65635 JB65635 SX65635 ACT65635 AMP65635 AWL65635 BGH65635 BQD65635 BZZ65635 CJV65635 CTR65635 DDN65635 DNJ65635 DXF65635 EHB65635 EQX65635 FAT65635 FKP65635 FUL65635 GEH65635 GOD65635 GXZ65635 HHV65635 HRR65635 IBN65635 ILJ65635 IVF65635 JFB65635 JOX65635 JYT65635 KIP65635 KSL65635 LCH65635 LMD65635 LVZ65635 MFV65635 MPR65635 MZN65635 NJJ65635 NTF65635 ODB65635 OMX65635 OWT65635 PGP65635 PQL65635 QAH65635 QKD65635 QTZ65635 RDV65635 RNR65635 RXN65635 SHJ65635 SRF65635 TBB65635 TKX65635 TUT65635 UEP65635 UOL65635 UYH65635 VID65635 VRZ65635 WBV65635 WLR65635 WVN65635 C131171 JB131171 SX131171 ACT131171 AMP131171 AWL131171 BGH131171 BQD131171 BZZ131171 CJV131171 CTR131171 DDN131171 DNJ131171 DXF131171 EHB131171 EQX131171 FAT131171 FKP131171 FUL131171 GEH131171 GOD131171 GXZ131171 HHV131171 HRR131171 IBN131171 ILJ131171 IVF131171 JFB131171 JOX131171 JYT131171 KIP131171 KSL131171 LCH131171 LMD131171 LVZ131171 MFV131171 MPR131171 MZN131171 NJJ131171 NTF131171 ODB131171 OMX131171 OWT131171 PGP131171 PQL131171 QAH131171 QKD131171 QTZ131171 RDV131171 RNR131171 RXN131171 SHJ131171 SRF131171 TBB131171 TKX131171 TUT131171 UEP131171 UOL131171 UYH131171 VID131171 VRZ131171 WBV131171 WLR131171 WVN131171 C196707 JB196707 SX196707 ACT196707 AMP196707 AWL196707 BGH196707 BQD196707 BZZ196707 CJV196707 CTR196707 DDN196707 DNJ196707 DXF196707 EHB196707 EQX196707 FAT196707 FKP196707 FUL196707 GEH196707 GOD196707 GXZ196707 HHV196707 HRR196707 IBN196707 ILJ196707 IVF196707 JFB196707 JOX196707 JYT196707 KIP196707 KSL196707 LCH196707 LMD196707 LVZ196707 MFV196707 MPR196707 MZN196707 NJJ196707 NTF196707 ODB196707 OMX196707 OWT196707 PGP196707 PQL196707 QAH196707 QKD196707 QTZ196707 RDV196707 RNR196707 RXN196707 SHJ196707 SRF196707 TBB196707 TKX196707 TUT196707 UEP196707 UOL196707 UYH196707 VID196707 VRZ196707 WBV196707 WLR196707 WVN196707 C262243 JB262243 SX262243 ACT262243 AMP262243 AWL262243 BGH262243 BQD262243 BZZ262243 CJV262243 CTR262243 DDN262243 DNJ262243 DXF262243 EHB262243 EQX262243 FAT262243 FKP262243 FUL262243 GEH262243 GOD262243 GXZ262243 HHV262243 HRR262243 IBN262243 ILJ262243 IVF262243 JFB262243 JOX262243 JYT262243 KIP262243 KSL262243 LCH262243 LMD262243 LVZ262243 MFV262243 MPR262243 MZN262243 NJJ262243 NTF262243 ODB262243 OMX262243 OWT262243 PGP262243 PQL262243 QAH262243 QKD262243 QTZ262243 RDV262243 RNR262243 RXN262243 SHJ262243 SRF262243 TBB262243 TKX262243 TUT262243 UEP262243 UOL262243 UYH262243 VID262243 VRZ262243 WBV262243 WLR262243 WVN262243 C327779 JB327779 SX327779 ACT327779 AMP327779 AWL327779 BGH327779 BQD327779 BZZ327779 CJV327779 CTR327779 DDN327779 DNJ327779 DXF327779 EHB327779 EQX327779 FAT327779 FKP327779 FUL327779 GEH327779 GOD327779 GXZ327779 HHV327779 HRR327779 IBN327779 ILJ327779 IVF327779 JFB327779 JOX327779 JYT327779 KIP327779 KSL327779 LCH327779 LMD327779 LVZ327779 MFV327779 MPR327779 MZN327779 NJJ327779 NTF327779 ODB327779 OMX327779 OWT327779 PGP327779 PQL327779 QAH327779 QKD327779 QTZ327779 RDV327779 RNR327779 RXN327779 SHJ327779 SRF327779 TBB327779 TKX327779 TUT327779 UEP327779 UOL327779 UYH327779 VID327779 VRZ327779 WBV327779 WLR327779 WVN327779 C393315 JB393315 SX393315 ACT393315 AMP393315 AWL393315 BGH393315 BQD393315 BZZ393315 CJV393315 CTR393315 DDN393315 DNJ393315 DXF393315 EHB393315 EQX393315 FAT393315 FKP393315 FUL393315 GEH393315 GOD393315 GXZ393315 HHV393315 HRR393315 IBN393315 ILJ393315 IVF393315 JFB393315 JOX393315 JYT393315 KIP393315 KSL393315 LCH393315 LMD393315 LVZ393315 MFV393315 MPR393315 MZN393315 NJJ393315 NTF393315 ODB393315 OMX393315 OWT393315 PGP393315 PQL393315 QAH393315 QKD393315 QTZ393315 RDV393315 RNR393315 RXN393315 SHJ393315 SRF393315 TBB393315 TKX393315 TUT393315 UEP393315 UOL393315 UYH393315 VID393315 VRZ393315 WBV393315 WLR393315 WVN393315 C458851 JB458851 SX458851 ACT458851 AMP458851 AWL458851 BGH458851 BQD458851 BZZ458851 CJV458851 CTR458851 DDN458851 DNJ458851 DXF458851 EHB458851 EQX458851 FAT458851 FKP458851 FUL458851 GEH458851 GOD458851 GXZ458851 HHV458851 HRR458851 IBN458851 ILJ458851 IVF458851 JFB458851 JOX458851 JYT458851 KIP458851 KSL458851 LCH458851 LMD458851 LVZ458851 MFV458851 MPR458851 MZN458851 NJJ458851 NTF458851 ODB458851 OMX458851 OWT458851 PGP458851 PQL458851 QAH458851 QKD458851 QTZ458851 RDV458851 RNR458851 RXN458851 SHJ458851 SRF458851 TBB458851 TKX458851 TUT458851 UEP458851 UOL458851 UYH458851 VID458851 VRZ458851 WBV458851 WLR458851 WVN458851 C524387 JB524387 SX524387 ACT524387 AMP524387 AWL524387 BGH524387 BQD524387 BZZ524387 CJV524387 CTR524387 DDN524387 DNJ524387 DXF524387 EHB524387 EQX524387 FAT524387 FKP524387 FUL524387 GEH524387 GOD524387 GXZ524387 HHV524387 HRR524387 IBN524387 ILJ524387 IVF524387 JFB524387 JOX524387 JYT524387 KIP524387 KSL524387 LCH524387 LMD524387 LVZ524387 MFV524387 MPR524387 MZN524387 NJJ524387 NTF524387 ODB524387 OMX524387 OWT524387 PGP524387 PQL524387 QAH524387 QKD524387 QTZ524387 RDV524387 RNR524387 RXN524387 SHJ524387 SRF524387 TBB524387 TKX524387 TUT524387 UEP524387 UOL524387 UYH524387 VID524387 VRZ524387 WBV524387 WLR524387 WVN524387 C589923 JB589923 SX589923 ACT589923 AMP589923 AWL589923 BGH589923 BQD589923 BZZ589923 CJV589923 CTR589923 DDN589923 DNJ589923 DXF589923 EHB589923 EQX589923 FAT589923 FKP589923 FUL589923 GEH589923 GOD589923 GXZ589923 HHV589923 HRR589923 IBN589923 ILJ589923 IVF589923 JFB589923 JOX589923 JYT589923 KIP589923 KSL589923 LCH589923 LMD589923 LVZ589923 MFV589923 MPR589923 MZN589923 NJJ589923 NTF589923 ODB589923 OMX589923 OWT589923 PGP589923 PQL589923 QAH589923 QKD589923 QTZ589923 RDV589923 RNR589923 RXN589923 SHJ589923 SRF589923 TBB589923 TKX589923 TUT589923 UEP589923 UOL589923 UYH589923 VID589923 VRZ589923 WBV589923 WLR589923 WVN589923 C655459 JB655459 SX655459 ACT655459 AMP655459 AWL655459 BGH655459 BQD655459 BZZ655459 CJV655459 CTR655459 DDN655459 DNJ655459 DXF655459 EHB655459 EQX655459 FAT655459 FKP655459 FUL655459 GEH655459 GOD655459 GXZ655459 HHV655459 HRR655459 IBN655459 ILJ655459 IVF655459 JFB655459 JOX655459 JYT655459 KIP655459 KSL655459 LCH655459 LMD655459 LVZ655459 MFV655459 MPR655459 MZN655459 NJJ655459 NTF655459 ODB655459 OMX655459 OWT655459 PGP655459 PQL655459 QAH655459 QKD655459 QTZ655459 RDV655459 RNR655459 RXN655459 SHJ655459 SRF655459 TBB655459 TKX655459 TUT655459 UEP655459 UOL655459 UYH655459 VID655459 VRZ655459 WBV655459 WLR655459 WVN655459 C720995 JB720995 SX720995 ACT720995 AMP720995 AWL720995 BGH720995 BQD720995 BZZ720995 CJV720995 CTR720995 DDN720995 DNJ720995 DXF720995 EHB720995 EQX720995 FAT720995 FKP720995 FUL720995 GEH720995 GOD720995 GXZ720995 HHV720995 HRR720995 IBN720995 ILJ720995 IVF720995 JFB720995 JOX720995 JYT720995 KIP720995 KSL720995 LCH720995 LMD720995 LVZ720995 MFV720995 MPR720995 MZN720995 NJJ720995 NTF720995 ODB720995 OMX720995 OWT720995 PGP720995 PQL720995 QAH720995 QKD720995 QTZ720995 RDV720995 RNR720995 RXN720995 SHJ720995 SRF720995 TBB720995 TKX720995 TUT720995 UEP720995 UOL720995 UYH720995 VID720995 VRZ720995 WBV720995 WLR720995 WVN720995 C786531 JB786531 SX786531 ACT786531 AMP786531 AWL786531 BGH786531 BQD786531 BZZ786531 CJV786531 CTR786531 DDN786531 DNJ786531 DXF786531 EHB786531 EQX786531 FAT786531 FKP786531 FUL786531 GEH786531 GOD786531 GXZ786531 HHV786531 HRR786531 IBN786531 ILJ786531 IVF786531 JFB786531 JOX786531 JYT786531 KIP786531 KSL786531 LCH786531 LMD786531 LVZ786531 MFV786531 MPR786531 MZN786531 NJJ786531 NTF786531 ODB786531 OMX786531 OWT786531 PGP786531 PQL786531 QAH786531 QKD786531 QTZ786531 RDV786531 RNR786531 RXN786531 SHJ786531 SRF786531 TBB786531 TKX786531 TUT786531 UEP786531 UOL786531 UYH786531 VID786531 VRZ786531 WBV786531 WLR786531 WVN786531 C852067 JB852067 SX852067 ACT852067 AMP852067 AWL852067 BGH852067 BQD852067 BZZ852067 CJV852067 CTR852067 DDN852067 DNJ852067 DXF852067 EHB852067 EQX852067 FAT852067 FKP852067 FUL852067 GEH852067 GOD852067 GXZ852067 HHV852067 HRR852067 IBN852067 ILJ852067 IVF852067 JFB852067 JOX852067 JYT852067 KIP852067 KSL852067 LCH852067 LMD852067 LVZ852067 MFV852067 MPR852067 MZN852067 NJJ852067 NTF852067 ODB852067 OMX852067 OWT852067 PGP852067 PQL852067 QAH852067 QKD852067 QTZ852067 RDV852067 RNR852067 RXN852067 SHJ852067 SRF852067 TBB852067 TKX852067 TUT852067 UEP852067 UOL852067 UYH852067 VID852067 VRZ852067 WBV852067 WLR852067 WVN852067 C917603 JB917603 SX917603 ACT917603 AMP917603 AWL917603 BGH917603 BQD917603 BZZ917603 CJV917603 CTR917603 DDN917603 DNJ917603 DXF917603 EHB917603 EQX917603 FAT917603 FKP917603 FUL917603 GEH917603 GOD917603 GXZ917603 HHV917603 HRR917603 IBN917603 ILJ917603 IVF917603 JFB917603 JOX917603 JYT917603 KIP917603 KSL917603 LCH917603 LMD917603 LVZ917603 MFV917603 MPR917603 MZN917603 NJJ917603 NTF917603 ODB917603 OMX917603 OWT917603 PGP917603 PQL917603 QAH917603 QKD917603 QTZ917603 RDV917603 RNR917603 RXN917603 SHJ917603 SRF917603 TBB917603 TKX917603 TUT917603 UEP917603 UOL917603 UYH917603 VID917603 VRZ917603 WBV917603 WLR917603 WVN917603 C983139 JB983139 SX983139 ACT983139 AMP983139 AWL983139 BGH983139 BQD983139 BZZ983139 CJV983139 CTR983139 DDN983139 DNJ983139 DXF983139 EHB983139 EQX983139 FAT983139 FKP983139 FUL983139 GEH983139 GOD983139 GXZ983139 HHV983139 HRR983139 IBN983139 ILJ983139 IVF983139 JFB983139 JOX983139 JYT983139 KIP983139 KSL983139 LCH983139 LMD983139 LVZ983139 MFV983139 MPR983139 MZN983139 NJJ983139 NTF983139 ODB983139 OMX983139 OWT983139 PGP983139 PQL983139 QAH983139 QKD983139 QTZ983139 RDV983139 RNR983139 RXN983139 SHJ983139 SRF983139 TBB983139 TKX983139 TUT983139 UEP983139 UOL983139 UYH983139 VID983139 VRZ983139 WBV983139 WLR983139 WVN983139 QKD983125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M65635 JJ65635 TF65635 ADB65635 AMX65635 AWT65635 BGP65635 BQL65635 CAH65635 CKD65635 CTZ65635 DDV65635 DNR65635 DXN65635 EHJ65635 ERF65635 FBB65635 FKX65635 FUT65635 GEP65635 GOL65635 GYH65635 HID65635 HRZ65635 IBV65635 ILR65635 IVN65635 JFJ65635 JPF65635 JZB65635 KIX65635 KST65635 LCP65635 LML65635 LWH65635 MGD65635 MPZ65635 MZV65635 NJR65635 NTN65635 ODJ65635 ONF65635 OXB65635 PGX65635 PQT65635 QAP65635 QKL65635 QUH65635 RED65635 RNZ65635 RXV65635 SHR65635 SRN65635 TBJ65635 TLF65635 TVB65635 UEX65635 UOT65635 UYP65635 VIL65635 VSH65635 WCD65635 WLZ65635 WVV65635 M131171 JJ131171 TF131171 ADB131171 AMX131171 AWT131171 BGP131171 BQL131171 CAH131171 CKD131171 CTZ131171 DDV131171 DNR131171 DXN131171 EHJ131171 ERF131171 FBB131171 FKX131171 FUT131171 GEP131171 GOL131171 GYH131171 HID131171 HRZ131171 IBV131171 ILR131171 IVN131171 JFJ131171 JPF131171 JZB131171 KIX131171 KST131171 LCP131171 LML131171 LWH131171 MGD131171 MPZ131171 MZV131171 NJR131171 NTN131171 ODJ131171 ONF131171 OXB131171 PGX131171 PQT131171 QAP131171 QKL131171 QUH131171 RED131171 RNZ131171 RXV131171 SHR131171 SRN131171 TBJ131171 TLF131171 TVB131171 UEX131171 UOT131171 UYP131171 VIL131171 VSH131171 WCD131171 WLZ131171 WVV131171 M196707 JJ196707 TF196707 ADB196707 AMX196707 AWT196707 BGP196707 BQL196707 CAH196707 CKD196707 CTZ196707 DDV196707 DNR196707 DXN196707 EHJ196707 ERF196707 FBB196707 FKX196707 FUT196707 GEP196707 GOL196707 GYH196707 HID196707 HRZ196707 IBV196707 ILR196707 IVN196707 JFJ196707 JPF196707 JZB196707 KIX196707 KST196707 LCP196707 LML196707 LWH196707 MGD196707 MPZ196707 MZV196707 NJR196707 NTN196707 ODJ196707 ONF196707 OXB196707 PGX196707 PQT196707 QAP196707 QKL196707 QUH196707 RED196707 RNZ196707 RXV196707 SHR196707 SRN196707 TBJ196707 TLF196707 TVB196707 UEX196707 UOT196707 UYP196707 VIL196707 VSH196707 WCD196707 WLZ196707 WVV196707 M262243 JJ262243 TF262243 ADB262243 AMX262243 AWT262243 BGP262243 BQL262243 CAH262243 CKD262243 CTZ262243 DDV262243 DNR262243 DXN262243 EHJ262243 ERF262243 FBB262243 FKX262243 FUT262243 GEP262243 GOL262243 GYH262243 HID262243 HRZ262243 IBV262243 ILR262243 IVN262243 JFJ262243 JPF262243 JZB262243 KIX262243 KST262243 LCP262243 LML262243 LWH262243 MGD262243 MPZ262243 MZV262243 NJR262243 NTN262243 ODJ262243 ONF262243 OXB262243 PGX262243 PQT262243 QAP262243 QKL262243 QUH262243 RED262243 RNZ262243 RXV262243 SHR262243 SRN262243 TBJ262243 TLF262243 TVB262243 UEX262243 UOT262243 UYP262243 VIL262243 VSH262243 WCD262243 WLZ262243 WVV262243 M327779 JJ327779 TF327779 ADB327779 AMX327779 AWT327779 BGP327779 BQL327779 CAH327779 CKD327779 CTZ327779 DDV327779 DNR327779 DXN327779 EHJ327779 ERF327779 FBB327779 FKX327779 FUT327779 GEP327779 GOL327779 GYH327779 HID327779 HRZ327779 IBV327779 ILR327779 IVN327779 JFJ327779 JPF327779 JZB327779 KIX327779 KST327779 LCP327779 LML327779 LWH327779 MGD327779 MPZ327779 MZV327779 NJR327779 NTN327779 ODJ327779 ONF327779 OXB327779 PGX327779 PQT327779 QAP327779 QKL327779 QUH327779 RED327779 RNZ327779 RXV327779 SHR327779 SRN327779 TBJ327779 TLF327779 TVB327779 UEX327779 UOT327779 UYP327779 VIL327779 VSH327779 WCD327779 WLZ327779 WVV327779 M393315 JJ393315 TF393315 ADB393315 AMX393315 AWT393315 BGP393315 BQL393315 CAH393315 CKD393315 CTZ393315 DDV393315 DNR393315 DXN393315 EHJ393315 ERF393315 FBB393315 FKX393315 FUT393315 GEP393315 GOL393315 GYH393315 HID393315 HRZ393315 IBV393315 ILR393315 IVN393315 JFJ393315 JPF393315 JZB393315 KIX393315 KST393315 LCP393315 LML393315 LWH393315 MGD393315 MPZ393315 MZV393315 NJR393315 NTN393315 ODJ393315 ONF393315 OXB393315 PGX393315 PQT393315 QAP393315 QKL393315 QUH393315 RED393315 RNZ393315 RXV393315 SHR393315 SRN393315 TBJ393315 TLF393315 TVB393315 UEX393315 UOT393315 UYP393315 VIL393315 VSH393315 WCD393315 WLZ393315 WVV393315 M458851 JJ458851 TF458851 ADB458851 AMX458851 AWT458851 BGP458851 BQL458851 CAH458851 CKD458851 CTZ458851 DDV458851 DNR458851 DXN458851 EHJ458851 ERF458851 FBB458851 FKX458851 FUT458851 GEP458851 GOL458851 GYH458851 HID458851 HRZ458851 IBV458851 ILR458851 IVN458851 JFJ458851 JPF458851 JZB458851 KIX458851 KST458851 LCP458851 LML458851 LWH458851 MGD458851 MPZ458851 MZV458851 NJR458851 NTN458851 ODJ458851 ONF458851 OXB458851 PGX458851 PQT458851 QAP458851 QKL458851 QUH458851 RED458851 RNZ458851 RXV458851 SHR458851 SRN458851 TBJ458851 TLF458851 TVB458851 UEX458851 UOT458851 UYP458851 VIL458851 VSH458851 WCD458851 WLZ458851 WVV458851 M524387 JJ524387 TF524387 ADB524387 AMX524387 AWT524387 BGP524387 BQL524387 CAH524387 CKD524387 CTZ524387 DDV524387 DNR524387 DXN524387 EHJ524387 ERF524387 FBB524387 FKX524387 FUT524387 GEP524387 GOL524387 GYH524387 HID524387 HRZ524387 IBV524387 ILR524387 IVN524387 JFJ524387 JPF524387 JZB524387 KIX524387 KST524387 LCP524387 LML524387 LWH524387 MGD524387 MPZ524387 MZV524387 NJR524387 NTN524387 ODJ524387 ONF524387 OXB524387 PGX524387 PQT524387 QAP524387 QKL524387 QUH524387 RED524387 RNZ524387 RXV524387 SHR524387 SRN524387 TBJ524387 TLF524387 TVB524387 UEX524387 UOT524387 UYP524387 VIL524387 VSH524387 WCD524387 WLZ524387 WVV524387 M589923 JJ589923 TF589923 ADB589923 AMX589923 AWT589923 BGP589923 BQL589923 CAH589923 CKD589923 CTZ589923 DDV589923 DNR589923 DXN589923 EHJ589923 ERF589923 FBB589923 FKX589923 FUT589923 GEP589923 GOL589923 GYH589923 HID589923 HRZ589923 IBV589923 ILR589923 IVN589923 JFJ589923 JPF589923 JZB589923 KIX589923 KST589923 LCP589923 LML589923 LWH589923 MGD589923 MPZ589923 MZV589923 NJR589923 NTN589923 ODJ589923 ONF589923 OXB589923 PGX589923 PQT589923 QAP589923 QKL589923 QUH589923 RED589923 RNZ589923 RXV589923 SHR589923 SRN589923 TBJ589923 TLF589923 TVB589923 UEX589923 UOT589923 UYP589923 VIL589923 VSH589923 WCD589923 WLZ589923 WVV589923 M655459 JJ655459 TF655459 ADB655459 AMX655459 AWT655459 BGP655459 BQL655459 CAH655459 CKD655459 CTZ655459 DDV655459 DNR655459 DXN655459 EHJ655459 ERF655459 FBB655459 FKX655459 FUT655459 GEP655459 GOL655459 GYH655459 HID655459 HRZ655459 IBV655459 ILR655459 IVN655459 JFJ655459 JPF655459 JZB655459 KIX655459 KST655459 LCP655459 LML655459 LWH655459 MGD655459 MPZ655459 MZV655459 NJR655459 NTN655459 ODJ655459 ONF655459 OXB655459 PGX655459 PQT655459 QAP655459 QKL655459 QUH655459 RED655459 RNZ655459 RXV655459 SHR655459 SRN655459 TBJ655459 TLF655459 TVB655459 UEX655459 UOT655459 UYP655459 VIL655459 VSH655459 WCD655459 WLZ655459 WVV655459 M720995 JJ720995 TF720995 ADB720995 AMX720995 AWT720995 BGP720995 BQL720995 CAH720995 CKD720995 CTZ720995 DDV720995 DNR720995 DXN720995 EHJ720995 ERF720995 FBB720995 FKX720995 FUT720995 GEP720995 GOL720995 GYH720995 HID720995 HRZ720995 IBV720995 ILR720995 IVN720995 JFJ720995 JPF720995 JZB720995 KIX720995 KST720995 LCP720995 LML720995 LWH720995 MGD720995 MPZ720995 MZV720995 NJR720995 NTN720995 ODJ720995 ONF720995 OXB720995 PGX720995 PQT720995 QAP720995 QKL720995 QUH720995 RED720995 RNZ720995 RXV720995 SHR720995 SRN720995 TBJ720995 TLF720995 TVB720995 UEX720995 UOT720995 UYP720995 VIL720995 VSH720995 WCD720995 WLZ720995 WVV720995 M786531 JJ786531 TF786531 ADB786531 AMX786531 AWT786531 BGP786531 BQL786531 CAH786531 CKD786531 CTZ786531 DDV786531 DNR786531 DXN786531 EHJ786531 ERF786531 FBB786531 FKX786531 FUT786531 GEP786531 GOL786531 GYH786531 HID786531 HRZ786531 IBV786531 ILR786531 IVN786531 JFJ786531 JPF786531 JZB786531 KIX786531 KST786531 LCP786531 LML786531 LWH786531 MGD786531 MPZ786531 MZV786531 NJR786531 NTN786531 ODJ786531 ONF786531 OXB786531 PGX786531 PQT786531 QAP786531 QKL786531 QUH786531 RED786531 RNZ786531 RXV786531 SHR786531 SRN786531 TBJ786531 TLF786531 TVB786531 UEX786531 UOT786531 UYP786531 VIL786531 VSH786531 WCD786531 WLZ786531 WVV786531 M852067 JJ852067 TF852067 ADB852067 AMX852067 AWT852067 BGP852067 BQL852067 CAH852067 CKD852067 CTZ852067 DDV852067 DNR852067 DXN852067 EHJ852067 ERF852067 FBB852067 FKX852067 FUT852067 GEP852067 GOL852067 GYH852067 HID852067 HRZ852067 IBV852067 ILR852067 IVN852067 JFJ852067 JPF852067 JZB852067 KIX852067 KST852067 LCP852067 LML852067 LWH852067 MGD852067 MPZ852067 MZV852067 NJR852067 NTN852067 ODJ852067 ONF852067 OXB852067 PGX852067 PQT852067 QAP852067 QKL852067 QUH852067 RED852067 RNZ852067 RXV852067 SHR852067 SRN852067 TBJ852067 TLF852067 TVB852067 UEX852067 UOT852067 UYP852067 VIL852067 VSH852067 WCD852067 WLZ852067 WVV852067 M917603 JJ917603 TF917603 ADB917603 AMX917603 AWT917603 BGP917603 BQL917603 CAH917603 CKD917603 CTZ917603 DDV917603 DNR917603 DXN917603 EHJ917603 ERF917603 FBB917603 FKX917603 FUT917603 GEP917603 GOL917603 GYH917603 HID917603 HRZ917603 IBV917603 ILR917603 IVN917603 JFJ917603 JPF917603 JZB917603 KIX917603 KST917603 LCP917603 LML917603 LWH917603 MGD917603 MPZ917603 MZV917603 NJR917603 NTN917603 ODJ917603 ONF917603 OXB917603 PGX917603 PQT917603 QAP917603 QKL917603 QUH917603 RED917603 RNZ917603 RXV917603 SHR917603 SRN917603 TBJ917603 TLF917603 TVB917603 UEX917603 UOT917603 UYP917603 VIL917603 VSH917603 WCD917603 WLZ917603 WVV917603 M983139 JJ983139 TF983139 ADB983139 AMX983139 AWT983139 BGP983139 BQL983139 CAH983139 CKD983139 CTZ983139 DDV983139 DNR983139 DXN983139 EHJ983139 ERF983139 FBB983139 FKX983139 FUT983139 GEP983139 GOL983139 GYH983139 HID983139 HRZ983139 IBV983139 ILR983139 IVN983139 JFJ983139 JPF983139 JZB983139 KIX983139 KST983139 LCP983139 LML983139 LWH983139 MGD983139 MPZ983139 MZV983139 NJR983139 NTN983139 ODJ983139 ONF983139 OXB983139 PGX983139 PQT983139 QAP983139 QKL983139 QUH983139 RED983139 RNZ983139 RXV983139 SHR983139 SRN983139 TBJ983139 TLF983139 TVB983139 UEX983139 UOT983139 UYP983139 VIL983139 VSH983139 WCD983139 WLZ983139 WVV983139 LMD983125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W65635 JS65635 TO65635 ADK65635 ANG65635 AXC65635 BGY65635 BQU65635 CAQ65635 CKM65635 CUI65635 DEE65635 DOA65635 DXW65635 EHS65635 ERO65635 FBK65635 FLG65635 FVC65635 GEY65635 GOU65635 GYQ65635 HIM65635 HSI65635 ICE65635 IMA65635 IVW65635 JFS65635 JPO65635 JZK65635 KJG65635 KTC65635 LCY65635 LMU65635 LWQ65635 MGM65635 MQI65635 NAE65635 NKA65635 NTW65635 ODS65635 ONO65635 OXK65635 PHG65635 PRC65635 QAY65635 QKU65635 QUQ65635 REM65635 ROI65635 RYE65635 SIA65635 SRW65635 TBS65635 TLO65635 TVK65635 UFG65635 UPC65635 UYY65635 VIU65635 VSQ65635 WCM65635 WMI65635 WWE65635 W131171 JS131171 TO131171 ADK131171 ANG131171 AXC131171 BGY131171 BQU131171 CAQ131171 CKM131171 CUI131171 DEE131171 DOA131171 DXW131171 EHS131171 ERO131171 FBK131171 FLG131171 FVC131171 GEY131171 GOU131171 GYQ131171 HIM131171 HSI131171 ICE131171 IMA131171 IVW131171 JFS131171 JPO131171 JZK131171 KJG131171 KTC131171 LCY131171 LMU131171 LWQ131171 MGM131171 MQI131171 NAE131171 NKA131171 NTW131171 ODS131171 ONO131171 OXK131171 PHG131171 PRC131171 QAY131171 QKU131171 QUQ131171 REM131171 ROI131171 RYE131171 SIA131171 SRW131171 TBS131171 TLO131171 TVK131171 UFG131171 UPC131171 UYY131171 VIU131171 VSQ131171 WCM131171 WMI131171 WWE131171 W196707 JS196707 TO196707 ADK196707 ANG196707 AXC196707 BGY196707 BQU196707 CAQ196707 CKM196707 CUI196707 DEE196707 DOA196707 DXW196707 EHS196707 ERO196707 FBK196707 FLG196707 FVC196707 GEY196707 GOU196707 GYQ196707 HIM196707 HSI196707 ICE196707 IMA196707 IVW196707 JFS196707 JPO196707 JZK196707 KJG196707 KTC196707 LCY196707 LMU196707 LWQ196707 MGM196707 MQI196707 NAE196707 NKA196707 NTW196707 ODS196707 ONO196707 OXK196707 PHG196707 PRC196707 QAY196707 QKU196707 QUQ196707 REM196707 ROI196707 RYE196707 SIA196707 SRW196707 TBS196707 TLO196707 TVK196707 UFG196707 UPC196707 UYY196707 VIU196707 VSQ196707 WCM196707 WMI196707 WWE196707 W262243 JS262243 TO262243 ADK262243 ANG262243 AXC262243 BGY262243 BQU262243 CAQ262243 CKM262243 CUI262243 DEE262243 DOA262243 DXW262243 EHS262243 ERO262243 FBK262243 FLG262243 FVC262243 GEY262243 GOU262243 GYQ262243 HIM262243 HSI262243 ICE262243 IMA262243 IVW262243 JFS262243 JPO262243 JZK262243 KJG262243 KTC262243 LCY262243 LMU262243 LWQ262243 MGM262243 MQI262243 NAE262243 NKA262243 NTW262243 ODS262243 ONO262243 OXK262243 PHG262243 PRC262243 QAY262243 QKU262243 QUQ262243 REM262243 ROI262243 RYE262243 SIA262243 SRW262243 TBS262243 TLO262243 TVK262243 UFG262243 UPC262243 UYY262243 VIU262243 VSQ262243 WCM262243 WMI262243 WWE262243 W327779 JS327779 TO327779 ADK327779 ANG327779 AXC327779 BGY327779 BQU327779 CAQ327779 CKM327779 CUI327779 DEE327779 DOA327779 DXW327779 EHS327779 ERO327779 FBK327779 FLG327779 FVC327779 GEY327779 GOU327779 GYQ327779 HIM327779 HSI327779 ICE327779 IMA327779 IVW327779 JFS327779 JPO327779 JZK327779 KJG327779 KTC327779 LCY327779 LMU327779 LWQ327779 MGM327779 MQI327779 NAE327779 NKA327779 NTW327779 ODS327779 ONO327779 OXK327779 PHG327779 PRC327779 QAY327779 QKU327779 QUQ327779 REM327779 ROI327779 RYE327779 SIA327779 SRW327779 TBS327779 TLO327779 TVK327779 UFG327779 UPC327779 UYY327779 VIU327779 VSQ327779 WCM327779 WMI327779 WWE327779 W393315 JS393315 TO393315 ADK393315 ANG393315 AXC393315 BGY393315 BQU393315 CAQ393315 CKM393315 CUI393315 DEE393315 DOA393315 DXW393315 EHS393315 ERO393315 FBK393315 FLG393315 FVC393315 GEY393315 GOU393315 GYQ393315 HIM393315 HSI393315 ICE393315 IMA393315 IVW393315 JFS393315 JPO393315 JZK393315 KJG393315 KTC393315 LCY393315 LMU393315 LWQ393315 MGM393315 MQI393315 NAE393315 NKA393315 NTW393315 ODS393315 ONO393315 OXK393315 PHG393315 PRC393315 QAY393315 QKU393315 QUQ393315 REM393315 ROI393315 RYE393315 SIA393315 SRW393315 TBS393315 TLO393315 TVK393315 UFG393315 UPC393315 UYY393315 VIU393315 VSQ393315 WCM393315 WMI393315 WWE393315 W458851 JS458851 TO458851 ADK458851 ANG458851 AXC458851 BGY458851 BQU458851 CAQ458851 CKM458851 CUI458851 DEE458851 DOA458851 DXW458851 EHS458851 ERO458851 FBK458851 FLG458851 FVC458851 GEY458851 GOU458851 GYQ458851 HIM458851 HSI458851 ICE458851 IMA458851 IVW458851 JFS458851 JPO458851 JZK458851 KJG458851 KTC458851 LCY458851 LMU458851 LWQ458851 MGM458851 MQI458851 NAE458851 NKA458851 NTW458851 ODS458851 ONO458851 OXK458851 PHG458851 PRC458851 QAY458851 QKU458851 QUQ458851 REM458851 ROI458851 RYE458851 SIA458851 SRW458851 TBS458851 TLO458851 TVK458851 UFG458851 UPC458851 UYY458851 VIU458851 VSQ458851 WCM458851 WMI458851 WWE458851 W524387 JS524387 TO524387 ADK524387 ANG524387 AXC524387 BGY524387 BQU524387 CAQ524387 CKM524387 CUI524387 DEE524387 DOA524387 DXW524387 EHS524387 ERO524387 FBK524387 FLG524387 FVC524387 GEY524387 GOU524387 GYQ524387 HIM524387 HSI524387 ICE524387 IMA524387 IVW524387 JFS524387 JPO524387 JZK524387 KJG524387 KTC524387 LCY524387 LMU524387 LWQ524387 MGM524387 MQI524387 NAE524387 NKA524387 NTW524387 ODS524387 ONO524387 OXK524387 PHG524387 PRC524387 QAY524387 QKU524387 QUQ524387 REM524387 ROI524387 RYE524387 SIA524387 SRW524387 TBS524387 TLO524387 TVK524387 UFG524387 UPC524387 UYY524387 VIU524387 VSQ524387 WCM524387 WMI524387 WWE524387 W589923 JS589923 TO589923 ADK589923 ANG589923 AXC589923 BGY589923 BQU589923 CAQ589923 CKM589923 CUI589923 DEE589923 DOA589923 DXW589923 EHS589923 ERO589923 FBK589923 FLG589923 FVC589923 GEY589923 GOU589923 GYQ589923 HIM589923 HSI589923 ICE589923 IMA589923 IVW589923 JFS589923 JPO589923 JZK589923 KJG589923 KTC589923 LCY589923 LMU589923 LWQ589923 MGM589923 MQI589923 NAE589923 NKA589923 NTW589923 ODS589923 ONO589923 OXK589923 PHG589923 PRC589923 QAY589923 QKU589923 QUQ589923 REM589923 ROI589923 RYE589923 SIA589923 SRW589923 TBS589923 TLO589923 TVK589923 UFG589923 UPC589923 UYY589923 VIU589923 VSQ589923 WCM589923 WMI589923 WWE589923 W655459 JS655459 TO655459 ADK655459 ANG655459 AXC655459 BGY655459 BQU655459 CAQ655459 CKM655459 CUI655459 DEE655459 DOA655459 DXW655459 EHS655459 ERO655459 FBK655459 FLG655459 FVC655459 GEY655459 GOU655459 GYQ655459 HIM655459 HSI655459 ICE655459 IMA655459 IVW655459 JFS655459 JPO655459 JZK655459 KJG655459 KTC655459 LCY655459 LMU655459 LWQ655459 MGM655459 MQI655459 NAE655459 NKA655459 NTW655459 ODS655459 ONO655459 OXK655459 PHG655459 PRC655459 QAY655459 QKU655459 QUQ655459 REM655459 ROI655459 RYE655459 SIA655459 SRW655459 TBS655459 TLO655459 TVK655459 UFG655459 UPC655459 UYY655459 VIU655459 VSQ655459 WCM655459 WMI655459 WWE655459 W720995 JS720995 TO720995 ADK720995 ANG720995 AXC720995 BGY720995 BQU720995 CAQ720995 CKM720995 CUI720995 DEE720995 DOA720995 DXW720995 EHS720995 ERO720995 FBK720995 FLG720995 FVC720995 GEY720995 GOU720995 GYQ720995 HIM720995 HSI720995 ICE720995 IMA720995 IVW720995 JFS720995 JPO720995 JZK720995 KJG720995 KTC720995 LCY720995 LMU720995 LWQ720995 MGM720995 MQI720995 NAE720995 NKA720995 NTW720995 ODS720995 ONO720995 OXK720995 PHG720995 PRC720995 QAY720995 QKU720995 QUQ720995 REM720995 ROI720995 RYE720995 SIA720995 SRW720995 TBS720995 TLO720995 TVK720995 UFG720995 UPC720995 UYY720995 VIU720995 VSQ720995 WCM720995 WMI720995 WWE720995 W786531 JS786531 TO786531 ADK786531 ANG786531 AXC786531 BGY786531 BQU786531 CAQ786531 CKM786531 CUI786531 DEE786531 DOA786531 DXW786531 EHS786531 ERO786531 FBK786531 FLG786531 FVC786531 GEY786531 GOU786531 GYQ786531 HIM786531 HSI786531 ICE786531 IMA786531 IVW786531 JFS786531 JPO786531 JZK786531 KJG786531 KTC786531 LCY786531 LMU786531 LWQ786531 MGM786531 MQI786531 NAE786531 NKA786531 NTW786531 ODS786531 ONO786531 OXK786531 PHG786531 PRC786531 QAY786531 QKU786531 QUQ786531 REM786531 ROI786531 RYE786531 SIA786531 SRW786531 TBS786531 TLO786531 TVK786531 UFG786531 UPC786531 UYY786531 VIU786531 VSQ786531 WCM786531 WMI786531 WWE786531 W852067 JS852067 TO852067 ADK852067 ANG852067 AXC852067 BGY852067 BQU852067 CAQ852067 CKM852067 CUI852067 DEE852067 DOA852067 DXW852067 EHS852067 ERO852067 FBK852067 FLG852067 FVC852067 GEY852067 GOU852067 GYQ852067 HIM852067 HSI852067 ICE852067 IMA852067 IVW852067 JFS852067 JPO852067 JZK852067 KJG852067 KTC852067 LCY852067 LMU852067 LWQ852067 MGM852067 MQI852067 NAE852067 NKA852067 NTW852067 ODS852067 ONO852067 OXK852067 PHG852067 PRC852067 QAY852067 QKU852067 QUQ852067 REM852067 ROI852067 RYE852067 SIA852067 SRW852067 TBS852067 TLO852067 TVK852067 UFG852067 UPC852067 UYY852067 VIU852067 VSQ852067 WCM852067 WMI852067 WWE852067 W917603 JS917603 TO917603 ADK917603 ANG917603 AXC917603 BGY917603 BQU917603 CAQ917603 CKM917603 CUI917603 DEE917603 DOA917603 DXW917603 EHS917603 ERO917603 FBK917603 FLG917603 FVC917603 GEY917603 GOU917603 GYQ917603 HIM917603 HSI917603 ICE917603 IMA917603 IVW917603 JFS917603 JPO917603 JZK917603 KJG917603 KTC917603 LCY917603 LMU917603 LWQ917603 MGM917603 MQI917603 NAE917603 NKA917603 NTW917603 ODS917603 ONO917603 OXK917603 PHG917603 PRC917603 QAY917603 QKU917603 QUQ917603 REM917603 ROI917603 RYE917603 SIA917603 SRW917603 TBS917603 TLO917603 TVK917603 UFG917603 UPC917603 UYY917603 VIU917603 VSQ917603 WCM917603 WMI917603 WWE917603 W983139 JS983139 TO983139 ADK983139 ANG983139 AXC983139 BGY983139 BQU983139 CAQ983139 CKM983139 CUI983139 DEE983139 DOA983139 DXW983139 EHS983139 ERO983139 FBK983139 FLG983139 FVC983139 GEY983139 GOU983139 GYQ983139 HIM983139 HSI983139 ICE983139 IMA983139 IVW983139 JFS983139 JPO983139 JZK983139 KJG983139 KTC983139 LCY983139 LMU983139 LWQ983139 MGM983139 MQI983139 NAE983139 NKA983139 NTW983139 ODS983139 ONO983139 OXK983139 PHG983139 PRC983139 QAY983139 QKU983139 QUQ983139 REM983139 ROI983139 RYE983139 SIA983139 SRW983139 TBS983139 TLO983139 TVK983139 UFG983139 UPC983139 UYY983139 VIU983139 VSQ983139 WCM983139 WMI983139 WWE983139 SRF983125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C65637 JB65637 SX65637 ACT65637 AMP65637 AWL65637 BGH65637 BQD65637 BZZ65637 CJV65637 CTR65637 DDN65637 DNJ65637 DXF65637 EHB65637 EQX65637 FAT65637 FKP65637 FUL65637 GEH65637 GOD65637 GXZ65637 HHV65637 HRR65637 IBN65637 ILJ65637 IVF65637 JFB65637 JOX65637 JYT65637 KIP65637 KSL65637 LCH65637 LMD65637 LVZ65637 MFV65637 MPR65637 MZN65637 NJJ65637 NTF65637 ODB65637 OMX65637 OWT65637 PGP65637 PQL65637 QAH65637 QKD65637 QTZ65637 RDV65637 RNR65637 RXN65637 SHJ65637 SRF65637 TBB65637 TKX65637 TUT65637 UEP65637 UOL65637 UYH65637 VID65637 VRZ65637 WBV65637 WLR65637 WVN65637 C131173 JB131173 SX131173 ACT131173 AMP131173 AWL131173 BGH131173 BQD131173 BZZ131173 CJV131173 CTR131173 DDN131173 DNJ131173 DXF131173 EHB131173 EQX131173 FAT131173 FKP131173 FUL131173 GEH131173 GOD131173 GXZ131173 HHV131173 HRR131173 IBN131173 ILJ131173 IVF131173 JFB131173 JOX131173 JYT131173 KIP131173 KSL131173 LCH131173 LMD131173 LVZ131173 MFV131173 MPR131173 MZN131173 NJJ131173 NTF131173 ODB131173 OMX131173 OWT131173 PGP131173 PQL131173 QAH131173 QKD131173 QTZ131173 RDV131173 RNR131173 RXN131173 SHJ131173 SRF131173 TBB131173 TKX131173 TUT131173 UEP131173 UOL131173 UYH131173 VID131173 VRZ131173 WBV131173 WLR131173 WVN131173 C196709 JB196709 SX196709 ACT196709 AMP196709 AWL196709 BGH196709 BQD196709 BZZ196709 CJV196709 CTR196709 DDN196709 DNJ196709 DXF196709 EHB196709 EQX196709 FAT196709 FKP196709 FUL196709 GEH196709 GOD196709 GXZ196709 HHV196709 HRR196709 IBN196709 ILJ196709 IVF196709 JFB196709 JOX196709 JYT196709 KIP196709 KSL196709 LCH196709 LMD196709 LVZ196709 MFV196709 MPR196709 MZN196709 NJJ196709 NTF196709 ODB196709 OMX196709 OWT196709 PGP196709 PQL196709 QAH196709 QKD196709 QTZ196709 RDV196709 RNR196709 RXN196709 SHJ196709 SRF196709 TBB196709 TKX196709 TUT196709 UEP196709 UOL196709 UYH196709 VID196709 VRZ196709 WBV196709 WLR196709 WVN196709 C262245 JB262245 SX262245 ACT262245 AMP262245 AWL262245 BGH262245 BQD262245 BZZ262245 CJV262245 CTR262245 DDN262245 DNJ262245 DXF262245 EHB262245 EQX262245 FAT262245 FKP262245 FUL262245 GEH262245 GOD262245 GXZ262245 HHV262245 HRR262245 IBN262245 ILJ262245 IVF262245 JFB262245 JOX262245 JYT262245 KIP262245 KSL262245 LCH262245 LMD262245 LVZ262245 MFV262245 MPR262245 MZN262245 NJJ262245 NTF262245 ODB262245 OMX262245 OWT262245 PGP262245 PQL262245 QAH262245 QKD262245 QTZ262245 RDV262245 RNR262245 RXN262245 SHJ262245 SRF262245 TBB262245 TKX262245 TUT262245 UEP262245 UOL262245 UYH262245 VID262245 VRZ262245 WBV262245 WLR262245 WVN262245 C327781 JB327781 SX327781 ACT327781 AMP327781 AWL327781 BGH327781 BQD327781 BZZ327781 CJV327781 CTR327781 DDN327781 DNJ327781 DXF327781 EHB327781 EQX327781 FAT327781 FKP327781 FUL327781 GEH327781 GOD327781 GXZ327781 HHV327781 HRR327781 IBN327781 ILJ327781 IVF327781 JFB327781 JOX327781 JYT327781 KIP327781 KSL327781 LCH327781 LMD327781 LVZ327781 MFV327781 MPR327781 MZN327781 NJJ327781 NTF327781 ODB327781 OMX327781 OWT327781 PGP327781 PQL327781 QAH327781 QKD327781 QTZ327781 RDV327781 RNR327781 RXN327781 SHJ327781 SRF327781 TBB327781 TKX327781 TUT327781 UEP327781 UOL327781 UYH327781 VID327781 VRZ327781 WBV327781 WLR327781 WVN327781 C393317 JB393317 SX393317 ACT393317 AMP393317 AWL393317 BGH393317 BQD393317 BZZ393317 CJV393317 CTR393317 DDN393317 DNJ393317 DXF393317 EHB393317 EQX393317 FAT393317 FKP393317 FUL393317 GEH393317 GOD393317 GXZ393317 HHV393317 HRR393317 IBN393317 ILJ393317 IVF393317 JFB393317 JOX393317 JYT393317 KIP393317 KSL393317 LCH393317 LMD393317 LVZ393317 MFV393317 MPR393317 MZN393317 NJJ393317 NTF393317 ODB393317 OMX393317 OWT393317 PGP393317 PQL393317 QAH393317 QKD393317 QTZ393317 RDV393317 RNR393317 RXN393317 SHJ393317 SRF393317 TBB393317 TKX393317 TUT393317 UEP393317 UOL393317 UYH393317 VID393317 VRZ393317 WBV393317 WLR393317 WVN393317 C458853 JB458853 SX458853 ACT458853 AMP458853 AWL458853 BGH458853 BQD458853 BZZ458853 CJV458853 CTR458853 DDN458853 DNJ458853 DXF458853 EHB458853 EQX458853 FAT458853 FKP458853 FUL458853 GEH458853 GOD458853 GXZ458853 HHV458853 HRR458853 IBN458853 ILJ458853 IVF458853 JFB458853 JOX458853 JYT458853 KIP458853 KSL458853 LCH458853 LMD458853 LVZ458853 MFV458853 MPR458853 MZN458853 NJJ458853 NTF458853 ODB458853 OMX458853 OWT458853 PGP458853 PQL458853 QAH458853 QKD458853 QTZ458853 RDV458853 RNR458853 RXN458853 SHJ458853 SRF458853 TBB458853 TKX458853 TUT458853 UEP458853 UOL458853 UYH458853 VID458853 VRZ458853 WBV458853 WLR458853 WVN458853 C524389 JB524389 SX524389 ACT524389 AMP524389 AWL524389 BGH524389 BQD524389 BZZ524389 CJV524389 CTR524389 DDN524389 DNJ524389 DXF524389 EHB524389 EQX524389 FAT524389 FKP524389 FUL524389 GEH524389 GOD524389 GXZ524389 HHV524389 HRR524389 IBN524389 ILJ524389 IVF524389 JFB524389 JOX524389 JYT524389 KIP524389 KSL524389 LCH524389 LMD524389 LVZ524389 MFV524389 MPR524389 MZN524389 NJJ524389 NTF524389 ODB524389 OMX524389 OWT524389 PGP524389 PQL524389 QAH524389 QKD524389 QTZ524389 RDV524389 RNR524389 RXN524389 SHJ524389 SRF524389 TBB524389 TKX524389 TUT524389 UEP524389 UOL524389 UYH524389 VID524389 VRZ524389 WBV524389 WLR524389 WVN524389 C589925 JB589925 SX589925 ACT589925 AMP589925 AWL589925 BGH589925 BQD589925 BZZ589925 CJV589925 CTR589925 DDN589925 DNJ589925 DXF589925 EHB589925 EQX589925 FAT589925 FKP589925 FUL589925 GEH589925 GOD589925 GXZ589925 HHV589925 HRR589925 IBN589925 ILJ589925 IVF589925 JFB589925 JOX589925 JYT589925 KIP589925 KSL589925 LCH589925 LMD589925 LVZ589925 MFV589925 MPR589925 MZN589925 NJJ589925 NTF589925 ODB589925 OMX589925 OWT589925 PGP589925 PQL589925 QAH589925 QKD589925 QTZ589925 RDV589925 RNR589925 RXN589925 SHJ589925 SRF589925 TBB589925 TKX589925 TUT589925 UEP589925 UOL589925 UYH589925 VID589925 VRZ589925 WBV589925 WLR589925 WVN589925 C655461 JB655461 SX655461 ACT655461 AMP655461 AWL655461 BGH655461 BQD655461 BZZ655461 CJV655461 CTR655461 DDN655461 DNJ655461 DXF655461 EHB655461 EQX655461 FAT655461 FKP655461 FUL655461 GEH655461 GOD655461 GXZ655461 HHV655461 HRR655461 IBN655461 ILJ655461 IVF655461 JFB655461 JOX655461 JYT655461 KIP655461 KSL655461 LCH655461 LMD655461 LVZ655461 MFV655461 MPR655461 MZN655461 NJJ655461 NTF655461 ODB655461 OMX655461 OWT655461 PGP655461 PQL655461 QAH655461 QKD655461 QTZ655461 RDV655461 RNR655461 RXN655461 SHJ655461 SRF655461 TBB655461 TKX655461 TUT655461 UEP655461 UOL655461 UYH655461 VID655461 VRZ655461 WBV655461 WLR655461 WVN655461 C720997 JB720997 SX720997 ACT720997 AMP720997 AWL720997 BGH720997 BQD720997 BZZ720997 CJV720997 CTR720997 DDN720997 DNJ720997 DXF720997 EHB720997 EQX720997 FAT720997 FKP720997 FUL720997 GEH720997 GOD720997 GXZ720997 HHV720997 HRR720997 IBN720997 ILJ720997 IVF720997 JFB720997 JOX720997 JYT720997 KIP720997 KSL720997 LCH720997 LMD720997 LVZ720997 MFV720997 MPR720997 MZN720997 NJJ720997 NTF720997 ODB720997 OMX720997 OWT720997 PGP720997 PQL720997 QAH720997 QKD720997 QTZ720997 RDV720997 RNR720997 RXN720997 SHJ720997 SRF720997 TBB720997 TKX720997 TUT720997 UEP720997 UOL720997 UYH720997 VID720997 VRZ720997 WBV720997 WLR720997 WVN720997 C786533 JB786533 SX786533 ACT786533 AMP786533 AWL786533 BGH786533 BQD786533 BZZ786533 CJV786533 CTR786533 DDN786533 DNJ786533 DXF786533 EHB786533 EQX786533 FAT786533 FKP786533 FUL786533 GEH786533 GOD786533 GXZ786533 HHV786533 HRR786533 IBN786533 ILJ786533 IVF786533 JFB786533 JOX786533 JYT786533 KIP786533 KSL786533 LCH786533 LMD786533 LVZ786533 MFV786533 MPR786533 MZN786533 NJJ786533 NTF786533 ODB786533 OMX786533 OWT786533 PGP786533 PQL786533 QAH786533 QKD786533 QTZ786533 RDV786533 RNR786533 RXN786533 SHJ786533 SRF786533 TBB786533 TKX786533 TUT786533 UEP786533 UOL786533 UYH786533 VID786533 VRZ786533 WBV786533 WLR786533 WVN786533 C852069 JB852069 SX852069 ACT852069 AMP852069 AWL852069 BGH852069 BQD852069 BZZ852069 CJV852069 CTR852069 DDN852069 DNJ852069 DXF852069 EHB852069 EQX852069 FAT852069 FKP852069 FUL852069 GEH852069 GOD852069 GXZ852069 HHV852069 HRR852069 IBN852069 ILJ852069 IVF852069 JFB852069 JOX852069 JYT852069 KIP852069 KSL852069 LCH852069 LMD852069 LVZ852069 MFV852069 MPR852069 MZN852069 NJJ852069 NTF852069 ODB852069 OMX852069 OWT852069 PGP852069 PQL852069 QAH852069 QKD852069 QTZ852069 RDV852069 RNR852069 RXN852069 SHJ852069 SRF852069 TBB852069 TKX852069 TUT852069 UEP852069 UOL852069 UYH852069 VID852069 VRZ852069 WBV852069 WLR852069 WVN852069 C917605 JB917605 SX917605 ACT917605 AMP917605 AWL917605 BGH917605 BQD917605 BZZ917605 CJV917605 CTR917605 DDN917605 DNJ917605 DXF917605 EHB917605 EQX917605 FAT917605 FKP917605 FUL917605 GEH917605 GOD917605 GXZ917605 HHV917605 HRR917605 IBN917605 ILJ917605 IVF917605 JFB917605 JOX917605 JYT917605 KIP917605 KSL917605 LCH917605 LMD917605 LVZ917605 MFV917605 MPR917605 MZN917605 NJJ917605 NTF917605 ODB917605 OMX917605 OWT917605 PGP917605 PQL917605 QAH917605 QKD917605 QTZ917605 RDV917605 RNR917605 RXN917605 SHJ917605 SRF917605 TBB917605 TKX917605 TUT917605 UEP917605 UOL917605 UYH917605 VID917605 VRZ917605 WBV917605 WLR917605 WVN917605 C983141 JB983141 SX983141 ACT983141 AMP983141 AWL983141 BGH983141 BQD983141 BZZ983141 CJV983141 CTR983141 DDN983141 DNJ983141 DXF983141 EHB983141 EQX983141 FAT983141 FKP983141 FUL983141 GEH983141 GOD983141 GXZ983141 HHV983141 HRR983141 IBN983141 ILJ983141 IVF983141 JFB983141 JOX983141 JYT983141 KIP983141 KSL983141 LCH983141 LMD983141 LVZ983141 MFV983141 MPR983141 MZN983141 NJJ983141 NTF983141 ODB983141 OMX983141 OWT983141 PGP983141 PQL983141 QAH983141 QKD983141 QTZ983141 RDV983141 RNR983141 RXN983141 SHJ983141 SRF983141 TBB983141 TKX983141 TUT983141 UEP983141 UOL983141 UYH983141 VID983141 VRZ983141 WBV983141 WLR983141 WVN983141 QTZ983125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M65637 JJ65637 TF65637 ADB65637 AMX65637 AWT65637 BGP65637 BQL65637 CAH65637 CKD65637 CTZ65637 DDV65637 DNR65637 DXN65637 EHJ65637 ERF65637 FBB65637 FKX65637 FUT65637 GEP65637 GOL65637 GYH65637 HID65637 HRZ65637 IBV65637 ILR65637 IVN65637 JFJ65637 JPF65637 JZB65637 KIX65637 KST65637 LCP65637 LML65637 LWH65637 MGD65637 MPZ65637 MZV65637 NJR65637 NTN65637 ODJ65637 ONF65637 OXB65637 PGX65637 PQT65637 QAP65637 QKL65637 QUH65637 RED65637 RNZ65637 RXV65637 SHR65637 SRN65637 TBJ65637 TLF65637 TVB65637 UEX65637 UOT65637 UYP65637 VIL65637 VSH65637 WCD65637 WLZ65637 WVV65637 M131173 JJ131173 TF131173 ADB131173 AMX131173 AWT131173 BGP131173 BQL131173 CAH131173 CKD131173 CTZ131173 DDV131173 DNR131173 DXN131173 EHJ131173 ERF131173 FBB131173 FKX131173 FUT131173 GEP131173 GOL131173 GYH131173 HID131173 HRZ131173 IBV131173 ILR131173 IVN131173 JFJ131173 JPF131173 JZB131173 KIX131173 KST131173 LCP131173 LML131173 LWH131173 MGD131173 MPZ131173 MZV131173 NJR131173 NTN131173 ODJ131173 ONF131173 OXB131173 PGX131173 PQT131173 QAP131173 QKL131173 QUH131173 RED131173 RNZ131173 RXV131173 SHR131173 SRN131173 TBJ131173 TLF131173 TVB131173 UEX131173 UOT131173 UYP131173 VIL131173 VSH131173 WCD131173 WLZ131173 WVV131173 M196709 JJ196709 TF196709 ADB196709 AMX196709 AWT196709 BGP196709 BQL196709 CAH196709 CKD196709 CTZ196709 DDV196709 DNR196709 DXN196709 EHJ196709 ERF196709 FBB196709 FKX196709 FUT196709 GEP196709 GOL196709 GYH196709 HID196709 HRZ196709 IBV196709 ILR196709 IVN196709 JFJ196709 JPF196709 JZB196709 KIX196709 KST196709 LCP196709 LML196709 LWH196709 MGD196709 MPZ196709 MZV196709 NJR196709 NTN196709 ODJ196709 ONF196709 OXB196709 PGX196709 PQT196709 QAP196709 QKL196709 QUH196709 RED196709 RNZ196709 RXV196709 SHR196709 SRN196709 TBJ196709 TLF196709 TVB196709 UEX196709 UOT196709 UYP196709 VIL196709 VSH196709 WCD196709 WLZ196709 WVV196709 M262245 JJ262245 TF262245 ADB262245 AMX262245 AWT262245 BGP262245 BQL262245 CAH262245 CKD262245 CTZ262245 DDV262245 DNR262245 DXN262245 EHJ262245 ERF262245 FBB262245 FKX262245 FUT262245 GEP262245 GOL262245 GYH262245 HID262245 HRZ262245 IBV262245 ILR262245 IVN262245 JFJ262245 JPF262245 JZB262245 KIX262245 KST262245 LCP262245 LML262245 LWH262245 MGD262245 MPZ262245 MZV262245 NJR262245 NTN262245 ODJ262245 ONF262245 OXB262245 PGX262245 PQT262245 QAP262245 QKL262245 QUH262245 RED262245 RNZ262245 RXV262245 SHR262245 SRN262245 TBJ262245 TLF262245 TVB262245 UEX262245 UOT262245 UYP262245 VIL262245 VSH262245 WCD262245 WLZ262245 WVV262245 M327781 JJ327781 TF327781 ADB327781 AMX327781 AWT327781 BGP327781 BQL327781 CAH327781 CKD327781 CTZ327781 DDV327781 DNR327781 DXN327781 EHJ327781 ERF327781 FBB327781 FKX327781 FUT327781 GEP327781 GOL327781 GYH327781 HID327781 HRZ327781 IBV327781 ILR327781 IVN327781 JFJ327781 JPF327781 JZB327781 KIX327781 KST327781 LCP327781 LML327781 LWH327781 MGD327781 MPZ327781 MZV327781 NJR327781 NTN327781 ODJ327781 ONF327781 OXB327781 PGX327781 PQT327781 QAP327781 QKL327781 QUH327781 RED327781 RNZ327781 RXV327781 SHR327781 SRN327781 TBJ327781 TLF327781 TVB327781 UEX327781 UOT327781 UYP327781 VIL327781 VSH327781 WCD327781 WLZ327781 WVV327781 M393317 JJ393317 TF393317 ADB393317 AMX393317 AWT393317 BGP393317 BQL393317 CAH393317 CKD393317 CTZ393317 DDV393317 DNR393317 DXN393317 EHJ393317 ERF393317 FBB393317 FKX393317 FUT393317 GEP393317 GOL393317 GYH393317 HID393317 HRZ393317 IBV393317 ILR393317 IVN393317 JFJ393317 JPF393317 JZB393317 KIX393317 KST393317 LCP393317 LML393317 LWH393317 MGD393317 MPZ393317 MZV393317 NJR393317 NTN393317 ODJ393317 ONF393317 OXB393317 PGX393317 PQT393317 QAP393317 QKL393317 QUH393317 RED393317 RNZ393317 RXV393317 SHR393317 SRN393317 TBJ393317 TLF393317 TVB393317 UEX393317 UOT393317 UYP393317 VIL393317 VSH393317 WCD393317 WLZ393317 WVV393317 M458853 JJ458853 TF458853 ADB458853 AMX458853 AWT458853 BGP458853 BQL458853 CAH458853 CKD458853 CTZ458853 DDV458853 DNR458853 DXN458853 EHJ458853 ERF458853 FBB458853 FKX458853 FUT458853 GEP458853 GOL458853 GYH458853 HID458853 HRZ458853 IBV458853 ILR458853 IVN458853 JFJ458853 JPF458853 JZB458853 KIX458853 KST458853 LCP458853 LML458853 LWH458853 MGD458853 MPZ458853 MZV458853 NJR458853 NTN458853 ODJ458853 ONF458853 OXB458853 PGX458853 PQT458853 QAP458853 QKL458853 QUH458853 RED458853 RNZ458853 RXV458853 SHR458853 SRN458853 TBJ458853 TLF458853 TVB458853 UEX458853 UOT458853 UYP458853 VIL458853 VSH458853 WCD458853 WLZ458853 WVV458853 M524389 JJ524389 TF524389 ADB524389 AMX524389 AWT524389 BGP524389 BQL524389 CAH524389 CKD524389 CTZ524389 DDV524389 DNR524389 DXN524389 EHJ524389 ERF524389 FBB524389 FKX524389 FUT524389 GEP524389 GOL524389 GYH524389 HID524389 HRZ524389 IBV524389 ILR524389 IVN524389 JFJ524389 JPF524389 JZB524389 KIX524389 KST524389 LCP524389 LML524389 LWH524389 MGD524389 MPZ524389 MZV524389 NJR524389 NTN524389 ODJ524389 ONF524389 OXB524389 PGX524389 PQT524389 QAP524389 QKL524389 QUH524389 RED524389 RNZ524389 RXV524389 SHR524389 SRN524389 TBJ524389 TLF524389 TVB524389 UEX524389 UOT524389 UYP524389 VIL524389 VSH524389 WCD524389 WLZ524389 WVV524389 M589925 JJ589925 TF589925 ADB589925 AMX589925 AWT589925 BGP589925 BQL589925 CAH589925 CKD589925 CTZ589925 DDV589925 DNR589925 DXN589925 EHJ589925 ERF589925 FBB589925 FKX589925 FUT589925 GEP589925 GOL589925 GYH589925 HID589925 HRZ589925 IBV589925 ILR589925 IVN589925 JFJ589925 JPF589925 JZB589925 KIX589925 KST589925 LCP589925 LML589925 LWH589925 MGD589925 MPZ589925 MZV589925 NJR589925 NTN589925 ODJ589925 ONF589925 OXB589925 PGX589925 PQT589925 QAP589925 QKL589925 QUH589925 RED589925 RNZ589925 RXV589925 SHR589925 SRN589925 TBJ589925 TLF589925 TVB589925 UEX589925 UOT589925 UYP589925 VIL589925 VSH589925 WCD589925 WLZ589925 WVV589925 M655461 JJ655461 TF655461 ADB655461 AMX655461 AWT655461 BGP655461 BQL655461 CAH655461 CKD655461 CTZ655461 DDV655461 DNR655461 DXN655461 EHJ655461 ERF655461 FBB655461 FKX655461 FUT655461 GEP655461 GOL655461 GYH655461 HID655461 HRZ655461 IBV655461 ILR655461 IVN655461 JFJ655461 JPF655461 JZB655461 KIX655461 KST655461 LCP655461 LML655461 LWH655461 MGD655461 MPZ655461 MZV655461 NJR655461 NTN655461 ODJ655461 ONF655461 OXB655461 PGX655461 PQT655461 QAP655461 QKL655461 QUH655461 RED655461 RNZ655461 RXV655461 SHR655461 SRN655461 TBJ655461 TLF655461 TVB655461 UEX655461 UOT655461 UYP655461 VIL655461 VSH655461 WCD655461 WLZ655461 WVV655461 M720997 JJ720997 TF720997 ADB720997 AMX720997 AWT720997 BGP720997 BQL720997 CAH720997 CKD720997 CTZ720997 DDV720997 DNR720997 DXN720997 EHJ720997 ERF720997 FBB720997 FKX720997 FUT720997 GEP720997 GOL720997 GYH720997 HID720997 HRZ720997 IBV720997 ILR720997 IVN720997 JFJ720997 JPF720997 JZB720997 KIX720997 KST720997 LCP720997 LML720997 LWH720997 MGD720997 MPZ720997 MZV720997 NJR720997 NTN720997 ODJ720997 ONF720997 OXB720997 PGX720997 PQT720997 QAP720997 QKL720997 QUH720997 RED720997 RNZ720997 RXV720997 SHR720997 SRN720997 TBJ720997 TLF720997 TVB720997 UEX720997 UOT720997 UYP720997 VIL720997 VSH720997 WCD720997 WLZ720997 WVV720997 M786533 JJ786533 TF786533 ADB786533 AMX786533 AWT786533 BGP786533 BQL786533 CAH786533 CKD786533 CTZ786533 DDV786533 DNR786533 DXN786533 EHJ786533 ERF786533 FBB786533 FKX786533 FUT786533 GEP786533 GOL786533 GYH786533 HID786533 HRZ786533 IBV786533 ILR786533 IVN786533 JFJ786533 JPF786533 JZB786533 KIX786533 KST786533 LCP786533 LML786533 LWH786533 MGD786533 MPZ786533 MZV786533 NJR786533 NTN786533 ODJ786533 ONF786533 OXB786533 PGX786533 PQT786533 QAP786533 QKL786533 QUH786533 RED786533 RNZ786533 RXV786533 SHR786533 SRN786533 TBJ786533 TLF786533 TVB786533 UEX786533 UOT786533 UYP786533 VIL786533 VSH786533 WCD786533 WLZ786533 WVV786533 M852069 JJ852069 TF852069 ADB852069 AMX852069 AWT852069 BGP852069 BQL852069 CAH852069 CKD852069 CTZ852069 DDV852069 DNR852069 DXN852069 EHJ852069 ERF852069 FBB852069 FKX852069 FUT852069 GEP852069 GOL852069 GYH852069 HID852069 HRZ852069 IBV852069 ILR852069 IVN852069 JFJ852069 JPF852069 JZB852069 KIX852069 KST852069 LCP852069 LML852069 LWH852069 MGD852069 MPZ852069 MZV852069 NJR852069 NTN852069 ODJ852069 ONF852069 OXB852069 PGX852069 PQT852069 QAP852069 QKL852069 QUH852069 RED852069 RNZ852069 RXV852069 SHR852069 SRN852069 TBJ852069 TLF852069 TVB852069 UEX852069 UOT852069 UYP852069 VIL852069 VSH852069 WCD852069 WLZ852069 WVV852069 M917605 JJ917605 TF917605 ADB917605 AMX917605 AWT917605 BGP917605 BQL917605 CAH917605 CKD917605 CTZ917605 DDV917605 DNR917605 DXN917605 EHJ917605 ERF917605 FBB917605 FKX917605 FUT917605 GEP917605 GOL917605 GYH917605 HID917605 HRZ917605 IBV917605 ILR917605 IVN917605 JFJ917605 JPF917605 JZB917605 KIX917605 KST917605 LCP917605 LML917605 LWH917605 MGD917605 MPZ917605 MZV917605 NJR917605 NTN917605 ODJ917605 ONF917605 OXB917605 PGX917605 PQT917605 QAP917605 QKL917605 QUH917605 RED917605 RNZ917605 RXV917605 SHR917605 SRN917605 TBJ917605 TLF917605 TVB917605 UEX917605 UOT917605 UYP917605 VIL917605 VSH917605 WCD917605 WLZ917605 WVV917605 M983141 JJ983141 TF983141 ADB983141 AMX983141 AWT983141 BGP983141 BQL983141 CAH983141 CKD983141 CTZ983141 DDV983141 DNR983141 DXN983141 EHJ983141 ERF983141 FBB983141 FKX983141 FUT983141 GEP983141 GOL983141 GYH983141 HID983141 HRZ983141 IBV983141 ILR983141 IVN983141 JFJ983141 JPF983141 JZB983141 KIX983141 KST983141 LCP983141 LML983141 LWH983141 MGD983141 MPZ983141 MZV983141 NJR983141 NTN983141 ODJ983141 ONF983141 OXB983141 PGX983141 PQT983141 QAP983141 QKL983141 QUH983141 RED983141 RNZ983141 RXV983141 SHR983141 SRN983141 TBJ983141 TLF983141 TVB983141 UEX983141 UOT983141 UYP983141 VIL983141 VSH983141 WCD983141 WLZ983141 WVV983141 LVZ983125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ILJ983125 W65637 JS65637 TO65637 ADK65637 ANG65637 AXC65637 BGY65637 BQU65637 CAQ65637 CKM65637 CUI65637 DEE65637 DOA65637 DXW65637 EHS65637 ERO65637 FBK65637 FLG65637 FVC65637 GEY65637 GOU65637 GYQ65637 HIM65637 HSI65637 ICE65637 IMA65637 IVW65637 JFS65637 JPO65637 JZK65637 KJG65637 KTC65637 LCY65637 LMU65637 LWQ65637 MGM65637 MQI65637 NAE65637 NKA65637 NTW65637 ODS65637 ONO65637 OXK65637 PHG65637 PRC65637 QAY65637 QKU65637 QUQ65637 REM65637 ROI65637 RYE65637 SIA65637 SRW65637 TBS65637 TLO65637 TVK65637 UFG65637 UPC65637 UYY65637 VIU65637 VSQ65637 WCM65637 WMI65637 WWE65637 W131173 JS131173 TO131173 ADK131173 ANG131173 AXC131173 BGY131173 BQU131173 CAQ131173 CKM131173 CUI131173 DEE131173 DOA131173 DXW131173 EHS131173 ERO131173 FBK131173 FLG131173 FVC131173 GEY131173 GOU131173 GYQ131173 HIM131173 HSI131173 ICE131173 IMA131173 IVW131173 JFS131173 JPO131173 JZK131173 KJG131173 KTC131173 LCY131173 LMU131173 LWQ131173 MGM131173 MQI131173 NAE131173 NKA131173 NTW131173 ODS131173 ONO131173 OXK131173 PHG131173 PRC131173 QAY131173 QKU131173 QUQ131173 REM131173 ROI131173 RYE131173 SIA131173 SRW131173 TBS131173 TLO131173 TVK131173 UFG131173 UPC131173 UYY131173 VIU131173 VSQ131173 WCM131173 WMI131173 WWE131173 W196709 JS196709 TO196709 ADK196709 ANG196709 AXC196709 BGY196709 BQU196709 CAQ196709 CKM196709 CUI196709 DEE196709 DOA196709 DXW196709 EHS196709 ERO196709 FBK196709 FLG196709 FVC196709 GEY196709 GOU196709 GYQ196709 HIM196709 HSI196709 ICE196709 IMA196709 IVW196709 JFS196709 JPO196709 JZK196709 KJG196709 KTC196709 LCY196709 LMU196709 LWQ196709 MGM196709 MQI196709 NAE196709 NKA196709 NTW196709 ODS196709 ONO196709 OXK196709 PHG196709 PRC196709 QAY196709 QKU196709 QUQ196709 REM196709 ROI196709 RYE196709 SIA196709 SRW196709 TBS196709 TLO196709 TVK196709 UFG196709 UPC196709 UYY196709 VIU196709 VSQ196709 WCM196709 WMI196709 WWE196709 W262245 JS262245 TO262245 ADK262245 ANG262245 AXC262245 BGY262245 BQU262245 CAQ262245 CKM262245 CUI262245 DEE262245 DOA262245 DXW262245 EHS262245 ERO262245 FBK262245 FLG262245 FVC262245 GEY262245 GOU262245 GYQ262245 HIM262245 HSI262245 ICE262245 IMA262245 IVW262245 JFS262245 JPO262245 JZK262245 KJG262245 KTC262245 LCY262245 LMU262245 LWQ262245 MGM262245 MQI262245 NAE262245 NKA262245 NTW262245 ODS262245 ONO262245 OXK262245 PHG262245 PRC262245 QAY262245 QKU262245 QUQ262245 REM262245 ROI262245 RYE262245 SIA262245 SRW262245 TBS262245 TLO262245 TVK262245 UFG262245 UPC262245 UYY262245 VIU262245 VSQ262245 WCM262245 WMI262245 WWE262245 W327781 JS327781 TO327781 ADK327781 ANG327781 AXC327781 BGY327781 BQU327781 CAQ327781 CKM327781 CUI327781 DEE327781 DOA327781 DXW327781 EHS327781 ERO327781 FBK327781 FLG327781 FVC327781 GEY327781 GOU327781 GYQ327781 HIM327781 HSI327781 ICE327781 IMA327781 IVW327781 JFS327781 JPO327781 JZK327781 KJG327781 KTC327781 LCY327781 LMU327781 LWQ327781 MGM327781 MQI327781 NAE327781 NKA327781 NTW327781 ODS327781 ONO327781 OXK327781 PHG327781 PRC327781 QAY327781 QKU327781 QUQ327781 REM327781 ROI327781 RYE327781 SIA327781 SRW327781 TBS327781 TLO327781 TVK327781 UFG327781 UPC327781 UYY327781 VIU327781 VSQ327781 WCM327781 WMI327781 WWE327781 W393317 JS393317 TO393317 ADK393317 ANG393317 AXC393317 BGY393317 BQU393317 CAQ393317 CKM393317 CUI393317 DEE393317 DOA393317 DXW393317 EHS393317 ERO393317 FBK393317 FLG393317 FVC393317 GEY393317 GOU393317 GYQ393317 HIM393317 HSI393317 ICE393317 IMA393317 IVW393317 JFS393317 JPO393317 JZK393317 KJG393317 KTC393317 LCY393317 LMU393317 LWQ393317 MGM393317 MQI393317 NAE393317 NKA393317 NTW393317 ODS393317 ONO393317 OXK393317 PHG393317 PRC393317 QAY393317 QKU393317 QUQ393317 REM393317 ROI393317 RYE393317 SIA393317 SRW393317 TBS393317 TLO393317 TVK393317 UFG393317 UPC393317 UYY393317 VIU393317 VSQ393317 WCM393317 WMI393317 WWE393317 W458853 JS458853 TO458853 ADK458853 ANG458853 AXC458853 BGY458853 BQU458853 CAQ458853 CKM458853 CUI458853 DEE458853 DOA458853 DXW458853 EHS458853 ERO458853 FBK458853 FLG458853 FVC458853 GEY458853 GOU458853 GYQ458853 HIM458853 HSI458853 ICE458853 IMA458853 IVW458853 JFS458853 JPO458853 JZK458853 KJG458853 KTC458853 LCY458853 LMU458853 LWQ458853 MGM458853 MQI458853 NAE458853 NKA458853 NTW458853 ODS458853 ONO458853 OXK458853 PHG458853 PRC458853 QAY458853 QKU458853 QUQ458853 REM458853 ROI458853 RYE458853 SIA458853 SRW458853 TBS458853 TLO458853 TVK458853 UFG458853 UPC458853 UYY458853 VIU458853 VSQ458853 WCM458853 WMI458853 WWE458853 W524389 JS524389 TO524389 ADK524389 ANG524389 AXC524389 BGY524389 BQU524389 CAQ524389 CKM524389 CUI524389 DEE524389 DOA524389 DXW524389 EHS524389 ERO524389 FBK524389 FLG524389 FVC524389 GEY524389 GOU524389 GYQ524389 HIM524389 HSI524389 ICE524389 IMA524389 IVW524389 JFS524389 JPO524389 JZK524389 KJG524389 KTC524389 LCY524389 LMU524389 LWQ524389 MGM524389 MQI524389 NAE524389 NKA524389 NTW524389 ODS524389 ONO524389 OXK524389 PHG524389 PRC524389 QAY524389 QKU524389 QUQ524389 REM524389 ROI524389 RYE524389 SIA524389 SRW524389 TBS524389 TLO524389 TVK524389 UFG524389 UPC524389 UYY524389 VIU524389 VSQ524389 WCM524389 WMI524389 WWE524389 W589925 JS589925 TO589925 ADK589925 ANG589925 AXC589925 BGY589925 BQU589925 CAQ589925 CKM589925 CUI589925 DEE589925 DOA589925 DXW589925 EHS589925 ERO589925 FBK589925 FLG589925 FVC589925 GEY589925 GOU589925 GYQ589925 HIM589925 HSI589925 ICE589925 IMA589925 IVW589925 JFS589925 JPO589925 JZK589925 KJG589925 KTC589925 LCY589925 LMU589925 LWQ589925 MGM589925 MQI589925 NAE589925 NKA589925 NTW589925 ODS589925 ONO589925 OXK589925 PHG589925 PRC589925 QAY589925 QKU589925 QUQ589925 REM589925 ROI589925 RYE589925 SIA589925 SRW589925 TBS589925 TLO589925 TVK589925 UFG589925 UPC589925 UYY589925 VIU589925 VSQ589925 WCM589925 WMI589925 WWE589925 W655461 JS655461 TO655461 ADK655461 ANG655461 AXC655461 BGY655461 BQU655461 CAQ655461 CKM655461 CUI655461 DEE655461 DOA655461 DXW655461 EHS655461 ERO655461 FBK655461 FLG655461 FVC655461 GEY655461 GOU655461 GYQ655461 HIM655461 HSI655461 ICE655461 IMA655461 IVW655461 JFS655461 JPO655461 JZK655461 KJG655461 KTC655461 LCY655461 LMU655461 LWQ655461 MGM655461 MQI655461 NAE655461 NKA655461 NTW655461 ODS655461 ONO655461 OXK655461 PHG655461 PRC655461 QAY655461 QKU655461 QUQ655461 REM655461 ROI655461 RYE655461 SIA655461 SRW655461 TBS655461 TLO655461 TVK655461 UFG655461 UPC655461 UYY655461 VIU655461 VSQ655461 WCM655461 WMI655461 WWE655461 W720997 JS720997 TO720997 ADK720997 ANG720997 AXC720997 BGY720997 BQU720997 CAQ720997 CKM720997 CUI720997 DEE720997 DOA720997 DXW720997 EHS720997 ERO720997 FBK720997 FLG720997 FVC720997 GEY720997 GOU720997 GYQ720997 HIM720997 HSI720997 ICE720997 IMA720997 IVW720997 JFS720997 JPO720997 JZK720997 KJG720997 KTC720997 LCY720997 LMU720997 LWQ720997 MGM720997 MQI720997 NAE720997 NKA720997 NTW720997 ODS720997 ONO720997 OXK720997 PHG720997 PRC720997 QAY720997 QKU720997 QUQ720997 REM720997 ROI720997 RYE720997 SIA720997 SRW720997 TBS720997 TLO720997 TVK720997 UFG720997 UPC720997 UYY720997 VIU720997 VSQ720997 WCM720997 WMI720997 WWE720997 W786533 JS786533 TO786533 ADK786533 ANG786533 AXC786533 BGY786533 BQU786533 CAQ786533 CKM786533 CUI786533 DEE786533 DOA786533 DXW786533 EHS786533 ERO786533 FBK786533 FLG786533 FVC786533 GEY786533 GOU786533 GYQ786533 HIM786533 HSI786533 ICE786533 IMA786533 IVW786533 JFS786533 JPO786533 JZK786533 KJG786533 KTC786533 LCY786533 LMU786533 LWQ786533 MGM786533 MQI786533 NAE786533 NKA786533 NTW786533 ODS786533 ONO786533 OXK786533 PHG786533 PRC786533 QAY786533 QKU786533 QUQ786533 REM786533 ROI786533 RYE786533 SIA786533 SRW786533 TBS786533 TLO786533 TVK786533 UFG786533 UPC786533 UYY786533 VIU786533 VSQ786533 WCM786533 WMI786533 WWE786533 W852069 JS852069 TO852069 ADK852069 ANG852069 AXC852069 BGY852069 BQU852069 CAQ852069 CKM852069 CUI852069 DEE852069 DOA852069 DXW852069 EHS852069 ERO852069 FBK852069 FLG852069 FVC852069 GEY852069 GOU852069 GYQ852069 HIM852069 HSI852069 ICE852069 IMA852069 IVW852069 JFS852069 JPO852069 JZK852069 KJG852069 KTC852069 LCY852069 LMU852069 LWQ852069 MGM852069 MQI852069 NAE852069 NKA852069 NTW852069 ODS852069 ONO852069 OXK852069 PHG852069 PRC852069 QAY852069 QKU852069 QUQ852069 REM852069 ROI852069 RYE852069 SIA852069 SRW852069 TBS852069 TLO852069 TVK852069 UFG852069 UPC852069 UYY852069 VIU852069 VSQ852069 WCM852069 WMI852069 WWE852069 W917605 JS917605 TO917605 ADK917605 ANG917605 AXC917605 BGY917605 BQU917605 CAQ917605 CKM917605 CUI917605 DEE917605 DOA917605 DXW917605 EHS917605 ERO917605 FBK917605 FLG917605 FVC917605 GEY917605 GOU917605 GYQ917605 HIM917605 HSI917605 ICE917605 IMA917605 IVW917605 JFS917605 JPO917605 JZK917605 KJG917605 KTC917605 LCY917605 LMU917605 LWQ917605 MGM917605 MQI917605 NAE917605 NKA917605 NTW917605 ODS917605 ONO917605 OXK917605 PHG917605 PRC917605 QAY917605 QKU917605 QUQ917605 REM917605 ROI917605 RYE917605 SIA917605 SRW917605 TBS917605 TLO917605 TVK917605 UFG917605 UPC917605 UYY917605 VIU917605 VSQ917605 WCM917605 WMI917605 WWE917605 W983141 JS983141 TO983141 ADK983141 ANG983141 AXC983141 BGY983141 BQU983141 CAQ983141 CKM983141 CUI983141 DEE983141 DOA983141 DXW983141 EHS983141 ERO983141 FBK983141 FLG983141 FVC983141 GEY983141 GOU983141 GYQ983141 HIM983141 HSI983141 ICE983141 IMA983141 IVW983141 JFS983141 JPO983141 JZK983141 KJG983141 KTC983141 LCY983141 LMU983141 LWQ983141 MGM983141 MQI983141 NAE983141 NKA983141 NTW983141 ODS983141 ONO983141 OXK983141 PHG983141 PRC983141 QAY983141 QKU983141 QUQ983141 REM983141 ROI983141 RYE983141 SIA983141 SRW983141 TBS983141 TLO983141 TVK983141 UFG983141 UPC983141 UYY983141 VIU983141 VSQ983141 WCM983141 WMI983141 WWE983141 TBB983125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C65639 JB65639 SX65639 ACT65639 AMP65639 AWL65639 BGH65639 BQD65639 BZZ65639 CJV65639 CTR65639 DDN65639 DNJ65639 DXF65639 EHB65639 EQX65639 FAT65639 FKP65639 FUL65639 GEH65639 GOD65639 GXZ65639 HHV65639 HRR65639 IBN65639 ILJ65639 IVF65639 JFB65639 JOX65639 JYT65639 KIP65639 KSL65639 LCH65639 LMD65639 LVZ65639 MFV65639 MPR65639 MZN65639 NJJ65639 NTF65639 ODB65639 OMX65639 OWT65639 PGP65639 PQL65639 QAH65639 QKD65639 QTZ65639 RDV65639 RNR65639 RXN65639 SHJ65639 SRF65639 TBB65639 TKX65639 TUT65639 UEP65639 UOL65639 UYH65639 VID65639 VRZ65639 WBV65639 WLR65639 WVN65639 C131175 JB131175 SX131175 ACT131175 AMP131175 AWL131175 BGH131175 BQD131175 BZZ131175 CJV131175 CTR131175 DDN131175 DNJ131175 DXF131175 EHB131175 EQX131175 FAT131175 FKP131175 FUL131175 GEH131175 GOD131175 GXZ131175 HHV131175 HRR131175 IBN131175 ILJ131175 IVF131175 JFB131175 JOX131175 JYT131175 KIP131175 KSL131175 LCH131175 LMD131175 LVZ131175 MFV131175 MPR131175 MZN131175 NJJ131175 NTF131175 ODB131175 OMX131175 OWT131175 PGP131175 PQL131175 QAH131175 QKD131175 QTZ131175 RDV131175 RNR131175 RXN131175 SHJ131175 SRF131175 TBB131175 TKX131175 TUT131175 UEP131175 UOL131175 UYH131175 VID131175 VRZ131175 WBV131175 WLR131175 WVN131175 C196711 JB196711 SX196711 ACT196711 AMP196711 AWL196711 BGH196711 BQD196711 BZZ196711 CJV196711 CTR196711 DDN196711 DNJ196711 DXF196711 EHB196711 EQX196711 FAT196711 FKP196711 FUL196711 GEH196711 GOD196711 GXZ196711 HHV196711 HRR196711 IBN196711 ILJ196711 IVF196711 JFB196711 JOX196711 JYT196711 KIP196711 KSL196711 LCH196711 LMD196711 LVZ196711 MFV196711 MPR196711 MZN196711 NJJ196711 NTF196711 ODB196711 OMX196711 OWT196711 PGP196711 PQL196711 QAH196711 QKD196711 QTZ196711 RDV196711 RNR196711 RXN196711 SHJ196711 SRF196711 TBB196711 TKX196711 TUT196711 UEP196711 UOL196711 UYH196711 VID196711 VRZ196711 WBV196711 WLR196711 WVN196711 C262247 JB262247 SX262247 ACT262247 AMP262247 AWL262247 BGH262247 BQD262247 BZZ262247 CJV262247 CTR262247 DDN262247 DNJ262247 DXF262247 EHB262247 EQX262247 FAT262247 FKP262247 FUL262247 GEH262247 GOD262247 GXZ262247 HHV262247 HRR262247 IBN262247 ILJ262247 IVF262247 JFB262247 JOX262247 JYT262247 KIP262247 KSL262247 LCH262247 LMD262247 LVZ262247 MFV262247 MPR262247 MZN262247 NJJ262247 NTF262247 ODB262247 OMX262247 OWT262247 PGP262247 PQL262247 QAH262247 QKD262247 QTZ262247 RDV262247 RNR262247 RXN262247 SHJ262247 SRF262247 TBB262247 TKX262247 TUT262247 UEP262247 UOL262247 UYH262247 VID262247 VRZ262247 WBV262247 WLR262247 WVN262247 C327783 JB327783 SX327783 ACT327783 AMP327783 AWL327783 BGH327783 BQD327783 BZZ327783 CJV327783 CTR327783 DDN327783 DNJ327783 DXF327783 EHB327783 EQX327783 FAT327783 FKP327783 FUL327783 GEH327783 GOD327783 GXZ327783 HHV327783 HRR327783 IBN327783 ILJ327783 IVF327783 JFB327783 JOX327783 JYT327783 KIP327783 KSL327783 LCH327783 LMD327783 LVZ327783 MFV327783 MPR327783 MZN327783 NJJ327783 NTF327783 ODB327783 OMX327783 OWT327783 PGP327783 PQL327783 QAH327783 QKD327783 QTZ327783 RDV327783 RNR327783 RXN327783 SHJ327783 SRF327783 TBB327783 TKX327783 TUT327783 UEP327783 UOL327783 UYH327783 VID327783 VRZ327783 WBV327783 WLR327783 WVN327783 C393319 JB393319 SX393319 ACT393319 AMP393319 AWL393319 BGH393319 BQD393319 BZZ393319 CJV393319 CTR393319 DDN393319 DNJ393319 DXF393319 EHB393319 EQX393319 FAT393319 FKP393319 FUL393319 GEH393319 GOD393319 GXZ393319 HHV393319 HRR393319 IBN393319 ILJ393319 IVF393319 JFB393319 JOX393319 JYT393319 KIP393319 KSL393319 LCH393319 LMD393319 LVZ393319 MFV393319 MPR393319 MZN393319 NJJ393319 NTF393319 ODB393319 OMX393319 OWT393319 PGP393319 PQL393319 QAH393319 QKD393319 QTZ393319 RDV393319 RNR393319 RXN393319 SHJ393319 SRF393319 TBB393319 TKX393319 TUT393319 UEP393319 UOL393319 UYH393319 VID393319 VRZ393319 WBV393319 WLR393319 WVN393319 C458855 JB458855 SX458855 ACT458855 AMP458855 AWL458855 BGH458855 BQD458855 BZZ458855 CJV458855 CTR458855 DDN458855 DNJ458855 DXF458855 EHB458855 EQX458855 FAT458855 FKP458855 FUL458855 GEH458855 GOD458855 GXZ458855 HHV458855 HRR458855 IBN458855 ILJ458855 IVF458855 JFB458855 JOX458855 JYT458855 KIP458855 KSL458855 LCH458855 LMD458855 LVZ458855 MFV458855 MPR458855 MZN458855 NJJ458855 NTF458855 ODB458855 OMX458855 OWT458855 PGP458855 PQL458855 QAH458855 QKD458855 QTZ458855 RDV458855 RNR458855 RXN458855 SHJ458855 SRF458855 TBB458855 TKX458855 TUT458855 UEP458855 UOL458855 UYH458855 VID458855 VRZ458855 WBV458855 WLR458855 WVN458855 C524391 JB524391 SX524391 ACT524391 AMP524391 AWL524391 BGH524391 BQD524391 BZZ524391 CJV524391 CTR524391 DDN524391 DNJ524391 DXF524391 EHB524391 EQX524391 FAT524391 FKP524391 FUL524391 GEH524391 GOD524391 GXZ524391 HHV524391 HRR524391 IBN524391 ILJ524391 IVF524391 JFB524391 JOX524391 JYT524391 KIP524391 KSL524391 LCH524391 LMD524391 LVZ524391 MFV524391 MPR524391 MZN524391 NJJ524391 NTF524391 ODB524391 OMX524391 OWT524391 PGP524391 PQL524391 QAH524391 QKD524391 QTZ524391 RDV524391 RNR524391 RXN524391 SHJ524391 SRF524391 TBB524391 TKX524391 TUT524391 UEP524391 UOL524391 UYH524391 VID524391 VRZ524391 WBV524391 WLR524391 WVN524391 C589927 JB589927 SX589927 ACT589927 AMP589927 AWL589927 BGH589927 BQD589927 BZZ589927 CJV589927 CTR589927 DDN589927 DNJ589927 DXF589927 EHB589927 EQX589927 FAT589927 FKP589927 FUL589927 GEH589927 GOD589927 GXZ589927 HHV589927 HRR589927 IBN589927 ILJ589927 IVF589927 JFB589927 JOX589927 JYT589927 KIP589927 KSL589927 LCH589927 LMD589927 LVZ589927 MFV589927 MPR589927 MZN589927 NJJ589927 NTF589927 ODB589927 OMX589927 OWT589927 PGP589927 PQL589927 QAH589927 QKD589927 QTZ589927 RDV589927 RNR589927 RXN589927 SHJ589927 SRF589927 TBB589927 TKX589927 TUT589927 UEP589927 UOL589927 UYH589927 VID589927 VRZ589927 WBV589927 WLR589927 WVN589927 C655463 JB655463 SX655463 ACT655463 AMP655463 AWL655463 BGH655463 BQD655463 BZZ655463 CJV655463 CTR655463 DDN655463 DNJ655463 DXF655463 EHB655463 EQX655463 FAT655463 FKP655463 FUL655463 GEH655463 GOD655463 GXZ655463 HHV655463 HRR655463 IBN655463 ILJ655463 IVF655463 JFB655463 JOX655463 JYT655463 KIP655463 KSL655463 LCH655463 LMD655463 LVZ655463 MFV655463 MPR655463 MZN655463 NJJ655463 NTF655463 ODB655463 OMX655463 OWT655463 PGP655463 PQL655463 QAH655463 QKD655463 QTZ655463 RDV655463 RNR655463 RXN655463 SHJ655463 SRF655463 TBB655463 TKX655463 TUT655463 UEP655463 UOL655463 UYH655463 VID655463 VRZ655463 WBV655463 WLR655463 WVN655463 C720999 JB720999 SX720999 ACT720999 AMP720999 AWL720999 BGH720999 BQD720999 BZZ720999 CJV720999 CTR720999 DDN720999 DNJ720999 DXF720999 EHB720999 EQX720999 FAT720999 FKP720999 FUL720999 GEH720999 GOD720999 GXZ720999 HHV720999 HRR720999 IBN720999 ILJ720999 IVF720999 JFB720999 JOX720999 JYT720999 KIP720999 KSL720999 LCH720999 LMD720999 LVZ720999 MFV720999 MPR720999 MZN720999 NJJ720999 NTF720999 ODB720999 OMX720999 OWT720999 PGP720999 PQL720999 QAH720999 QKD720999 QTZ720999 RDV720999 RNR720999 RXN720999 SHJ720999 SRF720999 TBB720999 TKX720999 TUT720999 UEP720999 UOL720999 UYH720999 VID720999 VRZ720999 WBV720999 WLR720999 WVN720999 C786535 JB786535 SX786535 ACT786535 AMP786535 AWL786535 BGH786535 BQD786535 BZZ786535 CJV786535 CTR786535 DDN786535 DNJ786535 DXF786535 EHB786535 EQX786535 FAT786535 FKP786535 FUL786535 GEH786535 GOD786535 GXZ786535 HHV786535 HRR786535 IBN786535 ILJ786535 IVF786535 JFB786535 JOX786535 JYT786535 KIP786535 KSL786535 LCH786535 LMD786535 LVZ786535 MFV786535 MPR786535 MZN786535 NJJ786535 NTF786535 ODB786535 OMX786535 OWT786535 PGP786535 PQL786535 QAH786535 QKD786535 QTZ786535 RDV786535 RNR786535 RXN786535 SHJ786535 SRF786535 TBB786535 TKX786535 TUT786535 UEP786535 UOL786535 UYH786535 VID786535 VRZ786535 WBV786535 WLR786535 WVN786535 C852071 JB852071 SX852071 ACT852071 AMP852071 AWL852071 BGH852071 BQD852071 BZZ852071 CJV852071 CTR852071 DDN852071 DNJ852071 DXF852071 EHB852071 EQX852071 FAT852071 FKP852071 FUL852071 GEH852071 GOD852071 GXZ852071 HHV852071 HRR852071 IBN852071 ILJ852071 IVF852071 JFB852071 JOX852071 JYT852071 KIP852071 KSL852071 LCH852071 LMD852071 LVZ852071 MFV852071 MPR852071 MZN852071 NJJ852071 NTF852071 ODB852071 OMX852071 OWT852071 PGP852071 PQL852071 QAH852071 QKD852071 QTZ852071 RDV852071 RNR852071 RXN852071 SHJ852071 SRF852071 TBB852071 TKX852071 TUT852071 UEP852071 UOL852071 UYH852071 VID852071 VRZ852071 WBV852071 WLR852071 WVN852071 C917607 JB917607 SX917607 ACT917607 AMP917607 AWL917607 BGH917607 BQD917607 BZZ917607 CJV917607 CTR917607 DDN917607 DNJ917607 DXF917607 EHB917607 EQX917607 FAT917607 FKP917607 FUL917607 GEH917607 GOD917607 GXZ917607 HHV917607 HRR917607 IBN917607 ILJ917607 IVF917607 JFB917607 JOX917607 JYT917607 KIP917607 KSL917607 LCH917607 LMD917607 LVZ917607 MFV917607 MPR917607 MZN917607 NJJ917607 NTF917607 ODB917607 OMX917607 OWT917607 PGP917607 PQL917607 QAH917607 QKD917607 QTZ917607 RDV917607 RNR917607 RXN917607 SHJ917607 SRF917607 TBB917607 TKX917607 TUT917607 UEP917607 UOL917607 UYH917607 VID917607 VRZ917607 WBV917607 WLR917607 WVN917607 C983143 JB983143 SX983143 ACT983143 AMP983143 AWL983143 BGH983143 BQD983143 BZZ983143 CJV983143 CTR983143 DDN983143 DNJ983143 DXF983143 EHB983143 EQX983143 FAT983143 FKP983143 FUL983143 GEH983143 GOD983143 GXZ983143 HHV983143 HRR983143 IBN983143 ILJ983143 IVF983143 JFB983143 JOX983143 JYT983143 KIP983143 KSL983143 LCH983143 LMD983143 LVZ983143 MFV983143 MPR983143 MZN983143 NJJ983143 NTF983143 ODB983143 OMX983143 OWT983143 PGP983143 PQL983143 QAH983143 QKD983143 QTZ983143 RDV983143 RNR983143 RXN983143 SHJ983143 SRF983143 TBB983143 TKX983143 TUT983143 UEP983143 UOL983143 UYH983143 VID983143 VRZ983143 WBV983143 WLR983143 WVN983143 RDV983125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M65639 JJ65639 TF65639 ADB65639 AMX65639 AWT65639 BGP65639 BQL65639 CAH65639 CKD65639 CTZ65639 DDV65639 DNR65639 DXN65639 EHJ65639 ERF65639 FBB65639 FKX65639 FUT65639 GEP65639 GOL65639 GYH65639 HID65639 HRZ65639 IBV65639 ILR65639 IVN65639 JFJ65639 JPF65639 JZB65639 KIX65639 KST65639 LCP65639 LML65639 LWH65639 MGD65639 MPZ65639 MZV65639 NJR65639 NTN65639 ODJ65639 ONF65639 OXB65639 PGX65639 PQT65639 QAP65639 QKL65639 QUH65639 RED65639 RNZ65639 RXV65639 SHR65639 SRN65639 TBJ65639 TLF65639 TVB65639 UEX65639 UOT65639 UYP65639 VIL65639 VSH65639 WCD65639 WLZ65639 WVV65639 M131175 JJ131175 TF131175 ADB131175 AMX131175 AWT131175 BGP131175 BQL131175 CAH131175 CKD131175 CTZ131175 DDV131175 DNR131175 DXN131175 EHJ131175 ERF131175 FBB131175 FKX131175 FUT131175 GEP131175 GOL131175 GYH131175 HID131175 HRZ131175 IBV131175 ILR131175 IVN131175 JFJ131175 JPF131175 JZB131175 KIX131175 KST131175 LCP131175 LML131175 LWH131175 MGD131175 MPZ131175 MZV131175 NJR131175 NTN131175 ODJ131175 ONF131175 OXB131175 PGX131175 PQT131175 QAP131175 QKL131175 QUH131175 RED131175 RNZ131175 RXV131175 SHR131175 SRN131175 TBJ131175 TLF131175 TVB131175 UEX131175 UOT131175 UYP131175 VIL131175 VSH131175 WCD131175 WLZ131175 WVV131175 M196711 JJ196711 TF196711 ADB196711 AMX196711 AWT196711 BGP196711 BQL196711 CAH196711 CKD196711 CTZ196711 DDV196711 DNR196711 DXN196711 EHJ196711 ERF196711 FBB196711 FKX196711 FUT196711 GEP196711 GOL196711 GYH196711 HID196711 HRZ196711 IBV196711 ILR196711 IVN196711 JFJ196711 JPF196711 JZB196711 KIX196711 KST196711 LCP196711 LML196711 LWH196711 MGD196711 MPZ196711 MZV196711 NJR196711 NTN196711 ODJ196711 ONF196711 OXB196711 PGX196711 PQT196711 QAP196711 QKL196711 QUH196711 RED196711 RNZ196711 RXV196711 SHR196711 SRN196711 TBJ196711 TLF196711 TVB196711 UEX196711 UOT196711 UYP196711 VIL196711 VSH196711 WCD196711 WLZ196711 WVV196711 M262247 JJ262247 TF262247 ADB262247 AMX262247 AWT262247 BGP262247 BQL262247 CAH262247 CKD262247 CTZ262247 DDV262247 DNR262247 DXN262247 EHJ262247 ERF262247 FBB262247 FKX262247 FUT262247 GEP262247 GOL262247 GYH262247 HID262247 HRZ262247 IBV262247 ILR262247 IVN262247 JFJ262247 JPF262247 JZB262247 KIX262247 KST262247 LCP262247 LML262247 LWH262247 MGD262247 MPZ262247 MZV262247 NJR262247 NTN262247 ODJ262247 ONF262247 OXB262247 PGX262247 PQT262247 QAP262247 QKL262247 QUH262247 RED262247 RNZ262247 RXV262247 SHR262247 SRN262247 TBJ262247 TLF262247 TVB262247 UEX262247 UOT262247 UYP262247 VIL262247 VSH262247 WCD262247 WLZ262247 WVV262247 M327783 JJ327783 TF327783 ADB327783 AMX327783 AWT327783 BGP327783 BQL327783 CAH327783 CKD327783 CTZ327783 DDV327783 DNR327783 DXN327783 EHJ327783 ERF327783 FBB327783 FKX327783 FUT327783 GEP327783 GOL327783 GYH327783 HID327783 HRZ327783 IBV327783 ILR327783 IVN327783 JFJ327783 JPF327783 JZB327783 KIX327783 KST327783 LCP327783 LML327783 LWH327783 MGD327783 MPZ327783 MZV327783 NJR327783 NTN327783 ODJ327783 ONF327783 OXB327783 PGX327783 PQT327783 QAP327783 QKL327783 QUH327783 RED327783 RNZ327783 RXV327783 SHR327783 SRN327783 TBJ327783 TLF327783 TVB327783 UEX327783 UOT327783 UYP327783 VIL327783 VSH327783 WCD327783 WLZ327783 WVV327783 M393319 JJ393319 TF393319 ADB393319 AMX393319 AWT393319 BGP393319 BQL393319 CAH393319 CKD393319 CTZ393319 DDV393319 DNR393319 DXN393319 EHJ393319 ERF393319 FBB393319 FKX393319 FUT393319 GEP393319 GOL393319 GYH393319 HID393319 HRZ393319 IBV393319 ILR393319 IVN393319 JFJ393319 JPF393319 JZB393319 KIX393319 KST393319 LCP393319 LML393319 LWH393319 MGD393319 MPZ393319 MZV393319 NJR393319 NTN393319 ODJ393319 ONF393319 OXB393319 PGX393319 PQT393319 QAP393319 QKL393319 QUH393319 RED393319 RNZ393319 RXV393319 SHR393319 SRN393319 TBJ393319 TLF393319 TVB393319 UEX393319 UOT393319 UYP393319 VIL393319 VSH393319 WCD393319 WLZ393319 WVV393319 M458855 JJ458855 TF458855 ADB458855 AMX458855 AWT458855 BGP458855 BQL458855 CAH458855 CKD458855 CTZ458855 DDV458855 DNR458855 DXN458855 EHJ458855 ERF458855 FBB458855 FKX458855 FUT458855 GEP458855 GOL458855 GYH458855 HID458855 HRZ458855 IBV458855 ILR458855 IVN458855 JFJ458855 JPF458855 JZB458855 KIX458855 KST458855 LCP458855 LML458855 LWH458855 MGD458855 MPZ458855 MZV458855 NJR458855 NTN458855 ODJ458855 ONF458855 OXB458855 PGX458855 PQT458855 QAP458855 QKL458855 QUH458855 RED458855 RNZ458855 RXV458855 SHR458855 SRN458855 TBJ458855 TLF458855 TVB458855 UEX458855 UOT458855 UYP458855 VIL458855 VSH458855 WCD458855 WLZ458855 WVV458855 M524391 JJ524391 TF524391 ADB524391 AMX524391 AWT524391 BGP524391 BQL524391 CAH524391 CKD524391 CTZ524391 DDV524391 DNR524391 DXN524391 EHJ524391 ERF524391 FBB524391 FKX524391 FUT524391 GEP524391 GOL524391 GYH524391 HID524391 HRZ524391 IBV524391 ILR524391 IVN524391 JFJ524391 JPF524391 JZB524391 KIX524391 KST524391 LCP524391 LML524391 LWH524391 MGD524391 MPZ524391 MZV524391 NJR524391 NTN524391 ODJ524391 ONF524391 OXB524391 PGX524391 PQT524391 QAP524391 QKL524391 QUH524391 RED524391 RNZ524391 RXV524391 SHR524391 SRN524391 TBJ524391 TLF524391 TVB524391 UEX524391 UOT524391 UYP524391 VIL524391 VSH524391 WCD524391 WLZ524391 WVV524391 M589927 JJ589927 TF589927 ADB589927 AMX589927 AWT589927 BGP589927 BQL589927 CAH589927 CKD589927 CTZ589927 DDV589927 DNR589927 DXN589927 EHJ589927 ERF589927 FBB589927 FKX589927 FUT589927 GEP589927 GOL589927 GYH589927 HID589927 HRZ589927 IBV589927 ILR589927 IVN589927 JFJ589927 JPF589927 JZB589927 KIX589927 KST589927 LCP589927 LML589927 LWH589927 MGD589927 MPZ589927 MZV589927 NJR589927 NTN589927 ODJ589927 ONF589927 OXB589927 PGX589927 PQT589927 QAP589927 QKL589927 QUH589927 RED589927 RNZ589927 RXV589927 SHR589927 SRN589927 TBJ589927 TLF589927 TVB589927 UEX589927 UOT589927 UYP589927 VIL589927 VSH589927 WCD589927 WLZ589927 WVV589927 M655463 JJ655463 TF655463 ADB655463 AMX655463 AWT655463 BGP655463 BQL655463 CAH655463 CKD655463 CTZ655463 DDV655463 DNR655463 DXN655463 EHJ655463 ERF655463 FBB655463 FKX655463 FUT655463 GEP655463 GOL655463 GYH655463 HID655463 HRZ655463 IBV655463 ILR655463 IVN655463 JFJ655463 JPF655463 JZB655463 KIX655463 KST655463 LCP655463 LML655463 LWH655463 MGD655463 MPZ655463 MZV655463 NJR655463 NTN655463 ODJ655463 ONF655463 OXB655463 PGX655463 PQT655463 QAP655463 QKL655463 QUH655463 RED655463 RNZ655463 RXV655463 SHR655463 SRN655463 TBJ655463 TLF655463 TVB655463 UEX655463 UOT655463 UYP655463 VIL655463 VSH655463 WCD655463 WLZ655463 WVV655463 M720999 JJ720999 TF720999 ADB720999 AMX720999 AWT720999 BGP720999 BQL720999 CAH720999 CKD720999 CTZ720999 DDV720999 DNR720999 DXN720999 EHJ720999 ERF720999 FBB720999 FKX720999 FUT720999 GEP720999 GOL720999 GYH720999 HID720999 HRZ720999 IBV720999 ILR720999 IVN720999 JFJ720999 JPF720999 JZB720999 KIX720999 KST720999 LCP720999 LML720999 LWH720999 MGD720999 MPZ720999 MZV720999 NJR720999 NTN720999 ODJ720999 ONF720999 OXB720999 PGX720999 PQT720999 QAP720999 QKL720999 QUH720999 RED720999 RNZ720999 RXV720999 SHR720999 SRN720999 TBJ720999 TLF720999 TVB720999 UEX720999 UOT720999 UYP720999 VIL720999 VSH720999 WCD720999 WLZ720999 WVV720999 M786535 JJ786535 TF786535 ADB786535 AMX786535 AWT786535 BGP786535 BQL786535 CAH786535 CKD786535 CTZ786535 DDV786535 DNR786535 DXN786535 EHJ786535 ERF786535 FBB786535 FKX786535 FUT786535 GEP786535 GOL786535 GYH786535 HID786535 HRZ786535 IBV786535 ILR786535 IVN786535 JFJ786535 JPF786535 JZB786535 KIX786535 KST786535 LCP786535 LML786535 LWH786535 MGD786535 MPZ786535 MZV786535 NJR786535 NTN786535 ODJ786535 ONF786535 OXB786535 PGX786535 PQT786535 QAP786535 QKL786535 QUH786535 RED786535 RNZ786535 RXV786535 SHR786535 SRN786535 TBJ786535 TLF786535 TVB786535 UEX786535 UOT786535 UYP786535 VIL786535 VSH786535 WCD786535 WLZ786535 WVV786535 M852071 JJ852071 TF852071 ADB852071 AMX852071 AWT852071 BGP852071 BQL852071 CAH852071 CKD852071 CTZ852071 DDV852071 DNR852071 DXN852071 EHJ852071 ERF852071 FBB852071 FKX852071 FUT852071 GEP852071 GOL852071 GYH852071 HID852071 HRZ852071 IBV852071 ILR852071 IVN852071 JFJ852071 JPF852071 JZB852071 KIX852071 KST852071 LCP852071 LML852071 LWH852071 MGD852071 MPZ852071 MZV852071 NJR852071 NTN852071 ODJ852071 ONF852071 OXB852071 PGX852071 PQT852071 QAP852071 QKL852071 QUH852071 RED852071 RNZ852071 RXV852071 SHR852071 SRN852071 TBJ852071 TLF852071 TVB852071 UEX852071 UOT852071 UYP852071 VIL852071 VSH852071 WCD852071 WLZ852071 WVV852071 M917607 JJ917607 TF917607 ADB917607 AMX917607 AWT917607 BGP917607 BQL917607 CAH917607 CKD917607 CTZ917607 DDV917607 DNR917607 DXN917607 EHJ917607 ERF917607 FBB917607 FKX917607 FUT917607 GEP917607 GOL917607 GYH917607 HID917607 HRZ917607 IBV917607 ILR917607 IVN917607 JFJ917607 JPF917607 JZB917607 KIX917607 KST917607 LCP917607 LML917607 LWH917607 MGD917607 MPZ917607 MZV917607 NJR917607 NTN917607 ODJ917607 ONF917607 OXB917607 PGX917607 PQT917607 QAP917607 QKL917607 QUH917607 RED917607 RNZ917607 RXV917607 SHR917607 SRN917607 TBJ917607 TLF917607 TVB917607 UEX917607 UOT917607 UYP917607 VIL917607 VSH917607 WCD917607 WLZ917607 WVV917607 M983143 JJ983143 TF983143 ADB983143 AMX983143 AWT983143 BGP983143 BQL983143 CAH983143 CKD983143 CTZ983143 DDV983143 DNR983143 DXN983143 EHJ983143 ERF983143 FBB983143 FKX983143 FUT983143 GEP983143 GOL983143 GYH983143 HID983143 HRZ983143 IBV983143 ILR983143 IVN983143 JFJ983143 JPF983143 JZB983143 KIX983143 KST983143 LCP983143 LML983143 LWH983143 MGD983143 MPZ983143 MZV983143 NJR983143 NTN983143 ODJ983143 ONF983143 OXB983143 PGX983143 PQT983143 QAP983143 QKL983143 QUH983143 RED983143 RNZ983143 RXV983143 SHR983143 SRN983143 TBJ983143 TLF983143 TVB983143 UEX983143 UOT983143 UYP983143 VIL983143 VSH983143 WCD983143 WLZ983143 WVV983143 MFV983125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W65639 JS65639 TO65639 ADK65639 ANG65639 AXC65639 BGY65639 BQU65639 CAQ65639 CKM65639 CUI65639 DEE65639 DOA65639 DXW65639 EHS65639 ERO65639 FBK65639 FLG65639 FVC65639 GEY65639 GOU65639 GYQ65639 HIM65639 HSI65639 ICE65639 IMA65639 IVW65639 JFS65639 JPO65639 JZK65639 KJG65639 KTC65639 LCY65639 LMU65639 LWQ65639 MGM65639 MQI65639 NAE65639 NKA65639 NTW65639 ODS65639 ONO65639 OXK65639 PHG65639 PRC65639 QAY65639 QKU65639 QUQ65639 REM65639 ROI65639 RYE65639 SIA65639 SRW65639 TBS65639 TLO65639 TVK65639 UFG65639 UPC65639 UYY65639 VIU65639 VSQ65639 WCM65639 WMI65639 WWE65639 W131175 JS131175 TO131175 ADK131175 ANG131175 AXC131175 BGY131175 BQU131175 CAQ131175 CKM131175 CUI131175 DEE131175 DOA131175 DXW131175 EHS131175 ERO131175 FBK131175 FLG131175 FVC131175 GEY131175 GOU131175 GYQ131175 HIM131175 HSI131175 ICE131175 IMA131175 IVW131175 JFS131175 JPO131175 JZK131175 KJG131175 KTC131175 LCY131175 LMU131175 LWQ131175 MGM131175 MQI131175 NAE131175 NKA131175 NTW131175 ODS131175 ONO131175 OXK131175 PHG131175 PRC131175 QAY131175 QKU131175 QUQ131175 REM131175 ROI131175 RYE131175 SIA131175 SRW131175 TBS131175 TLO131175 TVK131175 UFG131175 UPC131175 UYY131175 VIU131175 VSQ131175 WCM131175 WMI131175 WWE131175 W196711 JS196711 TO196711 ADK196711 ANG196711 AXC196711 BGY196711 BQU196711 CAQ196711 CKM196711 CUI196711 DEE196711 DOA196711 DXW196711 EHS196711 ERO196711 FBK196711 FLG196711 FVC196711 GEY196711 GOU196711 GYQ196711 HIM196711 HSI196711 ICE196711 IMA196711 IVW196711 JFS196711 JPO196711 JZK196711 KJG196711 KTC196711 LCY196711 LMU196711 LWQ196711 MGM196711 MQI196711 NAE196711 NKA196711 NTW196711 ODS196711 ONO196711 OXK196711 PHG196711 PRC196711 QAY196711 QKU196711 QUQ196711 REM196711 ROI196711 RYE196711 SIA196711 SRW196711 TBS196711 TLO196711 TVK196711 UFG196711 UPC196711 UYY196711 VIU196711 VSQ196711 WCM196711 WMI196711 WWE196711 W262247 JS262247 TO262247 ADK262247 ANG262247 AXC262247 BGY262247 BQU262247 CAQ262247 CKM262247 CUI262247 DEE262247 DOA262247 DXW262247 EHS262247 ERO262247 FBK262247 FLG262247 FVC262247 GEY262247 GOU262247 GYQ262247 HIM262247 HSI262247 ICE262247 IMA262247 IVW262247 JFS262247 JPO262247 JZK262247 KJG262247 KTC262247 LCY262247 LMU262247 LWQ262247 MGM262247 MQI262247 NAE262247 NKA262247 NTW262247 ODS262247 ONO262247 OXK262247 PHG262247 PRC262247 QAY262247 QKU262247 QUQ262247 REM262247 ROI262247 RYE262247 SIA262247 SRW262247 TBS262247 TLO262247 TVK262247 UFG262247 UPC262247 UYY262247 VIU262247 VSQ262247 WCM262247 WMI262247 WWE262247 W327783 JS327783 TO327783 ADK327783 ANG327783 AXC327783 BGY327783 BQU327783 CAQ327783 CKM327783 CUI327783 DEE327783 DOA327783 DXW327783 EHS327783 ERO327783 FBK327783 FLG327783 FVC327783 GEY327783 GOU327783 GYQ327783 HIM327783 HSI327783 ICE327783 IMA327783 IVW327783 JFS327783 JPO327783 JZK327783 KJG327783 KTC327783 LCY327783 LMU327783 LWQ327783 MGM327783 MQI327783 NAE327783 NKA327783 NTW327783 ODS327783 ONO327783 OXK327783 PHG327783 PRC327783 QAY327783 QKU327783 QUQ327783 REM327783 ROI327783 RYE327783 SIA327783 SRW327783 TBS327783 TLO327783 TVK327783 UFG327783 UPC327783 UYY327783 VIU327783 VSQ327783 WCM327783 WMI327783 WWE327783 W393319 JS393319 TO393319 ADK393319 ANG393319 AXC393319 BGY393319 BQU393319 CAQ393319 CKM393319 CUI393319 DEE393319 DOA393319 DXW393319 EHS393319 ERO393319 FBK393319 FLG393319 FVC393319 GEY393319 GOU393319 GYQ393319 HIM393319 HSI393319 ICE393319 IMA393319 IVW393319 JFS393319 JPO393319 JZK393319 KJG393319 KTC393319 LCY393319 LMU393319 LWQ393319 MGM393319 MQI393319 NAE393319 NKA393319 NTW393319 ODS393319 ONO393319 OXK393319 PHG393319 PRC393319 QAY393319 QKU393319 QUQ393319 REM393319 ROI393319 RYE393319 SIA393319 SRW393319 TBS393319 TLO393319 TVK393319 UFG393319 UPC393319 UYY393319 VIU393319 VSQ393319 WCM393319 WMI393319 WWE393319 W458855 JS458855 TO458855 ADK458855 ANG458855 AXC458855 BGY458855 BQU458855 CAQ458855 CKM458855 CUI458855 DEE458855 DOA458855 DXW458855 EHS458855 ERO458855 FBK458855 FLG458855 FVC458855 GEY458855 GOU458855 GYQ458855 HIM458855 HSI458855 ICE458855 IMA458855 IVW458855 JFS458855 JPO458855 JZK458855 KJG458855 KTC458855 LCY458855 LMU458855 LWQ458855 MGM458855 MQI458855 NAE458855 NKA458855 NTW458855 ODS458855 ONO458855 OXK458855 PHG458855 PRC458855 QAY458855 QKU458855 QUQ458855 REM458855 ROI458855 RYE458855 SIA458855 SRW458855 TBS458855 TLO458855 TVK458855 UFG458855 UPC458855 UYY458855 VIU458855 VSQ458855 WCM458855 WMI458855 WWE458855 W524391 JS524391 TO524391 ADK524391 ANG524391 AXC524391 BGY524391 BQU524391 CAQ524391 CKM524391 CUI524391 DEE524391 DOA524391 DXW524391 EHS524391 ERO524391 FBK524391 FLG524391 FVC524391 GEY524391 GOU524391 GYQ524391 HIM524391 HSI524391 ICE524391 IMA524391 IVW524391 JFS524391 JPO524391 JZK524391 KJG524391 KTC524391 LCY524391 LMU524391 LWQ524391 MGM524391 MQI524391 NAE524391 NKA524391 NTW524391 ODS524391 ONO524391 OXK524391 PHG524391 PRC524391 QAY524391 QKU524391 QUQ524391 REM524391 ROI524391 RYE524391 SIA524391 SRW524391 TBS524391 TLO524391 TVK524391 UFG524391 UPC524391 UYY524391 VIU524391 VSQ524391 WCM524391 WMI524391 WWE524391 W589927 JS589927 TO589927 ADK589927 ANG589927 AXC589927 BGY589927 BQU589927 CAQ589927 CKM589927 CUI589927 DEE589927 DOA589927 DXW589927 EHS589927 ERO589927 FBK589927 FLG589927 FVC589927 GEY589927 GOU589927 GYQ589927 HIM589927 HSI589927 ICE589927 IMA589927 IVW589927 JFS589927 JPO589927 JZK589927 KJG589927 KTC589927 LCY589927 LMU589927 LWQ589927 MGM589927 MQI589927 NAE589927 NKA589927 NTW589927 ODS589927 ONO589927 OXK589927 PHG589927 PRC589927 QAY589927 QKU589927 QUQ589927 REM589927 ROI589927 RYE589927 SIA589927 SRW589927 TBS589927 TLO589927 TVK589927 UFG589927 UPC589927 UYY589927 VIU589927 VSQ589927 WCM589927 WMI589927 WWE589927 W655463 JS655463 TO655463 ADK655463 ANG655463 AXC655463 BGY655463 BQU655463 CAQ655463 CKM655463 CUI655463 DEE655463 DOA655463 DXW655463 EHS655463 ERO655463 FBK655463 FLG655463 FVC655463 GEY655463 GOU655463 GYQ655463 HIM655463 HSI655463 ICE655463 IMA655463 IVW655463 JFS655463 JPO655463 JZK655463 KJG655463 KTC655463 LCY655463 LMU655463 LWQ655463 MGM655463 MQI655463 NAE655463 NKA655463 NTW655463 ODS655463 ONO655463 OXK655463 PHG655463 PRC655463 QAY655463 QKU655463 QUQ655463 REM655463 ROI655463 RYE655463 SIA655463 SRW655463 TBS655463 TLO655463 TVK655463 UFG655463 UPC655463 UYY655463 VIU655463 VSQ655463 WCM655463 WMI655463 WWE655463 W720999 JS720999 TO720999 ADK720999 ANG720999 AXC720999 BGY720999 BQU720999 CAQ720999 CKM720999 CUI720999 DEE720999 DOA720999 DXW720999 EHS720999 ERO720999 FBK720999 FLG720999 FVC720999 GEY720999 GOU720999 GYQ720999 HIM720999 HSI720999 ICE720999 IMA720999 IVW720999 JFS720999 JPO720999 JZK720999 KJG720999 KTC720999 LCY720999 LMU720999 LWQ720999 MGM720999 MQI720999 NAE720999 NKA720999 NTW720999 ODS720999 ONO720999 OXK720999 PHG720999 PRC720999 QAY720999 QKU720999 QUQ720999 REM720999 ROI720999 RYE720999 SIA720999 SRW720999 TBS720999 TLO720999 TVK720999 UFG720999 UPC720999 UYY720999 VIU720999 VSQ720999 WCM720999 WMI720999 WWE720999 W786535 JS786535 TO786535 ADK786535 ANG786535 AXC786535 BGY786535 BQU786535 CAQ786535 CKM786535 CUI786535 DEE786535 DOA786535 DXW786535 EHS786535 ERO786535 FBK786535 FLG786535 FVC786535 GEY786535 GOU786535 GYQ786535 HIM786535 HSI786535 ICE786535 IMA786535 IVW786535 JFS786535 JPO786535 JZK786535 KJG786535 KTC786535 LCY786535 LMU786535 LWQ786535 MGM786535 MQI786535 NAE786535 NKA786535 NTW786535 ODS786535 ONO786535 OXK786535 PHG786535 PRC786535 QAY786535 QKU786535 QUQ786535 REM786535 ROI786535 RYE786535 SIA786535 SRW786535 TBS786535 TLO786535 TVK786535 UFG786535 UPC786535 UYY786535 VIU786535 VSQ786535 WCM786535 WMI786535 WWE786535 W852071 JS852071 TO852071 ADK852071 ANG852071 AXC852071 BGY852071 BQU852071 CAQ852071 CKM852071 CUI852071 DEE852071 DOA852071 DXW852071 EHS852071 ERO852071 FBK852071 FLG852071 FVC852071 GEY852071 GOU852071 GYQ852071 HIM852071 HSI852071 ICE852071 IMA852071 IVW852071 JFS852071 JPO852071 JZK852071 KJG852071 KTC852071 LCY852071 LMU852071 LWQ852071 MGM852071 MQI852071 NAE852071 NKA852071 NTW852071 ODS852071 ONO852071 OXK852071 PHG852071 PRC852071 QAY852071 QKU852071 QUQ852071 REM852071 ROI852071 RYE852071 SIA852071 SRW852071 TBS852071 TLO852071 TVK852071 UFG852071 UPC852071 UYY852071 VIU852071 VSQ852071 WCM852071 WMI852071 WWE852071 W917607 JS917607 TO917607 ADK917607 ANG917607 AXC917607 BGY917607 BQU917607 CAQ917607 CKM917607 CUI917607 DEE917607 DOA917607 DXW917607 EHS917607 ERO917607 FBK917607 FLG917607 FVC917607 GEY917607 GOU917607 GYQ917607 HIM917607 HSI917607 ICE917607 IMA917607 IVW917607 JFS917607 JPO917607 JZK917607 KJG917607 KTC917607 LCY917607 LMU917607 LWQ917607 MGM917607 MQI917607 NAE917607 NKA917607 NTW917607 ODS917607 ONO917607 OXK917607 PHG917607 PRC917607 QAY917607 QKU917607 QUQ917607 REM917607 ROI917607 RYE917607 SIA917607 SRW917607 TBS917607 TLO917607 TVK917607 UFG917607 UPC917607 UYY917607 VIU917607 VSQ917607 WCM917607 WMI917607 WWE917607 W983143 JS983143 TO983143 ADK983143 ANG983143 AXC983143 BGY983143 BQU983143 CAQ983143 CKM983143 CUI983143 DEE983143 DOA983143 DXW983143 EHS983143 ERO983143 FBK983143 FLG983143 FVC983143 GEY983143 GOU983143 GYQ983143 HIM983143 HSI983143 ICE983143 IMA983143 IVW983143 JFS983143 JPO983143 JZK983143 KJG983143 KTC983143 LCY983143 LMU983143 LWQ983143 MGM983143 MQI983143 NAE983143 NKA983143 NTW983143 ODS983143 ONO983143 OXK983143 PHG983143 PRC983143 QAY983143 QKU983143 QUQ983143 REM983143 ROI983143 RYE983143 SIA983143 SRW983143 TBS983143 TLO983143 TVK983143 UFG983143 UPC983143 UYY983143 VIU983143 VSQ983143 WCM983143 WMI983143 WWE983143 TKX983125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C65641 JB65641 SX65641 ACT65641 AMP65641 AWL65641 BGH65641 BQD65641 BZZ65641 CJV65641 CTR65641 DDN65641 DNJ65641 DXF65641 EHB65641 EQX65641 FAT65641 FKP65641 FUL65641 GEH65641 GOD65641 GXZ65641 HHV65641 HRR65641 IBN65641 ILJ65641 IVF65641 JFB65641 JOX65641 JYT65641 KIP65641 KSL65641 LCH65641 LMD65641 LVZ65641 MFV65641 MPR65641 MZN65641 NJJ65641 NTF65641 ODB65641 OMX65641 OWT65641 PGP65641 PQL65641 QAH65641 QKD65641 QTZ65641 RDV65641 RNR65641 RXN65641 SHJ65641 SRF65641 TBB65641 TKX65641 TUT65641 UEP65641 UOL65641 UYH65641 VID65641 VRZ65641 WBV65641 WLR65641 WVN65641 C131177 JB131177 SX131177 ACT131177 AMP131177 AWL131177 BGH131177 BQD131177 BZZ131177 CJV131177 CTR131177 DDN131177 DNJ131177 DXF131177 EHB131177 EQX131177 FAT131177 FKP131177 FUL131177 GEH131177 GOD131177 GXZ131177 HHV131177 HRR131177 IBN131177 ILJ131177 IVF131177 JFB131177 JOX131177 JYT131177 KIP131177 KSL131177 LCH131177 LMD131177 LVZ131177 MFV131177 MPR131177 MZN131177 NJJ131177 NTF131177 ODB131177 OMX131177 OWT131177 PGP131177 PQL131177 QAH131177 QKD131177 QTZ131177 RDV131177 RNR131177 RXN131177 SHJ131177 SRF131177 TBB131177 TKX131177 TUT131177 UEP131177 UOL131177 UYH131177 VID131177 VRZ131177 WBV131177 WLR131177 WVN131177 C196713 JB196713 SX196713 ACT196713 AMP196713 AWL196713 BGH196713 BQD196713 BZZ196713 CJV196713 CTR196713 DDN196713 DNJ196713 DXF196713 EHB196713 EQX196713 FAT196713 FKP196713 FUL196713 GEH196713 GOD196713 GXZ196713 HHV196713 HRR196713 IBN196713 ILJ196713 IVF196713 JFB196713 JOX196713 JYT196713 KIP196713 KSL196713 LCH196713 LMD196713 LVZ196713 MFV196713 MPR196713 MZN196713 NJJ196713 NTF196713 ODB196713 OMX196713 OWT196713 PGP196713 PQL196713 QAH196713 QKD196713 QTZ196713 RDV196713 RNR196713 RXN196713 SHJ196713 SRF196713 TBB196713 TKX196713 TUT196713 UEP196713 UOL196713 UYH196713 VID196713 VRZ196713 WBV196713 WLR196713 WVN196713 C262249 JB262249 SX262249 ACT262249 AMP262249 AWL262249 BGH262249 BQD262249 BZZ262249 CJV262249 CTR262249 DDN262249 DNJ262249 DXF262249 EHB262249 EQX262249 FAT262249 FKP262249 FUL262249 GEH262249 GOD262249 GXZ262249 HHV262249 HRR262249 IBN262249 ILJ262249 IVF262249 JFB262249 JOX262249 JYT262249 KIP262249 KSL262249 LCH262249 LMD262249 LVZ262249 MFV262249 MPR262249 MZN262249 NJJ262249 NTF262249 ODB262249 OMX262249 OWT262249 PGP262249 PQL262249 QAH262249 QKD262249 QTZ262249 RDV262249 RNR262249 RXN262249 SHJ262249 SRF262249 TBB262249 TKX262249 TUT262249 UEP262249 UOL262249 UYH262249 VID262249 VRZ262249 WBV262249 WLR262249 WVN262249 C327785 JB327785 SX327785 ACT327785 AMP327785 AWL327785 BGH327785 BQD327785 BZZ327785 CJV327785 CTR327785 DDN327785 DNJ327785 DXF327785 EHB327785 EQX327785 FAT327785 FKP327785 FUL327785 GEH327785 GOD327785 GXZ327785 HHV327785 HRR327785 IBN327785 ILJ327785 IVF327785 JFB327785 JOX327785 JYT327785 KIP327785 KSL327785 LCH327785 LMD327785 LVZ327785 MFV327785 MPR327785 MZN327785 NJJ327785 NTF327785 ODB327785 OMX327785 OWT327785 PGP327785 PQL327785 QAH327785 QKD327785 QTZ327785 RDV327785 RNR327785 RXN327785 SHJ327785 SRF327785 TBB327785 TKX327785 TUT327785 UEP327785 UOL327785 UYH327785 VID327785 VRZ327785 WBV327785 WLR327785 WVN327785 C393321 JB393321 SX393321 ACT393321 AMP393321 AWL393321 BGH393321 BQD393321 BZZ393321 CJV393321 CTR393321 DDN393321 DNJ393321 DXF393321 EHB393321 EQX393321 FAT393321 FKP393321 FUL393321 GEH393321 GOD393321 GXZ393321 HHV393321 HRR393321 IBN393321 ILJ393321 IVF393321 JFB393321 JOX393321 JYT393321 KIP393321 KSL393321 LCH393321 LMD393321 LVZ393321 MFV393321 MPR393321 MZN393321 NJJ393321 NTF393321 ODB393321 OMX393321 OWT393321 PGP393321 PQL393321 QAH393321 QKD393321 QTZ393321 RDV393321 RNR393321 RXN393321 SHJ393321 SRF393321 TBB393321 TKX393321 TUT393321 UEP393321 UOL393321 UYH393321 VID393321 VRZ393321 WBV393321 WLR393321 WVN393321 C458857 JB458857 SX458857 ACT458857 AMP458857 AWL458857 BGH458857 BQD458857 BZZ458857 CJV458857 CTR458857 DDN458857 DNJ458857 DXF458857 EHB458857 EQX458857 FAT458857 FKP458857 FUL458857 GEH458857 GOD458857 GXZ458857 HHV458857 HRR458857 IBN458857 ILJ458857 IVF458857 JFB458857 JOX458857 JYT458857 KIP458857 KSL458857 LCH458857 LMD458857 LVZ458857 MFV458857 MPR458857 MZN458857 NJJ458857 NTF458857 ODB458857 OMX458857 OWT458857 PGP458857 PQL458857 QAH458857 QKD458857 QTZ458857 RDV458857 RNR458857 RXN458857 SHJ458857 SRF458857 TBB458857 TKX458857 TUT458857 UEP458857 UOL458857 UYH458857 VID458857 VRZ458857 WBV458857 WLR458857 WVN458857 C524393 JB524393 SX524393 ACT524393 AMP524393 AWL524393 BGH524393 BQD524393 BZZ524393 CJV524393 CTR524393 DDN524393 DNJ524393 DXF524393 EHB524393 EQX524393 FAT524393 FKP524393 FUL524393 GEH524393 GOD524393 GXZ524393 HHV524393 HRR524393 IBN524393 ILJ524393 IVF524393 JFB524393 JOX524393 JYT524393 KIP524393 KSL524393 LCH524393 LMD524393 LVZ524393 MFV524393 MPR524393 MZN524393 NJJ524393 NTF524393 ODB524393 OMX524393 OWT524393 PGP524393 PQL524393 QAH524393 QKD524393 QTZ524393 RDV524393 RNR524393 RXN524393 SHJ524393 SRF524393 TBB524393 TKX524393 TUT524393 UEP524393 UOL524393 UYH524393 VID524393 VRZ524393 WBV524393 WLR524393 WVN524393 C589929 JB589929 SX589929 ACT589929 AMP589929 AWL589929 BGH589929 BQD589929 BZZ589929 CJV589929 CTR589929 DDN589929 DNJ589929 DXF589929 EHB589929 EQX589929 FAT589929 FKP589929 FUL589929 GEH589929 GOD589929 GXZ589929 HHV589929 HRR589929 IBN589929 ILJ589929 IVF589929 JFB589929 JOX589929 JYT589929 KIP589929 KSL589929 LCH589929 LMD589929 LVZ589929 MFV589929 MPR589929 MZN589929 NJJ589929 NTF589929 ODB589929 OMX589929 OWT589929 PGP589929 PQL589929 QAH589929 QKD589929 QTZ589929 RDV589929 RNR589929 RXN589929 SHJ589929 SRF589929 TBB589929 TKX589929 TUT589929 UEP589929 UOL589929 UYH589929 VID589929 VRZ589929 WBV589929 WLR589929 WVN589929 C655465 JB655465 SX655465 ACT655465 AMP655465 AWL655465 BGH655465 BQD655465 BZZ655465 CJV655465 CTR655465 DDN655465 DNJ655465 DXF655465 EHB655465 EQX655465 FAT655465 FKP655465 FUL655465 GEH655465 GOD655465 GXZ655465 HHV655465 HRR655465 IBN655465 ILJ655465 IVF655465 JFB655465 JOX655465 JYT655465 KIP655465 KSL655465 LCH655465 LMD655465 LVZ655465 MFV655465 MPR655465 MZN655465 NJJ655465 NTF655465 ODB655465 OMX655465 OWT655465 PGP655465 PQL655465 QAH655465 QKD655465 QTZ655465 RDV655465 RNR655465 RXN655465 SHJ655465 SRF655465 TBB655465 TKX655465 TUT655465 UEP655465 UOL655465 UYH655465 VID655465 VRZ655465 WBV655465 WLR655465 WVN655465 C721001 JB721001 SX721001 ACT721001 AMP721001 AWL721001 BGH721001 BQD721001 BZZ721001 CJV721001 CTR721001 DDN721001 DNJ721001 DXF721001 EHB721001 EQX721001 FAT721001 FKP721001 FUL721001 GEH721001 GOD721001 GXZ721001 HHV721001 HRR721001 IBN721001 ILJ721001 IVF721001 JFB721001 JOX721001 JYT721001 KIP721001 KSL721001 LCH721001 LMD721001 LVZ721001 MFV721001 MPR721001 MZN721001 NJJ721001 NTF721001 ODB721001 OMX721001 OWT721001 PGP721001 PQL721001 QAH721001 QKD721001 QTZ721001 RDV721001 RNR721001 RXN721001 SHJ721001 SRF721001 TBB721001 TKX721001 TUT721001 UEP721001 UOL721001 UYH721001 VID721001 VRZ721001 WBV721001 WLR721001 WVN721001 C786537 JB786537 SX786537 ACT786537 AMP786537 AWL786537 BGH786537 BQD786537 BZZ786537 CJV786537 CTR786537 DDN786537 DNJ786537 DXF786537 EHB786537 EQX786537 FAT786537 FKP786537 FUL786537 GEH786537 GOD786537 GXZ786537 HHV786537 HRR786537 IBN786537 ILJ786537 IVF786537 JFB786537 JOX786537 JYT786537 KIP786537 KSL786537 LCH786537 LMD786537 LVZ786537 MFV786537 MPR786537 MZN786537 NJJ786537 NTF786537 ODB786537 OMX786537 OWT786537 PGP786537 PQL786537 QAH786537 QKD786537 QTZ786537 RDV786537 RNR786537 RXN786537 SHJ786537 SRF786537 TBB786537 TKX786537 TUT786537 UEP786537 UOL786537 UYH786537 VID786537 VRZ786537 WBV786537 WLR786537 WVN786537 C852073 JB852073 SX852073 ACT852073 AMP852073 AWL852073 BGH852073 BQD852073 BZZ852073 CJV852073 CTR852073 DDN852073 DNJ852073 DXF852073 EHB852073 EQX852073 FAT852073 FKP852073 FUL852073 GEH852073 GOD852073 GXZ852073 HHV852073 HRR852073 IBN852073 ILJ852073 IVF852073 JFB852073 JOX852073 JYT852073 KIP852073 KSL852073 LCH852073 LMD852073 LVZ852073 MFV852073 MPR852073 MZN852073 NJJ852073 NTF852073 ODB852073 OMX852073 OWT852073 PGP852073 PQL852073 QAH852073 QKD852073 QTZ852073 RDV852073 RNR852073 RXN852073 SHJ852073 SRF852073 TBB852073 TKX852073 TUT852073 UEP852073 UOL852073 UYH852073 VID852073 VRZ852073 WBV852073 WLR852073 WVN852073 C917609 JB917609 SX917609 ACT917609 AMP917609 AWL917609 BGH917609 BQD917609 BZZ917609 CJV917609 CTR917609 DDN917609 DNJ917609 DXF917609 EHB917609 EQX917609 FAT917609 FKP917609 FUL917609 GEH917609 GOD917609 GXZ917609 HHV917609 HRR917609 IBN917609 ILJ917609 IVF917609 JFB917609 JOX917609 JYT917609 KIP917609 KSL917609 LCH917609 LMD917609 LVZ917609 MFV917609 MPR917609 MZN917609 NJJ917609 NTF917609 ODB917609 OMX917609 OWT917609 PGP917609 PQL917609 QAH917609 QKD917609 QTZ917609 RDV917609 RNR917609 RXN917609 SHJ917609 SRF917609 TBB917609 TKX917609 TUT917609 UEP917609 UOL917609 UYH917609 VID917609 VRZ917609 WBV917609 WLR917609 WVN917609 C983145 JB983145 SX983145 ACT983145 AMP983145 AWL983145 BGH983145 BQD983145 BZZ983145 CJV983145 CTR983145 DDN983145 DNJ983145 DXF983145 EHB983145 EQX983145 FAT983145 FKP983145 FUL983145 GEH983145 GOD983145 GXZ983145 HHV983145 HRR983145 IBN983145 ILJ983145 IVF983145 JFB983145 JOX983145 JYT983145 KIP983145 KSL983145 LCH983145 LMD983145 LVZ983145 MFV983145 MPR983145 MZN983145 NJJ983145 NTF983145 ODB983145 OMX983145 OWT983145 PGP983145 PQL983145 QAH983145 QKD983145 QTZ983145 RDV983145 RNR983145 RXN983145 SHJ983145 SRF983145 TBB983145 TKX983145 TUT983145 UEP983145 UOL983145 UYH983145 VID983145 VRZ983145 WBV983145 WLR983145 WVN983145 RNR983125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M65641 JJ65641 TF65641 ADB65641 AMX65641 AWT65641 BGP65641 BQL65641 CAH65641 CKD65641 CTZ65641 DDV65641 DNR65641 DXN65641 EHJ65641 ERF65641 FBB65641 FKX65641 FUT65641 GEP65641 GOL65641 GYH65641 HID65641 HRZ65641 IBV65641 ILR65641 IVN65641 JFJ65641 JPF65641 JZB65641 KIX65641 KST65641 LCP65641 LML65641 LWH65641 MGD65641 MPZ65641 MZV65641 NJR65641 NTN65641 ODJ65641 ONF65641 OXB65641 PGX65641 PQT65641 QAP65641 QKL65641 QUH65641 RED65641 RNZ65641 RXV65641 SHR65641 SRN65641 TBJ65641 TLF65641 TVB65641 UEX65641 UOT65641 UYP65641 VIL65641 VSH65641 WCD65641 WLZ65641 WVV65641 M131177 JJ131177 TF131177 ADB131177 AMX131177 AWT131177 BGP131177 BQL131177 CAH131177 CKD131177 CTZ131177 DDV131177 DNR131177 DXN131177 EHJ131177 ERF131177 FBB131177 FKX131177 FUT131177 GEP131177 GOL131177 GYH131177 HID131177 HRZ131177 IBV131177 ILR131177 IVN131177 JFJ131177 JPF131177 JZB131177 KIX131177 KST131177 LCP131177 LML131177 LWH131177 MGD131177 MPZ131177 MZV131177 NJR131177 NTN131177 ODJ131177 ONF131177 OXB131177 PGX131177 PQT131177 QAP131177 QKL131177 QUH131177 RED131177 RNZ131177 RXV131177 SHR131177 SRN131177 TBJ131177 TLF131177 TVB131177 UEX131177 UOT131177 UYP131177 VIL131177 VSH131177 WCD131177 WLZ131177 WVV131177 M196713 JJ196713 TF196713 ADB196713 AMX196713 AWT196713 BGP196713 BQL196713 CAH196713 CKD196713 CTZ196713 DDV196713 DNR196713 DXN196713 EHJ196713 ERF196713 FBB196713 FKX196713 FUT196713 GEP196713 GOL196713 GYH196713 HID196713 HRZ196713 IBV196713 ILR196713 IVN196713 JFJ196713 JPF196713 JZB196713 KIX196713 KST196713 LCP196713 LML196713 LWH196713 MGD196713 MPZ196713 MZV196713 NJR196713 NTN196713 ODJ196713 ONF196713 OXB196713 PGX196713 PQT196713 QAP196713 QKL196713 QUH196713 RED196713 RNZ196713 RXV196713 SHR196713 SRN196713 TBJ196713 TLF196713 TVB196713 UEX196713 UOT196713 UYP196713 VIL196713 VSH196713 WCD196713 WLZ196713 WVV196713 M262249 JJ262249 TF262249 ADB262249 AMX262249 AWT262249 BGP262249 BQL262249 CAH262249 CKD262249 CTZ262249 DDV262249 DNR262249 DXN262249 EHJ262249 ERF262249 FBB262249 FKX262249 FUT262249 GEP262249 GOL262249 GYH262249 HID262249 HRZ262249 IBV262249 ILR262249 IVN262249 JFJ262249 JPF262249 JZB262249 KIX262249 KST262249 LCP262249 LML262249 LWH262249 MGD262249 MPZ262249 MZV262249 NJR262249 NTN262249 ODJ262249 ONF262249 OXB262249 PGX262249 PQT262249 QAP262249 QKL262249 QUH262249 RED262249 RNZ262249 RXV262249 SHR262249 SRN262249 TBJ262249 TLF262249 TVB262249 UEX262249 UOT262249 UYP262249 VIL262249 VSH262249 WCD262249 WLZ262249 WVV262249 M327785 JJ327785 TF327785 ADB327785 AMX327785 AWT327785 BGP327785 BQL327785 CAH327785 CKD327785 CTZ327785 DDV327785 DNR327785 DXN327785 EHJ327785 ERF327785 FBB327785 FKX327785 FUT327785 GEP327785 GOL327785 GYH327785 HID327785 HRZ327785 IBV327785 ILR327785 IVN327785 JFJ327785 JPF327785 JZB327785 KIX327785 KST327785 LCP327785 LML327785 LWH327785 MGD327785 MPZ327785 MZV327785 NJR327785 NTN327785 ODJ327785 ONF327785 OXB327785 PGX327785 PQT327785 QAP327785 QKL327785 QUH327785 RED327785 RNZ327785 RXV327785 SHR327785 SRN327785 TBJ327785 TLF327785 TVB327785 UEX327785 UOT327785 UYP327785 VIL327785 VSH327785 WCD327785 WLZ327785 WVV327785 M393321 JJ393321 TF393321 ADB393321 AMX393321 AWT393321 BGP393321 BQL393321 CAH393321 CKD393321 CTZ393321 DDV393321 DNR393321 DXN393321 EHJ393321 ERF393321 FBB393321 FKX393321 FUT393321 GEP393321 GOL393321 GYH393321 HID393321 HRZ393321 IBV393321 ILR393321 IVN393321 JFJ393321 JPF393321 JZB393321 KIX393321 KST393321 LCP393321 LML393321 LWH393321 MGD393321 MPZ393321 MZV393321 NJR393321 NTN393321 ODJ393321 ONF393321 OXB393321 PGX393321 PQT393321 QAP393321 QKL393321 QUH393321 RED393321 RNZ393321 RXV393321 SHR393321 SRN393321 TBJ393321 TLF393321 TVB393321 UEX393321 UOT393321 UYP393321 VIL393321 VSH393321 WCD393321 WLZ393321 WVV393321 M458857 JJ458857 TF458857 ADB458857 AMX458857 AWT458857 BGP458857 BQL458857 CAH458857 CKD458857 CTZ458857 DDV458857 DNR458857 DXN458857 EHJ458857 ERF458857 FBB458857 FKX458857 FUT458857 GEP458857 GOL458857 GYH458857 HID458857 HRZ458857 IBV458857 ILR458857 IVN458857 JFJ458857 JPF458857 JZB458857 KIX458857 KST458857 LCP458857 LML458857 LWH458857 MGD458857 MPZ458857 MZV458857 NJR458857 NTN458857 ODJ458857 ONF458857 OXB458857 PGX458857 PQT458857 QAP458857 QKL458857 QUH458857 RED458857 RNZ458857 RXV458857 SHR458857 SRN458857 TBJ458857 TLF458857 TVB458857 UEX458857 UOT458857 UYP458857 VIL458857 VSH458857 WCD458857 WLZ458857 WVV458857 M524393 JJ524393 TF524393 ADB524393 AMX524393 AWT524393 BGP524393 BQL524393 CAH524393 CKD524393 CTZ524393 DDV524393 DNR524393 DXN524393 EHJ524393 ERF524393 FBB524393 FKX524393 FUT524393 GEP524393 GOL524393 GYH524393 HID524393 HRZ524393 IBV524393 ILR524393 IVN524393 JFJ524393 JPF524393 JZB524393 KIX524393 KST524393 LCP524393 LML524393 LWH524393 MGD524393 MPZ524393 MZV524393 NJR524393 NTN524393 ODJ524393 ONF524393 OXB524393 PGX524393 PQT524393 QAP524393 QKL524393 QUH524393 RED524393 RNZ524393 RXV524393 SHR524393 SRN524393 TBJ524393 TLF524393 TVB524393 UEX524393 UOT524393 UYP524393 VIL524393 VSH524393 WCD524393 WLZ524393 WVV524393 M589929 JJ589929 TF589929 ADB589929 AMX589929 AWT589929 BGP589929 BQL589929 CAH589929 CKD589929 CTZ589929 DDV589929 DNR589929 DXN589929 EHJ589929 ERF589929 FBB589929 FKX589929 FUT589929 GEP589929 GOL589929 GYH589929 HID589929 HRZ589929 IBV589929 ILR589929 IVN589929 JFJ589929 JPF589929 JZB589929 KIX589929 KST589929 LCP589929 LML589929 LWH589929 MGD589929 MPZ589929 MZV589929 NJR589929 NTN589929 ODJ589929 ONF589929 OXB589929 PGX589929 PQT589929 QAP589929 QKL589929 QUH589929 RED589929 RNZ589929 RXV589929 SHR589929 SRN589929 TBJ589929 TLF589929 TVB589929 UEX589929 UOT589929 UYP589929 VIL589929 VSH589929 WCD589929 WLZ589929 WVV589929 M655465 JJ655465 TF655465 ADB655465 AMX655465 AWT655465 BGP655465 BQL655465 CAH655465 CKD655465 CTZ655465 DDV655465 DNR655465 DXN655465 EHJ655465 ERF655465 FBB655465 FKX655465 FUT655465 GEP655465 GOL655465 GYH655465 HID655465 HRZ655465 IBV655465 ILR655465 IVN655465 JFJ655465 JPF655465 JZB655465 KIX655465 KST655465 LCP655465 LML655465 LWH655465 MGD655465 MPZ655465 MZV655465 NJR655465 NTN655465 ODJ655465 ONF655465 OXB655465 PGX655465 PQT655465 QAP655465 QKL655465 QUH655465 RED655465 RNZ655465 RXV655465 SHR655465 SRN655465 TBJ655465 TLF655465 TVB655465 UEX655465 UOT655465 UYP655465 VIL655465 VSH655465 WCD655465 WLZ655465 WVV655465 M721001 JJ721001 TF721001 ADB721001 AMX721001 AWT721001 BGP721001 BQL721001 CAH721001 CKD721001 CTZ721001 DDV721001 DNR721001 DXN721001 EHJ721001 ERF721001 FBB721001 FKX721001 FUT721001 GEP721001 GOL721001 GYH721001 HID721001 HRZ721001 IBV721001 ILR721001 IVN721001 JFJ721001 JPF721001 JZB721001 KIX721001 KST721001 LCP721001 LML721001 LWH721001 MGD721001 MPZ721001 MZV721001 NJR721001 NTN721001 ODJ721001 ONF721001 OXB721001 PGX721001 PQT721001 QAP721001 QKL721001 QUH721001 RED721001 RNZ721001 RXV721001 SHR721001 SRN721001 TBJ721001 TLF721001 TVB721001 UEX721001 UOT721001 UYP721001 VIL721001 VSH721001 WCD721001 WLZ721001 WVV721001 M786537 JJ786537 TF786537 ADB786537 AMX786537 AWT786537 BGP786537 BQL786537 CAH786537 CKD786537 CTZ786537 DDV786537 DNR786537 DXN786537 EHJ786537 ERF786537 FBB786537 FKX786537 FUT786537 GEP786537 GOL786537 GYH786537 HID786537 HRZ786537 IBV786537 ILR786537 IVN786537 JFJ786537 JPF786537 JZB786537 KIX786537 KST786537 LCP786537 LML786537 LWH786537 MGD786537 MPZ786537 MZV786537 NJR786537 NTN786537 ODJ786537 ONF786537 OXB786537 PGX786537 PQT786537 QAP786537 QKL786537 QUH786537 RED786537 RNZ786537 RXV786537 SHR786537 SRN786537 TBJ786537 TLF786537 TVB786537 UEX786537 UOT786537 UYP786537 VIL786537 VSH786537 WCD786537 WLZ786537 WVV786537 M852073 JJ852073 TF852073 ADB852073 AMX852073 AWT852073 BGP852073 BQL852073 CAH852073 CKD852073 CTZ852073 DDV852073 DNR852073 DXN852073 EHJ852073 ERF852073 FBB852073 FKX852073 FUT852073 GEP852073 GOL852073 GYH852073 HID852073 HRZ852073 IBV852073 ILR852073 IVN852073 JFJ852073 JPF852073 JZB852073 KIX852073 KST852073 LCP852073 LML852073 LWH852073 MGD852073 MPZ852073 MZV852073 NJR852073 NTN852073 ODJ852073 ONF852073 OXB852073 PGX852073 PQT852073 QAP852073 QKL852073 QUH852073 RED852073 RNZ852073 RXV852073 SHR852073 SRN852073 TBJ852073 TLF852073 TVB852073 UEX852073 UOT852073 UYP852073 VIL852073 VSH852073 WCD852073 WLZ852073 WVV852073 M917609 JJ917609 TF917609 ADB917609 AMX917609 AWT917609 BGP917609 BQL917609 CAH917609 CKD917609 CTZ917609 DDV917609 DNR917609 DXN917609 EHJ917609 ERF917609 FBB917609 FKX917609 FUT917609 GEP917609 GOL917609 GYH917609 HID917609 HRZ917609 IBV917609 ILR917609 IVN917609 JFJ917609 JPF917609 JZB917609 KIX917609 KST917609 LCP917609 LML917609 LWH917609 MGD917609 MPZ917609 MZV917609 NJR917609 NTN917609 ODJ917609 ONF917609 OXB917609 PGX917609 PQT917609 QAP917609 QKL917609 QUH917609 RED917609 RNZ917609 RXV917609 SHR917609 SRN917609 TBJ917609 TLF917609 TVB917609 UEX917609 UOT917609 UYP917609 VIL917609 VSH917609 WCD917609 WLZ917609 WVV917609 M983145 JJ983145 TF983145 ADB983145 AMX983145 AWT983145 BGP983145 BQL983145 CAH983145 CKD983145 CTZ983145 DDV983145 DNR983145 DXN983145 EHJ983145 ERF983145 FBB983145 FKX983145 FUT983145 GEP983145 GOL983145 GYH983145 HID983145 HRZ983145 IBV983145 ILR983145 IVN983145 JFJ983145 JPF983145 JZB983145 KIX983145 KST983145 LCP983145 LML983145 LWH983145 MGD983145 MPZ983145 MZV983145 NJR983145 NTN983145 ODJ983145 ONF983145 OXB983145 PGX983145 PQT983145 QAP983145 QKL983145 QUH983145 RED983145 RNZ983145 RXV983145 SHR983145 SRN983145 TBJ983145 TLF983145 TVB983145 UEX983145 UOT983145 UYP983145 VIL983145 VSH983145 WCD983145 WLZ983145 WVV983145 MPR983125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W65641 JS65641 TO65641 ADK65641 ANG65641 AXC65641 BGY65641 BQU65641 CAQ65641 CKM65641 CUI65641 DEE65641 DOA65641 DXW65641 EHS65641 ERO65641 FBK65641 FLG65641 FVC65641 GEY65641 GOU65641 GYQ65641 HIM65641 HSI65641 ICE65641 IMA65641 IVW65641 JFS65641 JPO65641 JZK65641 KJG65641 KTC65641 LCY65641 LMU65641 LWQ65641 MGM65641 MQI65641 NAE65641 NKA65641 NTW65641 ODS65641 ONO65641 OXK65641 PHG65641 PRC65641 QAY65641 QKU65641 QUQ65641 REM65641 ROI65641 RYE65641 SIA65641 SRW65641 TBS65641 TLO65641 TVK65641 UFG65641 UPC65641 UYY65641 VIU65641 VSQ65641 WCM65641 WMI65641 WWE65641 W131177 JS131177 TO131177 ADK131177 ANG131177 AXC131177 BGY131177 BQU131177 CAQ131177 CKM131177 CUI131177 DEE131177 DOA131177 DXW131177 EHS131177 ERO131177 FBK131177 FLG131177 FVC131177 GEY131177 GOU131177 GYQ131177 HIM131177 HSI131177 ICE131177 IMA131177 IVW131177 JFS131177 JPO131177 JZK131177 KJG131177 KTC131177 LCY131177 LMU131177 LWQ131177 MGM131177 MQI131177 NAE131177 NKA131177 NTW131177 ODS131177 ONO131177 OXK131177 PHG131177 PRC131177 QAY131177 QKU131177 QUQ131177 REM131177 ROI131177 RYE131177 SIA131177 SRW131177 TBS131177 TLO131177 TVK131177 UFG131177 UPC131177 UYY131177 VIU131177 VSQ131177 WCM131177 WMI131177 WWE131177 W196713 JS196713 TO196713 ADK196713 ANG196713 AXC196713 BGY196713 BQU196713 CAQ196713 CKM196713 CUI196713 DEE196713 DOA196713 DXW196713 EHS196713 ERO196713 FBK196713 FLG196713 FVC196713 GEY196713 GOU196713 GYQ196713 HIM196713 HSI196713 ICE196713 IMA196713 IVW196713 JFS196713 JPO196713 JZK196713 KJG196713 KTC196713 LCY196713 LMU196713 LWQ196713 MGM196713 MQI196713 NAE196713 NKA196713 NTW196713 ODS196713 ONO196713 OXK196713 PHG196713 PRC196713 QAY196713 QKU196713 QUQ196713 REM196713 ROI196713 RYE196713 SIA196713 SRW196713 TBS196713 TLO196713 TVK196713 UFG196713 UPC196713 UYY196713 VIU196713 VSQ196713 WCM196713 WMI196713 WWE196713 W262249 JS262249 TO262249 ADK262249 ANG262249 AXC262249 BGY262249 BQU262249 CAQ262249 CKM262249 CUI262249 DEE262249 DOA262249 DXW262249 EHS262249 ERO262249 FBK262249 FLG262249 FVC262249 GEY262249 GOU262249 GYQ262249 HIM262249 HSI262249 ICE262249 IMA262249 IVW262249 JFS262249 JPO262249 JZK262249 KJG262249 KTC262249 LCY262249 LMU262249 LWQ262249 MGM262249 MQI262249 NAE262249 NKA262249 NTW262249 ODS262249 ONO262249 OXK262249 PHG262249 PRC262249 QAY262249 QKU262249 QUQ262249 REM262249 ROI262249 RYE262249 SIA262249 SRW262249 TBS262249 TLO262249 TVK262249 UFG262249 UPC262249 UYY262249 VIU262249 VSQ262249 WCM262249 WMI262249 WWE262249 W327785 JS327785 TO327785 ADK327785 ANG327785 AXC327785 BGY327785 BQU327785 CAQ327785 CKM327785 CUI327785 DEE327785 DOA327785 DXW327785 EHS327785 ERO327785 FBK327785 FLG327785 FVC327785 GEY327785 GOU327785 GYQ327785 HIM327785 HSI327785 ICE327785 IMA327785 IVW327785 JFS327785 JPO327785 JZK327785 KJG327785 KTC327785 LCY327785 LMU327785 LWQ327785 MGM327785 MQI327785 NAE327785 NKA327785 NTW327785 ODS327785 ONO327785 OXK327785 PHG327785 PRC327785 QAY327785 QKU327785 QUQ327785 REM327785 ROI327785 RYE327785 SIA327785 SRW327785 TBS327785 TLO327785 TVK327785 UFG327785 UPC327785 UYY327785 VIU327785 VSQ327785 WCM327785 WMI327785 WWE327785 W393321 JS393321 TO393321 ADK393321 ANG393321 AXC393321 BGY393321 BQU393321 CAQ393321 CKM393321 CUI393321 DEE393321 DOA393321 DXW393321 EHS393321 ERO393321 FBK393321 FLG393321 FVC393321 GEY393321 GOU393321 GYQ393321 HIM393321 HSI393321 ICE393321 IMA393321 IVW393321 JFS393321 JPO393321 JZK393321 KJG393321 KTC393321 LCY393321 LMU393321 LWQ393321 MGM393321 MQI393321 NAE393321 NKA393321 NTW393321 ODS393321 ONO393321 OXK393321 PHG393321 PRC393321 QAY393321 QKU393321 QUQ393321 REM393321 ROI393321 RYE393321 SIA393321 SRW393321 TBS393321 TLO393321 TVK393321 UFG393321 UPC393321 UYY393321 VIU393321 VSQ393321 WCM393321 WMI393321 WWE393321 W458857 JS458857 TO458857 ADK458857 ANG458857 AXC458857 BGY458857 BQU458857 CAQ458857 CKM458857 CUI458857 DEE458857 DOA458857 DXW458857 EHS458857 ERO458857 FBK458857 FLG458857 FVC458857 GEY458857 GOU458857 GYQ458857 HIM458857 HSI458857 ICE458857 IMA458857 IVW458857 JFS458857 JPO458857 JZK458857 KJG458857 KTC458857 LCY458857 LMU458857 LWQ458857 MGM458857 MQI458857 NAE458857 NKA458857 NTW458857 ODS458857 ONO458857 OXK458857 PHG458857 PRC458857 QAY458857 QKU458857 QUQ458857 REM458857 ROI458857 RYE458857 SIA458857 SRW458857 TBS458857 TLO458857 TVK458857 UFG458857 UPC458857 UYY458857 VIU458857 VSQ458857 WCM458857 WMI458857 WWE458857 W524393 JS524393 TO524393 ADK524393 ANG524393 AXC524393 BGY524393 BQU524393 CAQ524393 CKM524393 CUI524393 DEE524393 DOA524393 DXW524393 EHS524393 ERO524393 FBK524393 FLG524393 FVC524393 GEY524393 GOU524393 GYQ524393 HIM524393 HSI524393 ICE524393 IMA524393 IVW524393 JFS524393 JPO524393 JZK524393 KJG524393 KTC524393 LCY524393 LMU524393 LWQ524393 MGM524393 MQI524393 NAE524393 NKA524393 NTW524393 ODS524393 ONO524393 OXK524393 PHG524393 PRC524393 QAY524393 QKU524393 QUQ524393 REM524393 ROI524393 RYE524393 SIA524393 SRW524393 TBS524393 TLO524393 TVK524393 UFG524393 UPC524393 UYY524393 VIU524393 VSQ524393 WCM524393 WMI524393 WWE524393 W589929 JS589929 TO589929 ADK589929 ANG589929 AXC589929 BGY589929 BQU589929 CAQ589929 CKM589929 CUI589929 DEE589929 DOA589929 DXW589929 EHS589929 ERO589929 FBK589929 FLG589929 FVC589929 GEY589929 GOU589929 GYQ589929 HIM589929 HSI589929 ICE589929 IMA589929 IVW589929 JFS589929 JPO589929 JZK589929 KJG589929 KTC589929 LCY589929 LMU589929 LWQ589929 MGM589929 MQI589929 NAE589929 NKA589929 NTW589929 ODS589929 ONO589929 OXK589929 PHG589929 PRC589929 QAY589929 QKU589929 QUQ589929 REM589929 ROI589929 RYE589929 SIA589929 SRW589929 TBS589929 TLO589929 TVK589929 UFG589929 UPC589929 UYY589929 VIU589929 VSQ589929 WCM589929 WMI589929 WWE589929 W655465 JS655465 TO655465 ADK655465 ANG655465 AXC655465 BGY655465 BQU655465 CAQ655465 CKM655465 CUI655465 DEE655465 DOA655465 DXW655465 EHS655465 ERO655465 FBK655465 FLG655465 FVC655465 GEY655465 GOU655465 GYQ655465 HIM655465 HSI655465 ICE655465 IMA655465 IVW655465 JFS655465 JPO655465 JZK655465 KJG655465 KTC655465 LCY655465 LMU655465 LWQ655465 MGM655465 MQI655465 NAE655465 NKA655465 NTW655465 ODS655465 ONO655465 OXK655465 PHG655465 PRC655465 QAY655465 QKU655465 QUQ655465 REM655465 ROI655465 RYE655465 SIA655465 SRW655465 TBS655465 TLO655465 TVK655465 UFG655465 UPC655465 UYY655465 VIU655465 VSQ655465 WCM655465 WMI655465 WWE655465 W721001 JS721001 TO721001 ADK721001 ANG721001 AXC721001 BGY721001 BQU721001 CAQ721001 CKM721001 CUI721001 DEE721001 DOA721001 DXW721001 EHS721001 ERO721001 FBK721001 FLG721001 FVC721001 GEY721001 GOU721001 GYQ721001 HIM721001 HSI721001 ICE721001 IMA721001 IVW721001 JFS721001 JPO721001 JZK721001 KJG721001 KTC721001 LCY721001 LMU721001 LWQ721001 MGM721001 MQI721001 NAE721001 NKA721001 NTW721001 ODS721001 ONO721001 OXK721001 PHG721001 PRC721001 QAY721001 QKU721001 QUQ721001 REM721001 ROI721001 RYE721001 SIA721001 SRW721001 TBS721001 TLO721001 TVK721001 UFG721001 UPC721001 UYY721001 VIU721001 VSQ721001 WCM721001 WMI721001 WWE721001 W786537 JS786537 TO786537 ADK786537 ANG786537 AXC786537 BGY786537 BQU786537 CAQ786537 CKM786537 CUI786537 DEE786537 DOA786537 DXW786537 EHS786537 ERO786537 FBK786537 FLG786537 FVC786537 GEY786537 GOU786537 GYQ786537 HIM786537 HSI786537 ICE786537 IMA786537 IVW786537 JFS786537 JPO786537 JZK786537 KJG786537 KTC786537 LCY786537 LMU786537 LWQ786537 MGM786537 MQI786537 NAE786537 NKA786537 NTW786537 ODS786537 ONO786537 OXK786537 PHG786537 PRC786537 QAY786537 QKU786537 QUQ786537 REM786537 ROI786537 RYE786537 SIA786537 SRW786537 TBS786537 TLO786537 TVK786537 UFG786537 UPC786537 UYY786537 VIU786537 VSQ786537 WCM786537 WMI786537 WWE786537 W852073 JS852073 TO852073 ADK852073 ANG852073 AXC852073 BGY852073 BQU852073 CAQ852073 CKM852073 CUI852073 DEE852073 DOA852073 DXW852073 EHS852073 ERO852073 FBK852073 FLG852073 FVC852073 GEY852073 GOU852073 GYQ852073 HIM852073 HSI852073 ICE852073 IMA852073 IVW852073 JFS852073 JPO852073 JZK852073 KJG852073 KTC852073 LCY852073 LMU852073 LWQ852073 MGM852073 MQI852073 NAE852073 NKA852073 NTW852073 ODS852073 ONO852073 OXK852073 PHG852073 PRC852073 QAY852073 QKU852073 QUQ852073 REM852073 ROI852073 RYE852073 SIA852073 SRW852073 TBS852073 TLO852073 TVK852073 UFG852073 UPC852073 UYY852073 VIU852073 VSQ852073 WCM852073 WMI852073 WWE852073 W917609 JS917609 TO917609 ADK917609 ANG917609 AXC917609 BGY917609 BQU917609 CAQ917609 CKM917609 CUI917609 DEE917609 DOA917609 DXW917609 EHS917609 ERO917609 FBK917609 FLG917609 FVC917609 GEY917609 GOU917609 GYQ917609 HIM917609 HSI917609 ICE917609 IMA917609 IVW917609 JFS917609 JPO917609 JZK917609 KJG917609 KTC917609 LCY917609 LMU917609 LWQ917609 MGM917609 MQI917609 NAE917609 NKA917609 NTW917609 ODS917609 ONO917609 OXK917609 PHG917609 PRC917609 QAY917609 QKU917609 QUQ917609 REM917609 ROI917609 RYE917609 SIA917609 SRW917609 TBS917609 TLO917609 TVK917609 UFG917609 UPC917609 UYY917609 VIU917609 VSQ917609 WCM917609 WMI917609 WWE917609 W983145 JS983145 TO983145 ADK983145 ANG983145 AXC983145 BGY983145 BQU983145 CAQ983145 CKM983145 CUI983145 DEE983145 DOA983145 DXW983145 EHS983145 ERO983145 FBK983145 FLG983145 FVC983145 GEY983145 GOU983145 GYQ983145 HIM983145 HSI983145 ICE983145 IMA983145 IVW983145 JFS983145 JPO983145 JZK983145 KJG983145 KTC983145 LCY983145 LMU983145 LWQ983145 MGM983145 MQI983145 NAE983145 NKA983145 NTW983145 ODS983145 ONO983145 OXK983145 PHG983145 PRC983145 QAY983145 QKU983145 QUQ983145 REM983145 ROI983145 RYE983145 SIA983145 SRW983145 TBS983145 TLO983145 TVK983145 UFG983145 UPC983145 UYY983145 VIU983145 VSQ983145 WCM983145 WMI983145 WWE983145 SHJ983125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C65643 JB65643 SX65643 ACT65643 AMP65643 AWL65643 BGH65643 BQD65643 BZZ65643 CJV65643 CTR65643 DDN65643 DNJ65643 DXF65643 EHB65643 EQX65643 FAT65643 FKP65643 FUL65643 GEH65643 GOD65643 GXZ65643 HHV65643 HRR65643 IBN65643 ILJ65643 IVF65643 JFB65643 JOX65643 JYT65643 KIP65643 KSL65643 LCH65643 LMD65643 LVZ65643 MFV65643 MPR65643 MZN65643 NJJ65643 NTF65643 ODB65643 OMX65643 OWT65643 PGP65643 PQL65643 QAH65643 QKD65643 QTZ65643 RDV65643 RNR65643 RXN65643 SHJ65643 SRF65643 TBB65643 TKX65643 TUT65643 UEP65643 UOL65643 UYH65643 VID65643 VRZ65643 WBV65643 WLR65643 WVN65643 C131179 JB131179 SX131179 ACT131179 AMP131179 AWL131179 BGH131179 BQD131179 BZZ131179 CJV131179 CTR131179 DDN131179 DNJ131179 DXF131179 EHB131179 EQX131179 FAT131179 FKP131179 FUL131179 GEH131179 GOD131179 GXZ131179 HHV131179 HRR131179 IBN131179 ILJ131179 IVF131179 JFB131179 JOX131179 JYT131179 KIP131179 KSL131179 LCH131179 LMD131179 LVZ131179 MFV131179 MPR131179 MZN131179 NJJ131179 NTF131179 ODB131179 OMX131179 OWT131179 PGP131179 PQL131179 QAH131179 QKD131179 QTZ131179 RDV131179 RNR131179 RXN131179 SHJ131179 SRF131179 TBB131179 TKX131179 TUT131179 UEP131179 UOL131179 UYH131179 VID131179 VRZ131179 WBV131179 WLR131179 WVN131179 C196715 JB196715 SX196715 ACT196715 AMP196715 AWL196715 BGH196715 BQD196715 BZZ196715 CJV196715 CTR196715 DDN196715 DNJ196715 DXF196715 EHB196715 EQX196715 FAT196715 FKP196715 FUL196715 GEH196715 GOD196715 GXZ196715 HHV196715 HRR196715 IBN196715 ILJ196715 IVF196715 JFB196715 JOX196715 JYT196715 KIP196715 KSL196715 LCH196715 LMD196715 LVZ196715 MFV196715 MPR196715 MZN196715 NJJ196715 NTF196715 ODB196715 OMX196715 OWT196715 PGP196715 PQL196715 QAH196715 QKD196715 QTZ196715 RDV196715 RNR196715 RXN196715 SHJ196715 SRF196715 TBB196715 TKX196715 TUT196715 UEP196715 UOL196715 UYH196715 VID196715 VRZ196715 WBV196715 WLR196715 WVN196715 C262251 JB262251 SX262251 ACT262251 AMP262251 AWL262251 BGH262251 BQD262251 BZZ262251 CJV262251 CTR262251 DDN262251 DNJ262251 DXF262251 EHB262251 EQX262251 FAT262251 FKP262251 FUL262251 GEH262251 GOD262251 GXZ262251 HHV262251 HRR262251 IBN262251 ILJ262251 IVF262251 JFB262251 JOX262251 JYT262251 KIP262251 KSL262251 LCH262251 LMD262251 LVZ262251 MFV262251 MPR262251 MZN262251 NJJ262251 NTF262251 ODB262251 OMX262251 OWT262251 PGP262251 PQL262251 QAH262251 QKD262251 QTZ262251 RDV262251 RNR262251 RXN262251 SHJ262251 SRF262251 TBB262251 TKX262251 TUT262251 UEP262251 UOL262251 UYH262251 VID262251 VRZ262251 WBV262251 WLR262251 WVN262251 C327787 JB327787 SX327787 ACT327787 AMP327787 AWL327787 BGH327787 BQD327787 BZZ327787 CJV327787 CTR327787 DDN327787 DNJ327787 DXF327787 EHB327787 EQX327787 FAT327787 FKP327787 FUL327787 GEH327787 GOD327787 GXZ327787 HHV327787 HRR327787 IBN327787 ILJ327787 IVF327787 JFB327787 JOX327787 JYT327787 KIP327787 KSL327787 LCH327787 LMD327787 LVZ327787 MFV327787 MPR327787 MZN327787 NJJ327787 NTF327787 ODB327787 OMX327787 OWT327787 PGP327787 PQL327787 QAH327787 QKD327787 QTZ327787 RDV327787 RNR327787 RXN327787 SHJ327787 SRF327787 TBB327787 TKX327787 TUT327787 UEP327787 UOL327787 UYH327787 VID327787 VRZ327787 WBV327787 WLR327787 WVN327787 C393323 JB393323 SX393323 ACT393323 AMP393323 AWL393323 BGH393323 BQD393323 BZZ393323 CJV393323 CTR393323 DDN393323 DNJ393323 DXF393323 EHB393323 EQX393323 FAT393323 FKP393323 FUL393323 GEH393323 GOD393323 GXZ393323 HHV393323 HRR393323 IBN393323 ILJ393323 IVF393323 JFB393323 JOX393323 JYT393323 KIP393323 KSL393323 LCH393323 LMD393323 LVZ393323 MFV393323 MPR393323 MZN393323 NJJ393323 NTF393323 ODB393323 OMX393323 OWT393323 PGP393323 PQL393323 QAH393323 QKD393323 QTZ393323 RDV393323 RNR393323 RXN393323 SHJ393323 SRF393323 TBB393323 TKX393323 TUT393323 UEP393323 UOL393323 UYH393323 VID393323 VRZ393323 WBV393323 WLR393323 WVN393323 C458859 JB458859 SX458859 ACT458859 AMP458859 AWL458859 BGH458859 BQD458859 BZZ458859 CJV458859 CTR458859 DDN458859 DNJ458859 DXF458859 EHB458859 EQX458859 FAT458859 FKP458859 FUL458859 GEH458859 GOD458859 GXZ458859 HHV458859 HRR458859 IBN458859 ILJ458859 IVF458859 JFB458859 JOX458859 JYT458859 KIP458859 KSL458859 LCH458859 LMD458859 LVZ458859 MFV458859 MPR458859 MZN458859 NJJ458859 NTF458859 ODB458859 OMX458859 OWT458859 PGP458859 PQL458859 QAH458859 QKD458859 QTZ458859 RDV458859 RNR458859 RXN458859 SHJ458859 SRF458859 TBB458859 TKX458859 TUT458859 UEP458859 UOL458859 UYH458859 VID458859 VRZ458859 WBV458859 WLR458859 WVN458859 C524395 JB524395 SX524395 ACT524395 AMP524395 AWL524395 BGH524395 BQD524395 BZZ524395 CJV524395 CTR524395 DDN524395 DNJ524395 DXF524395 EHB524395 EQX524395 FAT524395 FKP524395 FUL524395 GEH524395 GOD524395 GXZ524395 HHV524395 HRR524395 IBN524395 ILJ524395 IVF524395 JFB524395 JOX524395 JYT524395 KIP524395 KSL524395 LCH524395 LMD524395 LVZ524395 MFV524395 MPR524395 MZN524395 NJJ524395 NTF524395 ODB524395 OMX524395 OWT524395 PGP524395 PQL524395 QAH524395 QKD524395 QTZ524395 RDV524395 RNR524395 RXN524395 SHJ524395 SRF524395 TBB524395 TKX524395 TUT524395 UEP524395 UOL524395 UYH524395 VID524395 VRZ524395 WBV524395 WLR524395 WVN524395 C589931 JB589931 SX589931 ACT589931 AMP589931 AWL589931 BGH589931 BQD589931 BZZ589931 CJV589931 CTR589931 DDN589931 DNJ589931 DXF589931 EHB589931 EQX589931 FAT589931 FKP589931 FUL589931 GEH589931 GOD589931 GXZ589931 HHV589931 HRR589931 IBN589931 ILJ589931 IVF589931 JFB589931 JOX589931 JYT589931 KIP589931 KSL589931 LCH589931 LMD589931 LVZ589931 MFV589931 MPR589931 MZN589931 NJJ589931 NTF589931 ODB589931 OMX589931 OWT589931 PGP589931 PQL589931 QAH589931 QKD589931 QTZ589931 RDV589931 RNR589931 RXN589931 SHJ589931 SRF589931 TBB589931 TKX589931 TUT589931 UEP589931 UOL589931 UYH589931 VID589931 VRZ589931 WBV589931 WLR589931 WVN589931 C655467 JB655467 SX655467 ACT655467 AMP655467 AWL655467 BGH655467 BQD655467 BZZ655467 CJV655467 CTR655467 DDN655467 DNJ655467 DXF655467 EHB655467 EQX655467 FAT655467 FKP655467 FUL655467 GEH655467 GOD655467 GXZ655467 HHV655467 HRR655467 IBN655467 ILJ655467 IVF655467 JFB655467 JOX655467 JYT655467 KIP655467 KSL655467 LCH655467 LMD655467 LVZ655467 MFV655467 MPR655467 MZN655467 NJJ655467 NTF655467 ODB655467 OMX655467 OWT655467 PGP655467 PQL655467 QAH655467 QKD655467 QTZ655467 RDV655467 RNR655467 RXN655467 SHJ655467 SRF655467 TBB655467 TKX655467 TUT655467 UEP655467 UOL655467 UYH655467 VID655467 VRZ655467 WBV655467 WLR655467 WVN655467 C721003 JB721003 SX721003 ACT721003 AMP721003 AWL721003 BGH721003 BQD721003 BZZ721003 CJV721003 CTR721003 DDN721003 DNJ721003 DXF721003 EHB721003 EQX721003 FAT721003 FKP721003 FUL721003 GEH721003 GOD721003 GXZ721003 HHV721003 HRR721003 IBN721003 ILJ721003 IVF721003 JFB721003 JOX721003 JYT721003 KIP721003 KSL721003 LCH721003 LMD721003 LVZ721003 MFV721003 MPR721003 MZN721003 NJJ721003 NTF721003 ODB721003 OMX721003 OWT721003 PGP721003 PQL721003 QAH721003 QKD721003 QTZ721003 RDV721003 RNR721003 RXN721003 SHJ721003 SRF721003 TBB721003 TKX721003 TUT721003 UEP721003 UOL721003 UYH721003 VID721003 VRZ721003 WBV721003 WLR721003 WVN721003 C786539 JB786539 SX786539 ACT786539 AMP786539 AWL786539 BGH786539 BQD786539 BZZ786539 CJV786539 CTR786539 DDN786539 DNJ786539 DXF786539 EHB786539 EQX786539 FAT786539 FKP786539 FUL786539 GEH786539 GOD786539 GXZ786539 HHV786539 HRR786539 IBN786539 ILJ786539 IVF786539 JFB786539 JOX786539 JYT786539 KIP786539 KSL786539 LCH786539 LMD786539 LVZ786539 MFV786539 MPR786539 MZN786539 NJJ786539 NTF786539 ODB786539 OMX786539 OWT786539 PGP786539 PQL786539 QAH786539 QKD786539 QTZ786539 RDV786539 RNR786539 RXN786539 SHJ786539 SRF786539 TBB786539 TKX786539 TUT786539 UEP786539 UOL786539 UYH786539 VID786539 VRZ786539 WBV786539 WLR786539 WVN786539 C852075 JB852075 SX852075 ACT852075 AMP852075 AWL852075 BGH852075 BQD852075 BZZ852075 CJV852075 CTR852075 DDN852075 DNJ852075 DXF852075 EHB852075 EQX852075 FAT852075 FKP852075 FUL852075 GEH852075 GOD852075 GXZ852075 HHV852075 HRR852075 IBN852075 ILJ852075 IVF852075 JFB852075 JOX852075 JYT852075 KIP852075 KSL852075 LCH852075 LMD852075 LVZ852075 MFV852075 MPR852075 MZN852075 NJJ852075 NTF852075 ODB852075 OMX852075 OWT852075 PGP852075 PQL852075 QAH852075 QKD852075 QTZ852075 RDV852075 RNR852075 RXN852075 SHJ852075 SRF852075 TBB852075 TKX852075 TUT852075 UEP852075 UOL852075 UYH852075 VID852075 VRZ852075 WBV852075 WLR852075 WVN852075 C917611 JB917611 SX917611 ACT917611 AMP917611 AWL917611 BGH917611 BQD917611 BZZ917611 CJV917611 CTR917611 DDN917611 DNJ917611 DXF917611 EHB917611 EQX917611 FAT917611 FKP917611 FUL917611 GEH917611 GOD917611 GXZ917611 HHV917611 HRR917611 IBN917611 ILJ917611 IVF917611 JFB917611 JOX917611 JYT917611 KIP917611 KSL917611 LCH917611 LMD917611 LVZ917611 MFV917611 MPR917611 MZN917611 NJJ917611 NTF917611 ODB917611 OMX917611 OWT917611 PGP917611 PQL917611 QAH917611 QKD917611 QTZ917611 RDV917611 RNR917611 RXN917611 SHJ917611 SRF917611 TBB917611 TKX917611 TUT917611 UEP917611 UOL917611 UYH917611 VID917611 VRZ917611 WBV917611 WLR917611 WVN917611 C983147 JB983147 SX983147 ACT983147 AMP983147 AWL983147 BGH983147 BQD983147 BZZ983147 CJV983147 CTR983147 DDN983147 DNJ983147 DXF983147 EHB983147 EQX983147 FAT983147 FKP983147 FUL983147 GEH983147 GOD983147 GXZ983147 HHV983147 HRR983147 IBN983147 ILJ983147 IVF983147 JFB983147 JOX983147 JYT983147 KIP983147 KSL983147 LCH983147 LMD983147 LVZ983147 MFV983147 MPR983147 MZN983147 NJJ983147 NTF983147 ODB983147 OMX983147 OWT983147 PGP983147 PQL983147 QAH983147 QKD983147 QTZ983147 RDV983147 RNR983147 RXN983147 SHJ983147 SRF983147 TBB983147 TKX983147 TUT983147 UEP983147 UOL983147 UYH983147 VID983147 VRZ983147 WBV983147 WLR983147 WVN983147 RXN983125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M65643 JJ65643 TF65643 ADB65643 AMX65643 AWT65643 BGP65643 BQL65643 CAH65643 CKD65643 CTZ65643 DDV65643 DNR65643 DXN65643 EHJ65643 ERF65643 FBB65643 FKX65643 FUT65643 GEP65643 GOL65643 GYH65643 HID65643 HRZ65643 IBV65643 ILR65643 IVN65643 JFJ65643 JPF65643 JZB65643 KIX65643 KST65643 LCP65643 LML65643 LWH65643 MGD65643 MPZ65643 MZV65643 NJR65643 NTN65643 ODJ65643 ONF65643 OXB65643 PGX65643 PQT65643 QAP65643 QKL65643 QUH65643 RED65643 RNZ65643 RXV65643 SHR65643 SRN65643 TBJ65643 TLF65643 TVB65643 UEX65643 UOT65643 UYP65643 VIL65643 VSH65643 WCD65643 WLZ65643 WVV65643 M131179 JJ131179 TF131179 ADB131179 AMX131179 AWT131179 BGP131179 BQL131179 CAH131179 CKD131179 CTZ131179 DDV131179 DNR131179 DXN131179 EHJ131179 ERF131179 FBB131179 FKX131179 FUT131179 GEP131179 GOL131179 GYH131179 HID131179 HRZ131179 IBV131179 ILR131179 IVN131179 JFJ131179 JPF131179 JZB131179 KIX131179 KST131179 LCP131179 LML131179 LWH131179 MGD131179 MPZ131179 MZV131179 NJR131179 NTN131179 ODJ131179 ONF131179 OXB131179 PGX131179 PQT131179 QAP131179 QKL131179 QUH131179 RED131179 RNZ131179 RXV131179 SHR131179 SRN131179 TBJ131179 TLF131179 TVB131179 UEX131179 UOT131179 UYP131179 VIL131179 VSH131179 WCD131179 WLZ131179 WVV131179 M196715 JJ196715 TF196715 ADB196715 AMX196715 AWT196715 BGP196715 BQL196715 CAH196715 CKD196715 CTZ196715 DDV196715 DNR196715 DXN196715 EHJ196715 ERF196715 FBB196715 FKX196715 FUT196715 GEP196715 GOL196715 GYH196715 HID196715 HRZ196715 IBV196715 ILR196715 IVN196715 JFJ196715 JPF196715 JZB196715 KIX196715 KST196715 LCP196715 LML196715 LWH196715 MGD196715 MPZ196715 MZV196715 NJR196715 NTN196715 ODJ196715 ONF196715 OXB196715 PGX196715 PQT196715 QAP196715 QKL196715 QUH196715 RED196715 RNZ196715 RXV196715 SHR196715 SRN196715 TBJ196715 TLF196715 TVB196715 UEX196715 UOT196715 UYP196715 VIL196715 VSH196715 WCD196715 WLZ196715 WVV196715 M262251 JJ262251 TF262251 ADB262251 AMX262251 AWT262251 BGP262251 BQL262251 CAH262251 CKD262251 CTZ262251 DDV262251 DNR262251 DXN262251 EHJ262251 ERF262251 FBB262251 FKX262251 FUT262251 GEP262251 GOL262251 GYH262251 HID262251 HRZ262251 IBV262251 ILR262251 IVN262251 JFJ262251 JPF262251 JZB262251 KIX262251 KST262251 LCP262251 LML262251 LWH262251 MGD262251 MPZ262251 MZV262251 NJR262251 NTN262251 ODJ262251 ONF262251 OXB262251 PGX262251 PQT262251 QAP262251 QKL262251 QUH262251 RED262251 RNZ262251 RXV262251 SHR262251 SRN262251 TBJ262251 TLF262251 TVB262251 UEX262251 UOT262251 UYP262251 VIL262251 VSH262251 WCD262251 WLZ262251 WVV262251 M327787 JJ327787 TF327787 ADB327787 AMX327787 AWT327787 BGP327787 BQL327787 CAH327787 CKD327787 CTZ327787 DDV327787 DNR327787 DXN327787 EHJ327787 ERF327787 FBB327787 FKX327787 FUT327787 GEP327787 GOL327787 GYH327787 HID327787 HRZ327787 IBV327787 ILR327787 IVN327787 JFJ327787 JPF327787 JZB327787 KIX327787 KST327787 LCP327787 LML327787 LWH327787 MGD327787 MPZ327787 MZV327787 NJR327787 NTN327787 ODJ327787 ONF327787 OXB327787 PGX327787 PQT327787 QAP327787 QKL327787 QUH327787 RED327787 RNZ327787 RXV327787 SHR327787 SRN327787 TBJ327787 TLF327787 TVB327787 UEX327787 UOT327787 UYP327787 VIL327787 VSH327787 WCD327787 WLZ327787 WVV327787 M393323 JJ393323 TF393323 ADB393323 AMX393323 AWT393323 BGP393323 BQL393323 CAH393323 CKD393323 CTZ393323 DDV393323 DNR393323 DXN393323 EHJ393323 ERF393323 FBB393323 FKX393323 FUT393323 GEP393323 GOL393323 GYH393323 HID393323 HRZ393323 IBV393323 ILR393323 IVN393323 JFJ393323 JPF393323 JZB393323 KIX393323 KST393323 LCP393323 LML393323 LWH393323 MGD393323 MPZ393323 MZV393323 NJR393323 NTN393323 ODJ393323 ONF393323 OXB393323 PGX393323 PQT393323 QAP393323 QKL393323 QUH393323 RED393323 RNZ393323 RXV393323 SHR393323 SRN393323 TBJ393323 TLF393323 TVB393323 UEX393323 UOT393323 UYP393323 VIL393323 VSH393323 WCD393323 WLZ393323 WVV393323 M458859 JJ458859 TF458859 ADB458859 AMX458859 AWT458859 BGP458859 BQL458859 CAH458859 CKD458859 CTZ458859 DDV458859 DNR458859 DXN458859 EHJ458859 ERF458859 FBB458859 FKX458859 FUT458859 GEP458859 GOL458859 GYH458859 HID458859 HRZ458859 IBV458859 ILR458859 IVN458859 JFJ458859 JPF458859 JZB458859 KIX458859 KST458859 LCP458859 LML458859 LWH458859 MGD458859 MPZ458859 MZV458859 NJR458859 NTN458859 ODJ458859 ONF458859 OXB458859 PGX458859 PQT458859 QAP458859 QKL458859 QUH458859 RED458859 RNZ458859 RXV458859 SHR458859 SRN458859 TBJ458859 TLF458859 TVB458859 UEX458859 UOT458859 UYP458859 VIL458859 VSH458859 WCD458859 WLZ458859 WVV458859 M524395 JJ524395 TF524395 ADB524395 AMX524395 AWT524395 BGP524395 BQL524395 CAH524395 CKD524395 CTZ524395 DDV524395 DNR524395 DXN524395 EHJ524395 ERF524395 FBB524395 FKX524395 FUT524395 GEP524395 GOL524395 GYH524395 HID524395 HRZ524395 IBV524395 ILR524395 IVN524395 JFJ524395 JPF524395 JZB524395 KIX524395 KST524395 LCP524395 LML524395 LWH524395 MGD524395 MPZ524395 MZV524395 NJR524395 NTN524395 ODJ524395 ONF524395 OXB524395 PGX524395 PQT524395 QAP524395 QKL524395 QUH524395 RED524395 RNZ524395 RXV524395 SHR524395 SRN524395 TBJ524395 TLF524395 TVB524395 UEX524395 UOT524395 UYP524395 VIL524395 VSH524395 WCD524395 WLZ524395 WVV524395 M589931 JJ589931 TF589931 ADB589931 AMX589931 AWT589931 BGP589931 BQL589931 CAH589931 CKD589931 CTZ589931 DDV589931 DNR589931 DXN589931 EHJ589931 ERF589931 FBB589931 FKX589931 FUT589931 GEP589931 GOL589931 GYH589931 HID589931 HRZ589931 IBV589931 ILR589931 IVN589931 JFJ589931 JPF589931 JZB589931 KIX589931 KST589931 LCP589931 LML589931 LWH589931 MGD589931 MPZ589931 MZV589931 NJR589931 NTN589931 ODJ589931 ONF589931 OXB589931 PGX589931 PQT589931 QAP589931 QKL589931 QUH589931 RED589931 RNZ589931 RXV589931 SHR589931 SRN589931 TBJ589931 TLF589931 TVB589931 UEX589931 UOT589931 UYP589931 VIL589931 VSH589931 WCD589931 WLZ589931 WVV589931 M655467 JJ655467 TF655467 ADB655467 AMX655467 AWT655467 BGP655467 BQL655467 CAH655467 CKD655467 CTZ655467 DDV655467 DNR655467 DXN655467 EHJ655467 ERF655467 FBB655467 FKX655467 FUT655467 GEP655467 GOL655467 GYH655467 HID655467 HRZ655467 IBV655467 ILR655467 IVN655467 JFJ655467 JPF655467 JZB655467 KIX655467 KST655467 LCP655467 LML655467 LWH655467 MGD655467 MPZ655467 MZV655467 NJR655467 NTN655467 ODJ655467 ONF655467 OXB655467 PGX655467 PQT655467 QAP655467 QKL655467 QUH655467 RED655467 RNZ655467 RXV655467 SHR655467 SRN655467 TBJ655467 TLF655467 TVB655467 UEX655467 UOT655467 UYP655467 VIL655467 VSH655467 WCD655467 WLZ655467 WVV655467 M721003 JJ721003 TF721003 ADB721003 AMX721003 AWT721003 BGP721003 BQL721003 CAH721003 CKD721003 CTZ721003 DDV721003 DNR721003 DXN721003 EHJ721003 ERF721003 FBB721003 FKX721003 FUT721003 GEP721003 GOL721003 GYH721003 HID721003 HRZ721003 IBV721003 ILR721003 IVN721003 JFJ721003 JPF721003 JZB721003 KIX721003 KST721003 LCP721003 LML721003 LWH721003 MGD721003 MPZ721003 MZV721003 NJR721003 NTN721003 ODJ721003 ONF721003 OXB721003 PGX721003 PQT721003 QAP721003 QKL721003 QUH721003 RED721003 RNZ721003 RXV721003 SHR721003 SRN721003 TBJ721003 TLF721003 TVB721003 UEX721003 UOT721003 UYP721003 VIL721003 VSH721003 WCD721003 WLZ721003 WVV721003 M786539 JJ786539 TF786539 ADB786539 AMX786539 AWT786539 BGP786539 BQL786539 CAH786539 CKD786539 CTZ786539 DDV786539 DNR786539 DXN786539 EHJ786539 ERF786539 FBB786539 FKX786539 FUT786539 GEP786539 GOL786539 GYH786539 HID786539 HRZ786539 IBV786539 ILR786539 IVN786539 JFJ786539 JPF786539 JZB786539 KIX786539 KST786539 LCP786539 LML786539 LWH786539 MGD786539 MPZ786539 MZV786539 NJR786539 NTN786539 ODJ786539 ONF786539 OXB786539 PGX786539 PQT786539 QAP786539 QKL786539 QUH786539 RED786539 RNZ786539 RXV786539 SHR786539 SRN786539 TBJ786539 TLF786539 TVB786539 UEX786539 UOT786539 UYP786539 VIL786539 VSH786539 WCD786539 WLZ786539 WVV786539 M852075 JJ852075 TF852075 ADB852075 AMX852075 AWT852075 BGP852075 BQL852075 CAH852075 CKD852075 CTZ852075 DDV852075 DNR852075 DXN852075 EHJ852075 ERF852075 FBB852075 FKX852075 FUT852075 GEP852075 GOL852075 GYH852075 HID852075 HRZ852075 IBV852075 ILR852075 IVN852075 JFJ852075 JPF852075 JZB852075 KIX852075 KST852075 LCP852075 LML852075 LWH852075 MGD852075 MPZ852075 MZV852075 NJR852075 NTN852075 ODJ852075 ONF852075 OXB852075 PGX852075 PQT852075 QAP852075 QKL852075 QUH852075 RED852075 RNZ852075 RXV852075 SHR852075 SRN852075 TBJ852075 TLF852075 TVB852075 UEX852075 UOT852075 UYP852075 VIL852075 VSH852075 WCD852075 WLZ852075 WVV852075 M917611 JJ917611 TF917611 ADB917611 AMX917611 AWT917611 BGP917611 BQL917611 CAH917611 CKD917611 CTZ917611 DDV917611 DNR917611 DXN917611 EHJ917611 ERF917611 FBB917611 FKX917611 FUT917611 GEP917611 GOL917611 GYH917611 HID917611 HRZ917611 IBV917611 ILR917611 IVN917611 JFJ917611 JPF917611 JZB917611 KIX917611 KST917611 LCP917611 LML917611 LWH917611 MGD917611 MPZ917611 MZV917611 NJR917611 NTN917611 ODJ917611 ONF917611 OXB917611 PGX917611 PQT917611 QAP917611 QKL917611 QUH917611 RED917611 RNZ917611 RXV917611 SHR917611 SRN917611 TBJ917611 TLF917611 TVB917611 UEX917611 UOT917611 UYP917611 VIL917611 VSH917611 WCD917611 WLZ917611 WVV917611 M983147 JJ983147 TF983147 ADB983147 AMX983147 AWT983147 BGP983147 BQL983147 CAH983147 CKD983147 CTZ983147 DDV983147 DNR983147 DXN983147 EHJ983147 ERF983147 FBB983147 FKX983147 FUT983147 GEP983147 GOL983147 GYH983147 HID983147 HRZ983147 IBV983147 ILR983147 IVN983147 JFJ983147 JPF983147 JZB983147 KIX983147 KST983147 LCP983147 LML983147 LWH983147 MGD983147 MPZ983147 MZV983147 NJR983147 NTN983147 ODJ983147 ONF983147 OXB983147 PGX983147 PQT983147 QAP983147 QKL983147 QUH983147 RED983147 RNZ983147 RXV983147 SHR983147 SRN983147 TBJ983147 TLF983147 TVB983147 UEX983147 UOT983147 UYP983147 VIL983147 VSH983147 WCD983147 WLZ983147 WVV983147 MZN983125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W65619 JS65619 TO65619 ADK65619 ANG65619 AXC65619 BGY65619 BQU65619 CAQ65619 CKM65619 CUI65619 DEE65619 DOA65619 DXW65619 EHS65619 ERO65619 FBK65619 FLG65619 FVC65619 GEY65619 GOU65619 GYQ65619 HIM65619 HSI65619 ICE65619 IMA65619 IVW65619 JFS65619 JPO65619 JZK65619 KJG65619 KTC65619 LCY65619 LMU65619 LWQ65619 MGM65619 MQI65619 NAE65619 NKA65619 NTW65619 ODS65619 ONO65619 OXK65619 PHG65619 PRC65619 QAY65619 QKU65619 QUQ65619 REM65619 ROI65619 RYE65619 SIA65619 SRW65619 TBS65619 TLO65619 TVK65619 UFG65619 UPC65619 UYY65619 VIU65619 VSQ65619 WCM65619 WMI65619 WWE65619 W131155 JS131155 TO131155 ADK131155 ANG131155 AXC131155 BGY131155 BQU131155 CAQ131155 CKM131155 CUI131155 DEE131155 DOA131155 DXW131155 EHS131155 ERO131155 FBK131155 FLG131155 FVC131155 GEY131155 GOU131155 GYQ131155 HIM131155 HSI131155 ICE131155 IMA131155 IVW131155 JFS131155 JPO131155 JZK131155 KJG131155 KTC131155 LCY131155 LMU131155 LWQ131155 MGM131155 MQI131155 NAE131155 NKA131155 NTW131155 ODS131155 ONO131155 OXK131155 PHG131155 PRC131155 QAY131155 QKU131155 QUQ131155 REM131155 ROI131155 RYE131155 SIA131155 SRW131155 TBS131155 TLO131155 TVK131155 UFG131155 UPC131155 UYY131155 VIU131155 VSQ131155 WCM131155 WMI131155 WWE131155 W196691 JS196691 TO196691 ADK196691 ANG196691 AXC196691 BGY196691 BQU196691 CAQ196691 CKM196691 CUI196691 DEE196691 DOA196691 DXW196691 EHS196691 ERO196691 FBK196691 FLG196691 FVC196691 GEY196691 GOU196691 GYQ196691 HIM196691 HSI196691 ICE196691 IMA196691 IVW196691 JFS196691 JPO196691 JZK196691 KJG196691 KTC196691 LCY196691 LMU196691 LWQ196691 MGM196691 MQI196691 NAE196691 NKA196691 NTW196691 ODS196691 ONO196691 OXK196691 PHG196691 PRC196691 QAY196691 QKU196691 QUQ196691 REM196691 ROI196691 RYE196691 SIA196691 SRW196691 TBS196691 TLO196691 TVK196691 UFG196691 UPC196691 UYY196691 VIU196691 VSQ196691 WCM196691 WMI196691 WWE196691 W262227 JS262227 TO262227 ADK262227 ANG262227 AXC262227 BGY262227 BQU262227 CAQ262227 CKM262227 CUI262227 DEE262227 DOA262227 DXW262227 EHS262227 ERO262227 FBK262227 FLG262227 FVC262227 GEY262227 GOU262227 GYQ262227 HIM262227 HSI262227 ICE262227 IMA262227 IVW262227 JFS262227 JPO262227 JZK262227 KJG262227 KTC262227 LCY262227 LMU262227 LWQ262227 MGM262227 MQI262227 NAE262227 NKA262227 NTW262227 ODS262227 ONO262227 OXK262227 PHG262227 PRC262227 QAY262227 QKU262227 QUQ262227 REM262227 ROI262227 RYE262227 SIA262227 SRW262227 TBS262227 TLO262227 TVK262227 UFG262227 UPC262227 UYY262227 VIU262227 VSQ262227 WCM262227 WMI262227 WWE262227 W327763 JS327763 TO327763 ADK327763 ANG327763 AXC327763 BGY327763 BQU327763 CAQ327763 CKM327763 CUI327763 DEE327763 DOA327763 DXW327763 EHS327763 ERO327763 FBK327763 FLG327763 FVC327763 GEY327763 GOU327763 GYQ327763 HIM327763 HSI327763 ICE327763 IMA327763 IVW327763 JFS327763 JPO327763 JZK327763 KJG327763 KTC327763 LCY327763 LMU327763 LWQ327763 MGM327763 MQI327763 NAE327763 NKA327763 NTW327763 ODS327763 ONO327763 OXK327763 PHG327763 PRC327763 QAY327763 QKU327763 QUQ327763 REM327763 ROI327763 RYE327763 SIA327763 SRW327763 TBS327763 TLO327763 TVK327763 UFG327763 UPC327763 UYY327763 VIU327763 VSQ327763 WCM327763 WMI327763 WWE327763 W393299 JS393299 TO393299 ADK393299 ANG393299 AXC393299 BGY393299 BQU393299 CAQ393299 CKM393299 CUI393299 DEE393299 DOA393299 DXW393299 EHS393299 ERO393299 FBK393299 FLG393299 FVC393299 GEY393299 GOU393299 GYQ393299 HIM393299 HSI393299 ICE393299 IMA393299 IVW393299 JFS393299 JPO393299 JZK393299 KJG393299 KTC393299 LCY393299 LMU393299 LWQ393299 MGM393299 MQI393299 NAE393299 NKA393299 NTW393299 ODS393299 ONO393299 OXK393299 PHG393299 PRC393299 QAY393299 QKU393299 QUQ393299 REM393299 ROI393299 RYE393299 SIA393299 SRW393299 TBS393299 TLO393299 TVK393299 UFG393299 UPC393299 UYY393299 VIU393299 VSQ393299 WCM393299 WMI393299 WWE393299 W458835 JS458835 TO458835 ADK458835 ANG458835 AXC458835 BGY458835 BQU458835 CAQ458835 CKM458835 CUI458835 DEE458835 DOA458835 DXW458835 EHS458835 ERO458835 FBK458835 FLG458835 FVC458835 GEY458835 GOU458835 GYQ458835 HIM458835 HSI458835 ICE458835 IMA458835 IVW458835 JFS458835 JPO458835 JZK458835 KJG458835 KTC458835 LCY458835 LMU458835 LWQ458835 MGM458835 MQI458835 NAE458835 NKA458835 NTW458835 ODS458835 ONO458835 OXK458835 PHG458835 PRC458835 QAY458835 QKU458835 QUQ458835 REM458835 ROI458835 RYE458835 SIA458835 SRW458835 TBS458835 TLO458835 TVK458835 UFG458835 UPC458835 UYY458835 VIU458835 VSQ458835 WCM458835 WMI458835 WWE458835 W524371 JS524371 TO524371 ADK524371 ANG524371 AXC524371 BGY524371 BQU524371 CAQ524371 CKM524371 CUI524371 DEE524371 DOA524371 DXW524371 EHS524371 ERO524371 FBK524371 FLG524371 FVC524371 GEY524371 GOU524371 GYQ524371 HIM524371 HSI524371 ICE524371 IMA524371 IVW524371 JFS524371 JPO524371 JZK524371 KJG524371 KTC524371 LCY524371 LMU524371 LWQ524371 MGM524371 MQI524371 NAE524371 NKA524371 NTW524371 ODS524371 ONO524371 OXK524371 PHG524371 PRC524371 QAY524371 QKU524371 QUQ524371 REM524371 ROI524371 RYE524371 SIA524371 SRW524371 TBS524371 TLO524371 TVK524371 UFG524371 UPC524371 UYY524371 VIU524371 VSQ524371 WCM524371 WMI524371 WWE524371 W589907 JS589907 TO589907 ADK589907 ANG589907 AXC589907 BGY589907 BQU589907 CAQ589907 CKM589907 CUI589907 DEE589907 DOA589907 DXW589907 EHS589907 ERO589907 FBK589907 FLG589907 FVC589907 GEY589907 GOU589907 GYQ589907 HIM589907 HSI589907 ICE589907 IMA589907 IVW589907 JFS589907 JPO589907 JZK589907 KJG589907 KTC589907 LCY589907 LMU589907 LWQ589907 MGM589907 MQI589907 NAE589907 NKA589907 NTW589907 ODS589907 ONO589907 OXK589907 PHG589907 PRC589907 QAY589907 QKU589907 QUQ589907 REM589907 ROI589907 RYE589907 SIA589907 SRW589907 TBS589907 TLO589907 TVK589907 UFG589907 UPC589907 UYY589907 VIU589907 VSQ589907 WCM589907 WMI589907 WWE589907 W655443 JS655443 TO655443 ADK655443 ANG655443 AXC655443 BGY655443 BQU655443 CAQ655443 CKM655443 CUI655443 DEE655443 DOA655443 DXW655443 EHS655443 ERO655443 FBK655443 FLG655443 FVC655443 GEY655443 GOU655443 GYQ655443 HIM655443 HSI655443 ICE655443 IMA655443 IVW655443 JFS655443 JPO655443 JZK655443 KJG655443 KTC655443 LCY655443 LMU655443 LWQ655443 MGM655443 MQI655443 NAE655443 NKA655443 NTW655443 ODS655443 ONO655443 OXK655443 PHG655443 PRC655443 QAY655443 QKU655443 QUQ655443 REM655443 ROI655443 RYE655443 SIA655443 SRW655443 TBS655443 TLO655443 TVK655443 UFG655443 UPC655443 UYY655443 VIU655443 VSQ655443 WCM655443 WMI655443 WWE655443 W720979 JS720979 TO720979 ADK720979 ANG720979 AXC720979 BGY720979 BQU720979 CAQ720979 CKM720979 CUI720979 DEE720979 DOA720979 DXW720979 EHS720979 ERO720979 FBK720979 FLG720979 FVC720979 GEY720979 GOU720979 GYQ720979 HIM720979 HSI720979 ICE720979 IMA720979 IVW720979 JFS720979 JPO720979 JZK720979 KJG720979 KTC720979 LCY720979 LMU720979 LWQ720979 MGM720979 MQI720979 NAE720979 NKA720979 NTW720979 ODS720979 ONO720979 OXK720979 PHG720979 PRC720979 QAY720979 QKU720979 QUQ720979 REM720979 ROI720979 RYE720979 SIA720979 SRW720979 TBS720979 TLO720979 TVK720979 UFG720979 UPC720979 UYY720979 VIU720979 VSQ720979 WCM720979 WMI720979 WWE720979 W786515 JS786515 TO786515 ADK786515 ANG786515 AXC786515 BGY786515 BQU786515 CAQ786515 CKM786515 CUI786515 DEE786515 DOA786515 DXW786515 EHS786515 ERO786515 FBK786515 FLG786515 FVC786515 GEY786515 GOU786515 GYQ786515 HIM786515 HSI786515 ICE786515 IMA786515 IVW786515 JFS786515 JPO786515 JZK786515 KJG786515 KTC786515 LCY786515 LMU786515 LWQ786515 MGM786515 MQI786515 NAE786515 NKA786515 NTW786515 ODS786515 ONO786515 OXK786515 PHG786515 PRC786515 QAY786515 QKU786515 QUQ786515 REM786515 ROI786515 RYE786515 SIA786515 SRW786515 TBS786515 TLO786515 TVK786515 UFG786515 UPC786515 UYY786515 VIU786515 VSQ786515 WCM786515 WMI786515 WWE786515 W852051 JS852051 TO852051 ADK852051 ANG852051 AXC852051 BGY852051 BQU852051 CAQ852051 CKM852051 CUI852051 DEE852051 DOA852051 DXW852051 EHS852051 ERO852051 FBK852051 FLG852051 FVC852051 GEY852051 GOU852051 GYQ852051 HIM852051 HSI852051 ICE852051 IMA852051 IVW852051 JFS852051 JPO852051 JZK852051 KJG852051 KTC852051 LCY852051 LMU852051 LWQ852051 MGM852051 MQI852051 NAE852051 NKA852051 NTW852051 ODS852051 ONO852051 OXK852051 PHG852051 PRC852051 QAY852051 QKU852051 QUQ852051 REM852051 ROI852051 RYE852051 SIA852051 SRW852051 TBS852051 TLO852051 TVK852051 UFG852051 UPC852051 UYY852051 VIU852051 VSQ852051 WCM852051 WMI852051 WWE852051 W917587 JS917587 TO917587 ADK917587 ANG917587 AXC917587 BGY917587 BQU917587 CAQ917587 CKM917587 CUI917587 DEE917587 DOA917587 DXW917587 EHS917587 ERO917587 FBK917587 FLG917587 FVC917587 GEY917587 GOU917587 GYQ917587 HIM917587 HSI917587 ICE917587 IMA917587 IVW917587 JFS917587 JPO917587 JZK917587 KJG917587 KTC917587 LCY917587 LMU917587 LWQ917587 MGM917587 MQI917587 NAE917587 NKA917587 NTW917587 ODS917587 ONO917587 OXK917587 PHG917587 PRC917587 QAY917587 QKU917587 QUQ917587 REM917587 ROI917587 RYE917587 SIA917587 SRW917587 TBS917587 TLO917587 TVK917587 UFG917587 UPC917587 UYY917587 VIU917587 VSQ917587 WCM917587 WMI917587 WWE917587 W983123 JS983123 TO983123 ADK983123 ANG983123 AXC983123 BGY983123 BQU983123 CAQ983123 CKM983123 CUI983123 DEE983123 DOA983123 DXW983123 EHS983123 ERO983123 FBK983123 FLG983123 FVC983123 GEY983123 GOU983123 GYQ983123 HIM983123 HSI983123 ICE983123 IMA983123 IVW983123 JFS983123 JPO983123 JZK983123 KJG983123 KTC983123 LCY983123 LMU983123 LWQ983123 MGM983123 MQI983123 NAE983123 NKA983123 NTW983123 ODS983123 ONO983123 OXK983123 PHG983123 PRC983123 QAY983123 QKU983123 QUQ983123 REM983123 ROI983123 RYE983123 SIA983123 SRW983123 TBS983123 TLO983123 TVK983123 UFG983123 UPC983123 UYY983123 VIU983123 VSQ983123 WCM983123 WMI983123 WWE983123 NJJ983125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W65643 JS65643 TO65643 ADK65643 ANG65643 AXC65643 BGY65643 BQU65643 CAQ65643 CKM65643 CUI65643 DEE65643 DOA65643 DXW65643 EHS65643 ERO65643 FBK65643 FLG65643 FVC65643 GEY65643 GOU65643 GYQ65643 HIM65643 HSI65643 ICE65643 IMA65643 IVW65643 JFS65643 JPO65643 JZK65643 KJG65643 KTC65643 LCY65643 LMU65643 LWQ65643 MGM65643 MQI65643 NAE65643 NKA65643 NTW65643 ODS65643 ONO65643 OXK65643 PHG65643 PRC65643 QAY65643 QKU65643 QUQ65643 REM65643 ROI65643 RYE65643 SIA65643 SRW65643 TBS65643 TLO65643 TVK65643 UFG65643 UPC65643 UYY65643 VIU65643 VSQ65643 WCM65643 WMI65643 WWE65643 W131179 JS131179 TO131179 ADK131179 ANG131179 AXC131179 BGY131179 BQU131179 CAQ131179 CKM131179 CUI131179 DEE131179 DOA131179 DXW131179 EHS131179 ERO131179 FBK131179 FLG131179 FVC131179 GEY131179 GOU131179 GYQ131179 HIM131179 HSI131179 ICE131179 IMA131179 IVW131179 JFS131179 JPO131179 JZK131179 KJG131179 KTC131179 LCY131179 LMU131179 LWQ131179 MGM131179 MQI131179 NAE131179 NKA131179 NTW131179 ODS131179 ONO131179 OXK131179 PHG131179 PRC131179 QAY131179 QKU131179 QUQ131179 REM131179 ROI131179 RYE131179 SIA131179 SRW131179 TBS131179 TLO131179 TVK131179 UFG131179 UPC131179 UYY131179 VIU131179 VSQ131179 WCM131179 WMI131179 WWE131179 W196715 JS196715 TO196715 ADK196715 ANG196715 AXC196715 BGY196715 BQU196715 CAQ196715 CKM196715 CUI196715 DEE196715 DOA196715 DXW196715 EHS196715 ERO196715 FBK196715 FLG196715 FVC196715 GEY196715 GOU196715 GYQ196715 HIM196715 HSI196715 ICE196715 IMA196715 IVW196715 JFS196715 JPO196715 JZK196715 KJG196715 KTC196715 LCY196715 LMU196715 LWQ196715 MGM196715 MQI196715 NAE196715 NKA196715 NTW196715 ODS196715 ONO196715 OXK196715 PHG196715 PRC196715 QAY196715 QKU196715 QUQ196715 REM196715 ROI196715 RYE196715 SIA196715 SRW196715 TBS196715 TLO196715 TVK196715 UFG196715 UPC196715 UYY196715 VIU196715 VSQ196715 WCM196715 WMI196715 WWE196715 W262251 JS262251 TO262251 ADK262251 ANG262251 AXC262251 BGY262251 BQU262251 CAQ262251 CKM262251 CUI262251 DEE262251 DOA262251 DXW262251 EHS262251 ERO262251 FBK262251 FLG262251 FVC262251 GEY262251 GOU262251 GYQ262251 HIM262251 HSI262251 ICE262251 IMA262251 IVW262251 JFS262251 JPO262251 JZK262251 KJG262251 KTC262251 LCY262251 LMU262251 LWQ262251 MGM262251 MQI262251 NAE262251 NKA262251 NTW262251 ODS262251 ONO262251 OXK262251 PHG262251 PRC262251 QAY262251 QKU262251 QUQ262251 REM262251 ROI262251 RYE262251 SIA262251 SRW262251 TBS262251 TLO262251 TVK262251 UFG262251 UPC262251 UYY262251 VIU262251 VSQ262251 WCM262251 WMI262251 WWE262251 W327787 JS327787 TO327787 ADK327787 ANG327787 AXC327787 BGY327787 BQU327787 CAQ327787 CKM327787 CUI327787 DEE327787 DOA327787 DXW327787 EHS327787 ERO327787 FBK327787 FLG327787 FVC327787 GEY327787 GOU327787 GYQ327787 HIM327787 HSI327787 ICE327787 IMA327787 IVW327787 JFS327787 JPO327787 JZK327787 KJG327787 KTC327787 LCY327787 LMU327787 LWQ327787 MGM327787 MQI327787 NAE327787 NKA327787 NTW327787 ODS327787 ONO327787 OXK327787 PHG327787 PRC327787 QAY327787 QKU327787 QUQ327787 REM327787 ROI327787 RYE327787 SIA327787 SRW327787 TBS327787 TLO327787 TVK327787 UFG327787 UPC327787 UYY327787 VIU327787 VSQ327787 WCM327787 WMI327787 WWE327787 W393323 JS393323 TO393323 ADK393323 ANG393323 AXC393323 BGY393323 BQU393323 CAQ393323 CKM393323 CUI393323 DEE393323 DOA393323 DXW393323 EHS393323 ERO393323 FBK393323 FLG393323 FVC393323 GEY393323 GOU393323 GYQ393323 HIM393323 HSI393323 ICE393323 IMA393323 IVW393323 JFS393323 JPO393323 JZK393323 KJG393323 KTC393323 LCY393323 LMU393323 LWQ393323 MGM393323 MQI393323 NAE393323 NKA393323 NTW393323 ODS393323 ONO393323 OXK393323 PHG393323 PRC393323 QAY393323 QKU393323 QUQ393323 REM393323 ROI393323 RYE393323 SIA393323 SRW393323 TBS393323 TLO393323 TVK393323 UFG393323 UPC393323 UYY393323 VIU393323 VSQ393323 WCM393323 WMI393323 WWE393323 W458859 JS458859 TO458859 ADK458859 ANG458859 AXC458859 BGY458859 BQU458859 CAQ458859 CKM458859 CUI458859 DEE458859 DOA458859 DXW458859 EHS458859 ERO458859 FBK458859 FLG458859 FVC458859 GEY458859 GOU458859 GYQ458859 HIM458859 HSI458859 ICE458859 IMA458859 IVW458859 JFS458859 JPO458859 JZK458859 KJG458859 KTC458859 LCY458859 LMU458859 LWQ458859 MGM458859 MQI458859 NAE458859 NKA458859 NTW458859 ODS458859 ONO458859 OXK458859 PHG458859 PRC458859 QAY458859 QKU458859 QUQ458859 REM458859 ROI458859 RYE458859 SIA458859 SRW458859 TBS458859 TLO458859 TVK458859 UFG458859 UPC458859 UYY458859 VIU458859 VSQ458859 WCM458859 WMI458859 WWE458859 W524395 JS524395 TO524395 ADK524395 ANG524395 AXC524395 BGY524395 BQU524395 CAQ524395 CKM524395 CUI524395 DEE524395 DOA524395 DXW524395 EHS524395 ERO524395 FBK524395 FLG524395 FVC524395 GEY524395 GOU524395 GYQ524395 HIM524395 HSI524395 ICE524395 IMA524395 IVW524395 JFS524395 JPO524395 JZK524395 KJG524395 KTC524395 LCY524395 LMU524395 LWQ524395 MGM524395 MQI524395 NAE524395 NKA524395 NTW524395 ODS524395 ONO524395 OXK524395 PHG524395 PRC524395 QAY524395 QKU524395 QUQ524395 REM524395 ROI524395 RYE524395 SIA524395 SRW524395 TBS524395 TLO524395 TVK524395 UFG524395 UPC524395 UYY524395 VIU524395 VSQ524395 WCM524395 WMI524395 WWE524395 W589931 JS589931 TO589931 ADK589931 ANG589931 AXC589931 BGY589931 BQU589931 CAQ589931 CKM589931 CUI589931 DEE589931 DOA589931 DXW589931 EHS589931 ERO589931 FBK589931 FLG589931 FVC589931 GEY589931 GOU589931 GYQ589931 HIM589931 HSI589931 ICE589931 IMA589931 IVW589931 JFS589931 JPO589931 JZK589931 KJG589931 KTC589931 LCY589931 LMU589931 LWQ589931 MGM589931 MQI589931 NAE589931 NKA589931 NTW589931 ODS589931 ONO589931 OXK589931 PHG589931 PRC589931 QAY589931 QKU589931 QUQ589931 REM589931 ROI589931 RYE589931 SIA589931 SRW589931 TBS589931 TLO589931 TVK589931 UFG589931 UPC589931 UYY589931 VIU589931 VSQ589931 WCM589931 WMI589931 WWE589931 W655467 JS655467 TO655467 ADK655467 ANG655467 AXC655467 BGY655467 BQU655467 CAQ655467 CKM655467 CUI655467 DEE655467 DOA655467 DXW655467 EHS655467 ERO655467 FBK655467 FLG655467 FVC655467 GEY655467 GOU655467 GYQ655467 HIM655467 HSI655467 ICE655467 IMA655467 IVW655467 JFS655467 JPO655467 JZK655467 KJG655467 KTC655467 LCY655467 LMU655467 LWQ655467 MGM655467 MQI655467 NAE655467 NKA655467 NTW655467 ODS655467 ONO655467 OXK655467 PHG655467 PRC655467 QAY655467 QKU655467 QUQ655467 REM655467 ROI655467 RYE655467 SIA655467 SRW655467 TBS655467 TLO655467 TVK655467 UFG655467 UPC655467 UYY655467 VIU655467 VSQ655467 WCM655467 WMI655467 WWE655467 W721003 JS721003 TO721003 ADK721003 ANG721003 AXC721003 BGY721003 BQU721003 CAQ721003 CKM721003 CUI721003 DEE721003 DOA721003 DXW721003 EHS721003 ERO721003 FBK721003 FLG721003 FVC721003 GEY721003 GOU721003 GYQ721003 HIM721003 HSI721003 ICE721003 IMA721003 IVW721003 JFS721003 JPO721003 JZK721003 KJG721003 KTC721003 LCY721003 LMU721003 LWQ721003 MGM721003 MQI721003 NAE721003 NKA721003 NTW721003 ODS721003 ONO721003 OXK721003 PHG721003 PRC721003 QAY721003 QKU721003 QUQ721003 REM721003 ROI721003 RYE721003 SIA721003 SRW721003 TBS721003 TLO721003 TVK721003 UFG721003 UPC721003 UYY721003 VIU721003 VSQ721003 WCM721003 WMI721003 WWE721003 W786539 JS786539 TO786539 ADK786539 ANG786539 AXC786539 BGY786539 BQU786539 CAQ786539 CKM786539 CUI786539 DEE786539 DOA786539 DXW786539 EHS786539 ERO786539 FBK786539 FLG786539 FVC786539 GEY786539 GOU786539 GYQ786539 HIM786539 HSI786539 ICE786539 IMA786539 IVW786539 JFS786539 JPO786539 JZK786539 KJG786539 KTC786539 LCY786539 LMU786539 LWQ786539 MGM786539 MQI786539 NAE786539 NKA786539 NTW786539 ODS786539 ONO786539 OXK786539 PHG786539 PRC786539 QAY786539 QKU786539 QUQ786539 REM786539 ROI786539 RYE786539 SIA786539 SRW786539 TBS786539 TLO786539 TVK786539 UFG786539 UPC786539 UYY786539 VIU786539 VSQ786539 WCM786539 WMI786539 WWE786539 W852075 JS852075 TO852075 ADK852075 ANG852075 AXC852075 BGY852075 BQU852075 CAQ852075 CKM852075 CUI852075 DEE852075 DOA852075 DXW852075 EHS852075 ERO852075 FBK852075 FLG852075 FVC852075 GEY852075 GOU852075 GYQ852075 HIM852075 HSI852075 ICE852075 IMA852075 IVW852075 JFS852075 JPO852075 JZK852075 KJG852075 KTC852075 LCY852075 LMU852075 LWQ852075 MGM852075 MQI852075 NAE852075 NKA852075 NTW852075 ODS852075 ONO852075 OXK852075 PHG852075 PRC852075 QAY852075 QKU852075 QUQ852075 REM852075 ROI852075 RYE852075 SIA852075 SRW852075 TBS852075 TLO852075 TVK852075 UFG852075 UPC852075 UYY852075 VIU852075 VSQ852075 WCM852075 WMI852075 WWE852075 W917611 JS917611 TO917611 ADK917611 ANG917611 AXC917611 BGY917611 BQU917611 CAQ917611 CKM917611 CUI917611 DEE917611 DOA917611 DXW917611 EHS917611 ERO917611 FBK917611 FLG917611 FVC917611 GEY917611 GOU917611 GYQ917611 HIM917611 HSI917611 ICE917611 IMA917611 IVW917611 JFS917611 JPO917611 JZK917611 KJG917611 KTC917611 LCY917611 LMU917611 LWQ917611 MGM917611 MQI917611 NAE917611 NKA917611 NTW917611 ODS917611 ONO917611 OXK917611 PHG917611 PRC917611 QAY917611 QKU917611 QUQ917611 REM917611 ROI917611 RYE917611 SIA917611 SRW917611 TBS917611 TLO917611 TVK917611 UFG917611 UPC917611 UYY917611 VIU917611 VSQ917611 WCM917611 WMI917611 WWE917611 W983147 JS983147 TO983147 ADK983147 ANG983147 AXC983147 BGY983147 BQU983147 CAQ983147 CKM983147 CUI983147 DEE983147 DOA983147 DXW983147 EHS983147 ERO983147 FBK983147 FLG983147 FVC983147 GEY983147 GOU983147 GYQ983147 HIM983147 HSI983147 ICE983147 IMA983147 IVW983147 JFS983147 JPO983147 JZK983147 KJG983147 KTC983147 LCY983147 LMU983147 LWQ983147 MGM983147 MQI983147 NAE983147 NKA983147 NTW983147 ODS983147 ONO983147 OXK983147 PHG983147 PRC983147 QAY983147 QKU983147 QUQ983147 REM983147 ROI983147 RYE983147 SIA983147 SRW983147 TBS983147 TLO983147 TVK983147 UFG983147 UPC983147 UYY983147 VIU983147 VSQ983147 WCM983147 WMI983147 WWE983147 WLR983125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C65621 JB65621 SX65621 ACT65621 AMP65621 AWL65621 BGH65621 BQD65621 BZZ65621 CJV65621 CTR65621 DDN65621 DNJ65621 DXF65621 EHB65621 EQX65621 FAT65621 FKP65621 FUL65621 GEH65621 GOD65621 GXZ65621 HHV65621 HRR65621 IBN65621 ILJ65621 IVF65621 JFB65621 JOX65621 JYT65621 KIP65621 KSL65621 LCH65621 LMD65621 LVZ65621 MFV65621 MPR65621 MZN65621 NJJ65621 NTF65621 ODB65621 OMX65621 OWT65621 PGP65621 PQL65621 QAH65621 QKD65621 QTZ65621 RDV65621 RNR65621 RXN65621 SHJ65621 SRF65621 TBB65621 TKX65621 TUT65621 UEP65621 UOL65621 UYH65621 VID65621 VRZ65621 WBV65621 WLR65621 WVN65621 C131157 JB131157 SX131157 ACT131157 AMP131157 AWL131157 BGH131157 BQD131157 BZZ131157 CJV131157 CTR131157 DDN131157 DNJ131157 DXF131157 EHB131157 EQX131157 FAT131157 FKP131157 FUL131157 GEH131157 GOD131157 GXZ131157 HHV131157 HRR131157 IBN131157 ILJ131157 IVF131157 JFB131157 JOX131157 JYT131157 KIP131157 KSL131157 LCH131157 LMD131157 LVZ131157 MFV131157 MPR131157 MZN131157 NJJ131157 NTF131157 ODB131157 OMX131157 OWT131157 PGP131157 PQL131157 QAH131157 QKD131157 QTZ131157 RDV131157 RNR131157 RXN131157 SHJ131157 SRF131157 TBB131157 TKX131157 TUT131157 UEP131157 UOL131157 UYH131157 VID131157 VRZ131157 WBV131157 WLR131157 WVN131157 C196693 JB196693 SX196693 ACT196693 AMP196693 AWL196693 BGH196693 BQD196693 BZZ196693 CJV196693 CTR196693 DDN196693 DNJ196693 DXF196693 EHB196693 EQX196693 FAT196693 FKP196693 FUL196693 GEH196693 GOD196693 GXZ196693 HHV196693 HRR196693 IBN196693 ILJ196693 IVF196693 JFB196693 JOX196693 JYT196693 KIP196693 KSL196693 LCH196693 LMD196693 LVZ196693 MFV196693 MPR196693 MZN196693 NJJ196693 NTF196693 ODB196693 OMX196693 OWT196693 PGP196693 PQL196693 QAH196693 QKD196693 QTZ196693 RDV196693 RNR196693 RXN196693 SHJ196693 SRF196693 TBB196693 TKX196693 TUT196693 UEP196693 UOL196693 UYH196693 VID196693 VRZ196693 WBV196693 WLR196693 WVN196693 C262229 JB262229 SX262229 ACT262229 AMP262229 AWL262229 BGH262229 BQD262229 BZZ262229 CJV262229 CTR262229 DDN262229 DNJ262229 DXF262229 EHB262229 EQX262229 FAT262229 FKP262229 FUL262229 GEH262229 GOD262229 GXZ262229 HHV262229 HRR262229 IBN262229 ILJ262229 IVF262229 JFB262229 JOX262229 JYT262229 KIP262229 KSL262229 LCH262229 LMD262229 LVZ262229 MFV262229 MPR262229 MZN262229 NJJ262229 NTF262229 ODB262229 OMX262229 OWT262229 PGP262229 PQL262229 QAH262229 QKD262229 QTZ262229 RDV262229 RNR262229 RXN262229 SHJ262229 SRF262229 TBB262229 TKX262229 TUT262229 UEP262229 UOL262229 UYH262229 VID262229 VRZ262229 WBV262229 WLR262229 WVN262229 C327765 JB327765 SX327765 ACT327765 AMP327765 AWL327765 BGH327765 BQD327765 BZZ327765 CJV327765 CTR327765 DDN327765 DNJ327765 DXF327765 EHB327765 EQX327765 FAT327765 FKP327765 FUL327765 GEH327765 GOD327765 GXZ327765 HHV327765 HRR327765 IBN327765 ILJ327765 IVF327765 JFB327765 JOX327765 JYT327765 KIP327765 KSL327765 LCH327765 LMD327765 LVZ327765 MFV327765 MPR327765 MZN327765 NJJ327765 NTF327765 ODB327765 OMX327765 OWT327765 PGP327765 PQL327765 QAH327765 QKD327765 QTZ327765 RDV327765 RNR327765 RXN327765 SHJ327765 SRF327765 TBB327765 TKX327765 TUT327765 UEP327765 UOL327765 UYH327765 VID327765 VRZ327765 WBV327765 WLR327765 WVN327765 C393301 JB393301 SX393301 ACT393301 AMP393301 AWL393301 BGH393301 BQD393301 BZZ393301 CJV393301 CTR393301 DDN393301 DNJ393301 DXF393301 EHB393301 EQX393301 FAT393301 FKP393301 FUL393301 GEH393301 GOD393301 GXZ393301 HHV393301 HRR393301 IBN393301 ILJ393301 IVF393301 JFB393301 JOX393301 JYT393301 KIP393301 KSL393301 LCH393301 LMD393301 LVZ393301 MFV393301 MPR393301 MZN393301 NJJ393301 NTF393301 ODB393301 OMX393301 OWT393301 PGP393301 PQL393301 QAH393301 QKD393301 QTZ393301 RDV393301 RNR393301 RXN393301 SHJ393301 SRF393301 TBB393301 TKX393301 TUT393301 UEP393301 UOL393301 UYH393301 VID393301 VRZ393301 WBV393301 WLR393301 WVN393301 C458837 JB458837 SX458837 ACT458837 AMP458837 AWL458837 BGH458837 BQD458837 BZZ458837 CJV458837 CTR458837 DDN458837 DNJ458837 DXF458837 EHB458837 EQX458837 FAT458837 FKP458837 FUL458837 GEH458837 GOD458837 GXZ458837 HHV458837 HRR458837 IBN458837 ILJ458837 IVF458837 JFB458837 JOX458837 JYT458837 KIP458837 KSL458837 LCH458837 LMD458837 LVZ458837 MFV458837 MPR458837 MZN458837 NJJ458837 NTF458837 ODB458837 OMX458837 OWT458837 PGP458837 PQL458837 QAH458837 QKD458837 QTZ458837 RDV458837 RNR458837 RXN458837 SHJ458837 SRF458837 TBB458837 TKX458837 TUT458837 UEP458837 UOL458837 UYH458837 VID458837 VRZ458837 WBV458837 WLR458837 WVN458837 C524373 JB524373 SX524373 ACT524373 AMP524373 AWL524373 BGH524373 BQD524373 BZZ524373 CJV524373 CTR524373 DDN524373 DNJ524373 DXF524373 EHB524373 EQX524373 FAT524373 FKP524373 FUL524373 GEH524373 GOD524373 GXZ524373 HHV524373 HRR524373 IBN524373 ILJ524373 IVF524373 JFB524373 JOX524373 JYT524373 KIP524373 KSL524373 LCH524373 LMD524373 LVZ524373 MFV524373 MPR524373 MZN524373 NJJ524373 NTF524373 ODB524373 OMX524373 OWT524373 PGP524373 PQL524373 QAH524373 QKD524373 QTZ524373 RDV524373 RNR524373 RXN524373 SHJ524373 SRF524373 TBB524373 TKX524373 TUT524373 UEP524373 UOL524373 UYH524373 VID524373 VRZ524373 WBV524373 WLR524373 WVN524373 C589909 JB589909 SX589909 ACT589909 AMP589909 AWL589909 BGH589909 BQD589909 BZZ589909 CJV589909 CTR589909 DDN589909 DNJ589909 DXF589909 EHB589909 EQX589909 FAT589909 FKP589909 FUL589909 GEH589909 GOD589909 GXZ589909 HHV589909 HRR589909 IBN589909 ILJ589909 IVF589909 JFB589909 JOX589909 JYT589909 KIP589909 KSL589909 LCH589909 LMD589909 LVZ589909 MFV589909 MPR589909 MZN589909 NJJ589909 NTF589909 ODB589909 OMX589909 OWT589909 PGP589909 PQL589909 QAH589909 QKD589909 QTZ589909 RDV589909 RNR589909 RXN589909 SHJ589909 SRF589909 TBB589909 TKX589909 TUT589909 UEP589909 UOL589909 UYH589909 VID589909 VRZ589909 WBV589909 WLR589909 WVN589909 C655445 JB655445 SX655445 ACT655445 AMP655445 AWL655445 BGH655445 BQD655445 BZZ655445 CJV655445 CTR655445 DDN655445 DNJ655445 DXF655445 EHB655445 EQX655445 FAT655445 FKP655445 FUL655445 GEH655445 GOD655445 GXZ655445 HHV655445 HRR655445 IBN655445 ILJ655445 IVF655445 JFB655445 JOX655445 JYT655445 KIP655445 KSL655445 LCH655445 LMD655445 LVZ655445 MFV655445 MPR655445 MZN655445 NJJ655445 NTF655445 ODB655445 OMX655445 OWT655445 PGP655445 PQL655445 QAH655445 QKD655445 QTZ655445 RDV655445 RNR655445 RXN655445 SHJ655445 SRF655445 TBB655445 TKX655445 TUT655445 UEP655445 UOL655445 UYH655445 VID655445 VRZ655445 WBV655445 WLR655445 WVN655445 C720981 JB720981 SX720981 ACT720981 AMP720981 AWL720981 BGH720981 BQD720981 BZZ720981 CJV720981 CTR720981 DDN720981 DNJ720981 DXF720981 EHB720981 EQX720981 FAT720981 FKP720981 FUL720981 GEH720981 GOD720981 GXZ720981 HHV720981 HRR720981 IBN720981 ILJ720981 IVF720981 JFB720981 JOX720981 JYT720981 KIP720981 KSL720981 LCH720981 LMD720981 LVZ720981 MFV720981 MPR720981 MZN720981 NJJ720981 NTF720981 ODB720981 OMX720981 OWT720981 PGP720981 PQL720981 QAH720981 QKD720981 QTZ720981 RDV720981 RNR720981 RXN720981 SHJ720981 SRF720981 TBB720981 TKX720981 TUT720981 UEP720981 UOL720981 UYH720981 VID720981 VRZ720981 WBV720981 WLR720981 WVN720981 C786517 JB786517 SX786517 ACT786517 AMP786517 AWL786517 BGH786517 BQD786517 BZZ786517 CJV786517 CTR786517 DDN786517 DNJ786517 DXF786517 EHB786517 EQX786517 FAT786517 FKP786517 FUL786517 GEH786517 GOD786517 GXZ786517 HHV786517 HRR786517 IBN786517 ILJ786517 IVF786517 JFB786517 JOX786517 JYT786517 KIP786517 KSL786517 LCH786517 LMD786517 LVZ786517 MFV786517 MPR786517 MZN786517 NJJ786517 NTF786517 ODB786517 OMX786517 OWT786517 PGP786517 PQL786517 QAH786517 QKD786517 QTZ786517 RDV786517 RNR786517 RXN786517 SHJ786517 SRF786517 TBB786517 TKX786517 TUT786517 UEP786517 UOL786517 UYH786517 VID786517 VRZ786517 WBV786517 WLR786517 WVN786517 C852053 JB852053 SX852053 ACT852053 AMP852053 AWL852053 BGH852053 BQD852053 BZZ852053 CJV852053 CTR852053 DDN852053 DNJ852053 DXF852053 EHB852053 EQX852053 FAT852053 FKP852053 FUL852053 GEH852053 GOD852053 GXZ852053 HHV852053 HRR852053 IBN852053 ILJ852053 IVF852053 JFB852053 JOX852053 JYT852053 KIP852053 KSL852053 LCH852053 LMD852053 LVZ852053 MFV852053 MPR852053 MZN852053 NJJ852053 NTF852053 ODB852053 OMX852053 OWT852053 PGP852053 PQL852053 QAH852053 QKD852053 QTZ852053 RDV852053 RNR852053 RXN852053 SHJ852053 SRF852053 TBB852053 TKX852053 TUT852053 UEP852053 UOL852053 UYH852053 VID852053 VRZ852053 WBV852053 WLR852053 WVN852053 C917589 JB917589 SX917589 ACT917589 AMP917589 AWL917589 BGH917589 BQD917589 BZZ917589 CJV917589 CTR917589 DDN917589 DNJ917589 DXF917589 EHB917589 EQX917589 FAT917589 FKP917589 FUL917589 GEH917589 GOD917589 GXZ917589 HHV917589 HRR917589 IBN917589 ILJ917589 IVF917589 JFB917589 JOX917589 JYT917589 KIP917589 KSL917589 LCH917589 LMD917589 LVZ917589 MFV917589 MPR917589 MZN917589 NJJ917589 NTF917589 ODB917589 OMX917589 OWT917589 PGP917589 PQL917589 QAH917589 QKD917589 QTZ917589 RDV917589 RNR917589 RXN917589 SHJ917589 SRF917589 TBB917589 TKX917589 TUT917589 UEP917589 UOL917589 UYH917589 VID917589 VRZ917589 WBV917589 WLR917589 WVN917589 C983125 JB983125 SX983125 ACT983125 AMP983125 AWL983125 BGH983125 BQD983125 BZZ983125 CJV983125 CTR983125 DDN983125 DNJ983125 DXF983125 EHB983125 EQX983125 FAT983125 FKP983125 FUL983125 GEH983125 GOD983125 GXZ983125 HHV983125 HRR983125 IBN983125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ADK81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SX81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ACT81 JS88 TO88 ADK88 ANG88 AXC88 BGY88 BQU88 CAQ88 CKM88 CUI88 DEE88 DOA88 DXW88 EHS88 ERO88 FBK88 FLG88 FVC88 GEY88 GOU88 GYQ88 HIM88 HSI88 ICE88 IMA88 IVW88 JFS88 JPO88 JZK88 KJG88 KTC88 LCY88 LMU88 LWQ88 MGM88 MQI88 NAE88 NKA88 NTW88 ODS88 ONO88 OXK88 PHG88 PRC88 QAY88 QKU88 QUQ88 REM88 ROI88 RYE88 SIA88 SRW88 TBS88 TLO88 TVK88 UFG88 UPC88 UYY88 VIU88 VSQ88 WCM88 WMI88 WWE88 JB86 SX86 ACT86 AMP86 AWL86 BGH86 BQD86 BZZ86 CJV86 CTR86 DDN86 DNJ86 DXF86 EHB86 EQX86 FAT86 FKP86 FUL86 GEH86 GOD86 GXZ86 HHV86 HRR86 IBN86 ILJ86 IVF86 JFB86 JOX86 JYT86 KIP86 KSL86 LCH86 LMD86 LVZ86 MFV86 MPR86 MZN86 NJJ86 NTF86 ODB86 OMX86 OWT86 PGP86 PQL86 QAH86 QKD86 QTZ86 RDV86 RNR86 RXN86 SHJ86 SRF86 TBB86 TKX86 TUT86 UEP86 UOL86 UYH86 VID86 VRZ86 WBV86 WLR86 WVN86 JJ88 TF88 ADB88 AMX88 AWT88 BGP88 BQL88 CAH88 CKD88 CTZ88 DDV88 DNR88 DXN88 EHJ88 ERF88 FBB88 FKX88 FUT88 GEP88 GOL88 GYH88 HID88 HRZ88 IBV88 ILR88 IVN88 JFJ88 JPF88 JZB88 KIX88 KST88 LCP88 LML88 LWH88 MGD88 MPZ88 MZV88 NJR88 NTN88 ODJ88 ONF88 OXB88 PGX88 PQT88 QAP88 QKL88 QUH88 RED88 RNZ88 RXV88 SHR88 SRN88 TBJ88 TLF88 TVB88 UEX88 UOT88 UYP88 VIL88 VSH88 WCD88 WLZ88 WVV88 JB90 SX90 ACT90 AMP90 AWL90 BGH90 BQD90 BZZ90 CJV90 CTR90 DDN90 DNJ90 DXF90 EHB90 EQX90 FAT90 FKP90 FUL90 GEH90 GOD90 GXZ90 HHV90 HRR90 IBN90 ILJ90 IVF90 JFB90 JOX90 JYT90 KIP90 KSL90 LCH90 LMD90 LVZ90 MFV90 MPR90 MZN90 NJJ90 NTF90 ODB90 OMX90 OWT90 PGP90 PQL90 QAH90 QKD90 QTZ90 RDV90 RNR90 RXN90 SHJ90 SRF90 TBB90 TKX90 TUT90 UEP90 UOL90 UYH90 VID90 VRZ90 WBV90 WLR90 WVN90 JJ90 TF90 ADB90 AMX90 AWT90 BGP90 BQL90 CAH90 CKD90 CTZ90 DDV90 DNR90 DXN90 EHJ90 ERF90 FBB90 FKX90 FUT90 GEP90 GOL90 GYH90 HID90 HRZ90 IBV90 ILR90 IVN90 JFJ90 JPF90 JZB90 KIX90 KST90 LCP90 LML90 LWH90 MGD90 MPZ90 MZV90 NJR90 NTN90 ODJ90 ONF90 OXB90 PGX90 PQT90 QAP90 QKL90 QUH90 RED90 RNZ90 RXV90 SHR90 SRN90 TBJ90 TLF90 TVB90 UEX90 UOT90 UYP90 VIL90 VSH90 WCD90 WLZ90 WVV90 JS90 TO90 ADK90 ANG90 AXC90 BGY90 BQU90 CAQ90 CKM90 CUI90 DEE90 DOA90 DXW90 EHS90 ERO90 FBK90 FLG90 FVC90 GEY90 GOU90 GYQ90 HIM90 HSI90 ICE90 IMA90 IVW90 JFS90 JPO90 JZK90 KJG90 KTC90 LCY90 LMU90 LWQ90 MGM90 MQI90 NAE90 NKA90 NTW90 ODS90 ONO90 OXK90 PHG90 PRC90 QAY90 QKU90 QUQ90 REM90 ROI90 RYE90 SIA90 SRW90 TBS90 TLO90 TVK90 UFG90 UPC90 UYY90 VIU90 VSQ90 WCM90 WMI90 WWE90 JB92 SX92 ACT92 AMP92 AWL92 BGH92 BQD92 BZZ92 CJV92 CTR92 DDN92 DNJ92 DXF92 EHB92 EQX92 FAT92 FKP92 FUL92 GEH92 GOD92 GXZ92 HHV92 HRR92 IBN92 ILJ92 IVF92 JFB92 JOX92 JYT92 KIP92 KSL92 LCH92 LMD92 LVZ92 MFV92 MPR92 MZN92 NJJ92 NTF92 ODB92 OMX92 OWT92 PGP92 PQL92 QAH92 QKD92 QTZ92 RDV92 RNR92 RXN92 SHJ92 SRF92 TBB92 TKX92 TUT92 UEP92 UOL92 UYH92 VID92 VRZ92 WBV92 WLR92 WVN92 JJ92 TF92 ADB92 AMX92 AWT92 BGP92 BQL92 CAH92 CKD92 CTZ92 DDV92 DNR92 DXN92 EHJ92 ERF92 FBB92 FKX92 FUT92 GEP92 GOL92 GYH92 HID92 HRZ92 IBV92 ILR92 IVN92 JFJ92 JPF92 JZB92 KIX92 KST92 LCP92 LML92 LWH92 MGD92 MPZ92 MZV92 NJR92 NTN92 ODJ92 ONF92 OXB92 PGX92 PQT92 QAP92 QKL92 QUH92 RED92 RNZ92 RXV92 SHR92 SRN92 TBJ92 TLF92 TVB92 UEX92 UOT92 UYP92 VIL92 VSH92 WCD92 WLZ92 WVV92 JS92 TO92 ADK92 ANG92 AXC92 BGY92 BQU92 CAQ92 CKM92 CUI92 DEE92 DOA92 DXW92 EHS92 ERO92 FBK92 FLG92 FVC92 GEY92 GOU92 GYQ92 HIM92 HSI92 ICE92 IMA92 IVW92 JFS92 JPO92 JZK92 KJG92 KTC92 LCY92 LMU92 LWQ92 MGM92 MQI92 NAE92 NKA92 NTW92 ODS92 ONO92 OXK92 PHG92 PRC92 QAY92 QKU92 QUQ92 REM92 ROI92 RYE92 SIA92 SRW92 TBS92 TLO92 TVK92 UFG92 UPC92 UYY92 VIU92 VSQ92 WCM92 WMI92 WWE92 JB94 SX94 ACT94 AMP94 AWL94 BGH94 BQD94 BZZ94 CJV94 CTR94 DDN94 DNJ94 DXF94 EHB94 EQX94 FAT94 FKP94 FUL94 GEH94 GOD94 GXZ94 HHV94 HRR94 IBN94 ILJ94 IVF94 JFB94 JOX94 JYT94 KIP94 KSL94 LCH94 LMD94 LVZ94 MFV94 MPR94 MZN94 NJJ94 NTF94 ODB94 OMX94 OWT94 PGP94 PQL94 QAH94 QKD94 QTZ94 RDV94 RNR94 RXN94 SHJ94 SRF94 TBB94 TKX94 TUT94 UEP94 UOL94 UYH94 VID94 VRZ94 WBV94 WLR94 WVN94 JJ94 TF94 ADB94 AMX94 AWT94 BGP94 BQL94 CAH94 CKD94 CTZ94 DDV94 DNR94 DXN94 EHJ94 ERF94 FBB94 FKX94 FUT94 GEP94 GOL94 GYH94 HID94 HRZ94 IBV94 ILR94 IVN94 JFJ94 JPF94 JZB94 KIX94 KST94 LCP94 LML94 LWH94 MGD94 MPZ94 MZV94 NJR94 NTN94 ODJ94 ONF94 OXB94 PGX94 PQT94 QAP94 QKL94 QUH94 RED94 RNZ94 RXV94 SHR94 SRN94 TBJ94 TLF94 TVB94 UEX94 UOT94 UYP94 VIL94 VSH94 WCD94 WLZ94 WVV94 JS94 TO94 ADK94 ANG94 AXC94 BGY94 BQU94 CAQ94 CKM94 CUI94 DEE94 DOA94 DXW94 EHS94 ERO94 FBK94 FLG94 FVC94 GEY94 GOU94 GYQ94 HIM94 HSI94 ICE94 IMA94 IVW94 JFS94 JPO94 JZK94 KJG94 KTC94 LCY94 LMU94 LWQ94 MGM94 MQI94 NAE94 NKA94 NTW94 ODS94 ONO94 OXK94 PHG94 PRC94 QAY94 QKU94 QUQ94 REM94 ROI94 RYE94 SIA94 SRW94 TBS94 TLO94 TVK94 UFG94 UPC94 UYY94 VIU94 VSQ94 WCM94 WMI94 WWE94 JB96 SX96 ACT96 AMP96 AWL96 BGH96 BQD96 BZZ96 CJV96 CTR96 DDN96 DNJ96 DXF96 EHB96 EQX96 FAT96 FKP96 FUL96 GEH96 GOD96 GXZ96 HHV96 HRR96 IBN96 ILJ96 IVF96 JFB96 JOX96 JYT96 KIP96 KSL96 LCH96 LMD96 LVZ96 MFV96 MPR96 MZN96 NJJ96 NTF96 ODB96 OMX96 OWT96 PGP96 PQL96 QAH96 QKD96 QTZ96 RDV96 RNR96 RXN96 SHJ96 SRF96 TBB96 TKX96 TUT96 UEP96 UOL96 UYH96 VID96 VRZ96 WBV96 WLR96 WVN96 JJ96 TF96 ADB96 AMX96 AWT96 BGP96 BQL96 CAH96 CKD96 CTZ96 DDV96 DNR96 DXN96 EHJ96 ERF96 FBB96 FKX96 FUT96 GEP96 GOL96 GYH96 HID96 HRZ96 IBV96 ILR96 IVN96 JFJ96 JPF96 JZB96 KIX96 KST96 LCP96 LML96 LWH96 MGD96 MPZ96 MZV96 NJR96 NTN96 ODJ96 ONF96 OXB96 PGX96 PQT96 QAP96 QKL96 QUH96 RED96 RNZ96 RXV96 SHR96 SRN96 TBJ96 TLF96 TVB96 UEX96 UOT96 UYP96 VIL96 VSH96 WCD96 WLZ96 WVV96 JS96 TO96 ADK96 ANG96 AXC96 BGY96 BQU96 CAQ96 CKM96 CUI96 DEE96 DOA96 DXW96 EHS96 ERO96 FBK96 FLG96 FVC96 GEY96 GOU96 GYQ96 HIM96 HSI96 ICE96 IMA96 IVW96 JFS96 JPO96 JZK96 KJG96 KTC96 LCY96 LMU96 LWQ96 MGM96 MQI96 NAE96 NKA96 NTW96 ODS96 ONO96 OXK96 PHG96 PRC96 QAY96 QKU96 QUQ96 REM96 ROI96 RYE96 SIA96 SRW96 TBS96 TLO96 TVK96 UFG96 UPC96 UYY96 VIU96 VSQ96 WCM96 WMI96 WWE96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JJ98 TF98 ADB98 AMX98 AWT98 BGP98 BQL98 CAH98 CKD98 CTZ98 DDV98 DNR98 DXN98 EHJ98 ERF98 FBB98 FKX98 FUT98 GEP98 GOL98 GYH98 HID98 HRZ98 IBV98 ILR98 IVN98 JFJ98 JPF98 JZB98 KIX98 KST98 LCP98 LML98 LWH98 MGD98 MPZ98 MZV98 NJR98 NTN98 ODJ98 ONF98 OXB98 PGX98 PQT98 QAP98 QKL98 QUH98 RED98 RNZ98 RXV98 SHR98 SRN98 TBJ98 TLF98 TVB98 UEX98 UOT98 UYP98 VIL98 VSH98 WCD98 WLZ98 WVV98 JS98 TO98 ADK98 ANG98 AXC98 BGY98 BQU98 CAQ98 CKM98 CUI98 DEE98 DOA98 DXW98 EHS98 ERO98 FBK98 FLG98 FVC98 GEY98 GOU98 GYQ98 HIM98 HSI98 ICE98 IMA98 IVW98 JFS98 JPO98 JZK98 KJG98 KTC98 LCY98 LMU98 LWQ98 MGM98 MQI98 NAE98 NKA98 NTW98 ODS98 ONO98 OXK98 PHG98 PRC98 QAY98 QKU98 QUQ98 REM98 ROI98 RYE98 SIA98 SRW98 TBS98 TLO98 TVK98 UFG98 UPC98 UYY98 VIU98 VSQ98 WCM98 WMI98 WWE98 JB100 SX100 ACT100 AMP100 AWL100 BGH100 BQD100 BZZ100 CJV100 CTR100 DDN100 DNJ100 DXF100 EHB100 EQX100 FAT100 FKP100 FUL100 GEH100 GOD100 GXZ100 HHV100 HRR100 IBN100 ILJ100 IVF100 JFB100 JOX100 JYT100 KIP100 KSL100 LCH100 LMD100 LVZ100 MFV100 MPR100 MZN100 NJJ100 NTF100 ODB100 OMX100 OWT100 PGP100 PQL100 QAH100 QKD100 QTZ100 RDV100 RNR100 RXN100 SHJ100 SRF100 TBB100 TKX100 TUT100 UEP100 UOL100 UYH100 VID100 VRZ100 WBV100 WLR100 WVN100 JJ100 TF100 ADB100 AMX100 AWT100 BGP100 BQL100 CAH100 CKD100 CTZ100 DDV100 DNR100 DXN100 EHJ100 ERF100 FBB100 FKX100 FUT100 GEP100 GOL100 GYH100 HID100 HRZ100 IBV100 ILR100 IVN100 JFJ100 JPF100 JZB100 KIX100 KST100 LCP100 LML100 LWH100 MGD100 MPZ100 MZV100 NJR100 NTN100 ODJ100 ONF100 OXB100 PGX100 PQT100 QAP100 QKL100 QUH100 RED100 RNZ100 RXV100 SHR100 SRN100 TBJ100 TLF100 TVB100 UEX100 UOT100 UYP100 VIL100 VSH100 WCD100 WLZ100 WVV100 JS100 TO100 ADK100 ANG100 AXC100 BGY100 BQU100 CAQ100 CKM100 CUI100 DEE100 DOA100 DXW100 EHS100 ERO100 FBK100 FLG100 FVC100 GEY100 GOU100 GYQ100 HIM100 HSI100 ICE100 IMA100 IVW100 JFS100 JPO100 JZK100 KJG100 KTC100 LCY100 LMU100 LWQ100 MGM100 MQI100 NAE100 NKA100 NTW100 ODS100 ONO100 OXK100 PHG100 PRC100 QAY100 QKU100 QUQ100 REM100 ROI100 RYE100 SIA100 SRW100 TBS100 TLO100 TVK100 UFG100 UPC100 UYY100 VIU100 VSQ100 WCM100 WMI100 WWE100 JB102 SX102 ACT102 AMP102 AWL102 BGH102 BQD102 BZZ102 CJV102 CTR102 DDN102 DNJ102 DXF102 EHB102 EQX102 FAT102 FKP102 FUL102 GEH102 GOD102 GXZ102 HHV102 HRR102 IBN102 ILJ102 IVF102 JFB102 JOX102 JYT102 KIP102 KSL102 LCH102 LMD102 LVZ102 MFV102 MPR102 MZN102 NJJ102 NTF102 ODB102 OMX102 OWT102 PGP102 PQL102 QAH102 QKD102 QTZ102 RDV102 RNR102 RXN102 SHJ102 SRF102 TBB102 TKX102 TUT102 UEP102 UOL102 UYH102 VID102 VRZ102 WBV102 WLR102 WVN102 JJ102 TF102 ADB102 AMX102 AWT102 BGP102 BQL102 CAH102 CKD102 CTZ102 DDV102 DNR102 DXN102 EHJ102 ERF102 FBB102 FKX102 FUT102 GEP102 GOL102 GYH102 HID102 HRZ102 IBV102 ILR102 IVN102 JFJ102 JPF102 JZB102 KIX102 KST102 LCP102 LML102 LWH102 MGD102 MPZ102 MZV102 NJR102 NTN102 ODJ102 ONF102 OXB102 PGX102 PQT102 QAP102 QKL102 QUH102 RED102 RNZ102 RXV102 SHR102 SRN102 TBJ102 TLF102 TVB102 UEX102 UOT102 UYP102 VIL102 VSH102 WCD102 WLZ102 WVV102 JS102 TO102 ADK102 ANG102 AXC102 BGY102 BQU102 CAQ102 CKM102 CUI102 DEE102 DOA102 DXW102 EHS102 ERO102 FBK102 FLG102 FVC102 GEY102 GOU102 GYQ102 HIM102 HSI102 ICE102 IMA102 IVW102 JFS102 JPO102 JZK102 KJG102 KTC102 LCY102 LMU102 LWQ102 MGM102 MQI102 NAE102 NKA102 NTW102 ODS102 ONO102 OXK102 PHG102 PRC102 QAY102 QKU102 QUQ102 REM102 ROI102 RYE102 SIA102 SRW102 TBS102 TLO102 TVK102 UFG102 UPC102 UYY102 VIU102 VSQ102 WCM102 WMI102 WWE102 SX104 ACT104 AMP104 AWL104 BGH104 BQD104 BZZ104 CJV104 CTR104 DDN104 DNJ104 DXF104 EHB104 EQX104 FAT104 FKP104 FUL104 GEH104 GOD104 GXZ104 HHV104 HRR104 IBN104 ILJ104 IVF104 JFB104 JOX104 JYT104 KIP104 KSL104 LCH104 LMD104 LVZ104 MFV104 MPR104 MZN104 NJJ104 NTF104 ODB104 OMX104 OWT104 PGP104 PQL104 QAH104 QKD104 QTZ104 RDV104 RNR104 RXN104 SHJ104 SRF104 TBB104 TKX104 TUT104 UEP104 UOL104 UYH104 VID104 VRZ104 WBV104 WLR104 WVN104 JJ104 TF104 ADB104 AMX104 AWT104 BGP104 BQL104 CAH104 CKD104 CTZ104 DDV104 DNR104 DXN104 EHJ104 ERF104 FBB104 FKX104 FUT104 GEP104 GOL104 GYH104 HID104 HRZ104 IBV104 ILR104 IVN104 JFJ104 JPF104 JZB104 KIX104 KST104 LCP104 LML104 LWH104 MGD104 MPZ104 MZV104 NJR104 NTN104 ODJ104 ONF104 OXB104 PGX104 PQT104 QAP104 QKL104 QUH104 RED104 RNZ104 RXV104 SHR104 SRN104 TBJ104 TLF104 TVB104 UEX104 UOT104 UYP104 VIL104 VSH104 WCD104 WLZ104 WVV104 JS104 TO104 ADK104 ANG104 AXC104 BGY104 BQU104 CAQ104 CKM104 CUI104 DEE104 DOA104 DXW104 EHS104 ERO104 FBK104 FLG104 FVC104 GEY104 GOU104 GYQ104 HIM104 HSI104 ICE104 IMA104 IVW104 JFS104 JPO104 JZK104 KJG104 KTC104 LCY104 LMU104 LWQ104 MGM104 MQI104 NAE104 NKA104 NTW104 ODS104 ONO104 OXK104 PHG104 PRC104 QAY104 QKU104 QUQ104 REM104 ROI104 RYE104 SIA104 SRW104 TBS104 TLO104 TVK104 UFG104 UPC104 UYY104 VIU104 VSQ104 WCM104 WMI104 WWE104 JB110 SX110 ACT110 AMP110 AWL110 BGH110 BQD110 BZZ110 CJV110 CTR110 DDN110 DNJ110 DXF110 EHB110 EQX110 FAT110 FKP110 FUL110 GEH110 GOD110 GXZ110 HHV110 HRR110 IBN110 ILJ110 IVF110 JFB110 JOX110 JYT110 KIP110 KSL110 LCH110 LMD110 LVZ110 MFV110 MPR110 MZN110 NJJ110 NTF110 ODB110 OMX110 OWT110 PGP110 PQL110 QAH110 QKD110 QTZ110 RDV110 RNR110 RXN110 SHJ110 SRF110 TBB110 TKX110 TUT110 UEP110 UOL110 UYH110 VID110 VRZ110 WBV110 WLR110 WVN110 JJ110 TF110 ADB110 AMX110 AWT110 BGP110 BQL110 CAH110 CKD110 CTZ110 DDV110 DNR110 DXN110 EHJ110 ERF110 FBB110 FKX110 FUT110 GEP110 GOL110 GYH110 HID110 HRZ110 IBV110 ILR110 IVN110 JFJ110 JPF110 JZB110 KIX110 KST110 LCP110 LML110 LWH110 MGD110 MPZ110 MZV110 NJR110 NTN110 ODJ110 ONF110 OXB110 PGX110 PQT110 QAP110 QKL110 QUH110 RED110 RNZ110 RXV110 SHR110 SRN110 TBJ110 TLF110 TVB110 UEX110 UOT110 UYP110 VIL110 VSH110 WCD110 WLZ110 WVV110 JS110 TO110 ADK110 ANG110 AXC110 BGY110 BQU110 CAQ110 CKM110 CUI110 DEE110 DOA110 DXW110 EHS110 ERO110 FBK110 FLG110 FVC110 GEY110 GOU110 GYQ110 HIM110 HSI110 ICE110 IMA110 IVW110 JFS110 JPO110 JZK110 KJG110 KTC110 LCY110 LMU110 LWQ110 MGM110 MQI110 NAE110 NKA110 NTW110 ODS110 ONO110 OXK110 PHG110 PRC110 QAY110 QKU110 QUQ110 REM110 ROI110 RYE110 SIA110 SRW110 TBS110 TLO110 TVK110 UFG110 UPC110 UYY110 VIU110 VSQ110 WCM110 WMI110 WWE110 JB112 SX112 ACT112 AMP112 AWL112 BGH112 BQD112 BZZ112 CJV112 CTR112 DDN112 DNJ112 DXF112 EHB112 EQX112 FAT112 FKP112 FUL112 GEH112 GOD112 GXZ112 HHV112 HRR112 IBN112 ILJ112 IVF112 JFB112 JOX112 JYT112 KIP112 KSL112 LCH112 LMD112 LVZ112 MFV112 MPR112 MZN112 NJJ112 NTF112 ODB112 OMX112 OWT112 PGP112 PQL112 QAH112 QKD112 QTZ112 RDV112 RNR112 RXN112 SHJ112 SRF112 TBB112 TKX112 TUT112 UEP112 UOL112 UYH112 VID112 VRZ112 WBV112 WLR112 WVN112 JJ112 TF112 ADB112 AMX112 AWT112 BGP112 BQL112 CAH112 CKD112 CTZ112 DDV112 DNR112 DXN112 EHJ112 ERF112 FBB112 FKX112 FUT112 GEP112 GOL112 GYH112 HID112 HRZ112 IBV112 ILR112 IVN112 JFJ112 JPF112 JZB112 KIX112 KST112 LCP112 LML112 LWH112 MGD112 MPZ112 MZV112 NJR112 NTN112 ODJ112 ONF112 OXB112 PGX112 PQT112 QAP112 QKL112 QUH112 RED112 RNZ112 RXV112 SHR112 SRN112 TBJ112 TLF112 TVB112 UEX112 UOT112 UYP112 VIL112 VSH112 WCD112 WLZ112 WVV112 JS112 TO112 ADK112 ANG112 AXC112 BGY112 BQU112 CAQ112 CKM112 CUI112 DEE112 DOA112 DXW112 EHS112 ERO112 FBK112 FLG112 FVC112 GEY112 GOU112 GYQ112 HIM112 HSI112 ICE112 IMA112 IVW112 JFS112 JPO112 JZK112 KJG112 KTC112 LCY112 LMU112 LWQ112 MGM112 MQI112 NAE112 NKA112 NTW112 ODS112 ONO112 OXK112 PHG112 PRC112 QAY112 QKU112 QUQ112 REM112 ROI112 RYE112 SIA112 SRW112 TBS112 TLO112 TVK112 UFG112 UPC112 UYY112 VIU112 VSQ112 WCM112 WMI112 WWE112 ACT114 AMP114 AWL114 BGH114 BQD114 BZZ114 CJV114 CTR114 DDN114 DNJ114 DXF114 EHB114 EQX114 FAT114 FKP114 FUL114 GEH114 GOD114 GXZ114 HHV114 HRR114 IBN114 ILJ114 IVF114 JFB114 JOX114 JYT114 KIP114 KSL114 LCH114 LMD114 LVZ114 MFV114 MPR114 MZN114 NJJ114 NTF114 ODB114 OMX114 OWT114 PGP114 PQL114 QAH114 QKD114 QTZ114 RDV114 RNR114 RXN114 SHJ114 SRF114 TBB114 TKX114 TUT114 UEP114 UOL114 UYH114 VID114 VRZ114 WBV114 WLR114 WVN114 JJ114 TF114 ADB114 AMX114 AWT114 BGP114 BQL114 CAH114 CKD114 CTZ114 DDV114 DNR114 DXN114 EHJ114 ERF114 FBB114 FKX114 FUT114 GEP114 GOL114 GYH114 HID114 HRZ114 IBV114 ILR114 IVN114 JFJ114 JPF114 JZB114 KIX114 KST114 LCP114 LML114 LWH114 MGD114 MPZ114 MZV114 NJR114 NTN114 ODJ114 ONF114 OXB114 PGX114 PQT114 QAP114 QKL114 QUH114 RED114 RNZ114 RXV114 SHR114 SRN114 TBJ114 TLF114 TVB114 UEX114 UOT114 UYP114 VIL114 VSH114 WCD114 WLZ114 WVV114 JS114 TO114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ADK114 ANG114 AXC114 BGY114 BQU114 CAQ114 CKM114 CUI114 DEE114 DOA114 DXW114 EHS114 ERO114 FBK114 FLG114 FVC114 GEY114 GOU114 GYQ114 HIM114 HSI114 ICE114 IMA114 IVW114 JFS114 JPO114 JZK114 KJG114 KTC114 LCY114 LMU114 LWQ114 MGM114 MQI114 NAE114 NKA114 NTW114 ODS114 ONO114 OXK114 PHG114 PRC114 QAY114 QKU114 QUQ114 REM114 ROI114 RYE114 SIA114 SRW114 TBS114 TLO114 TVK114 UFG114 UPC114 UYY114 VIU114 VSQ114 WCM114 WMI114 WWE114 JB114 WWE108 JB88 SX88 ACT88 AMP88 AWL88 BGH88 BQD88 BZZ88 CJV88 CTR88 DDN88 DNJ88 DXF88 EHB88 EQX88 FAT88 FKP88 FUL88 GEH88 GOD88 GXZ88 HHV88 HRR88 IBN88 ILJ88 IVF88 JFB88 JOX88 JYT88 KIP88 KSL88 LCH88 LMD88 LVZ88 MFV88 MPR88 MZN88 NJJ88 NTF88 ODB88 OMX88 OWT88 PGP88 PQL88 QAH88 QKD88 QTZ88 RDV88 RNR88 RXN88 SHJ88 SRF88 TBB88 TKX88 TUT88 UEP88 UOL88 UYH88 VID88 VRZ88 WBV88 WLR88 WVN88 JB104 JB106 SX106 ACT106 AMP106 AWL106 BGH106 BQD106 BZZ106 CJV106 CTR106 DDN106 DNJ106 DXF106 EHB106 EQX106 FAT106 FKP106 FUL106 GEH106 GOD106 GXZ106 HHV106 HRR106 IBN106 ILJ106 IVF106 JFB106 JOX106 JYT106 KIP106 KSL106 LCH106 LMD106 LVZ106 MFV106 MPR106 MZN106 NJJ106 NTF106 ODB106 OMX106 OWT106 PGP106 PQL106 QAH106 QKD106 QTZ106 RDV106 RNR106 RXN106 SHJ106 SRF106 TBB106 TKX106 TUT106 UEP106 UOL106 UYH106 VID106 VRZ106 WBV106 WLR106 WVN106 JJ106 TF106 ADB106 AMX106 AWT106 BGP106 BQL106 CAH106 CKD106 CTZ106 DDV106 DNR106 DXN106 EHJ106 ERF106 FBB106 FKX106 FUT106 GEP106 GOL106 GYH106 HID106 HRZ106 IBV106 ILR106 IVN106 JFJ106 JPF106 JZB106 KIX106 KST106 LCP106 LML106 LWH106 MGD106 MPZ106 MZV106 NJR106 NTN106 ODJ106 ONF106 OXB106 PGX106 PQT106 QAP106 QKL106 QUH106 RED106 RNZ106 RXV106 SHR106 SRN106 TBJ106 TLF106 TVB106 UEX106 UOT106 UYP106 VIL106 VSH106 WCD106 WLZ106 WVV106 JS106 TO106 ADK106 ANG106 AXC106 BGY106 BQU106 CAQ106 CKM106 CUI106 DEE106 DOA106 DXW106 EHS106 ERO106 FBK106 FLG106 FVC106 GEY106 GOU106 GYQ106 HIM106 HSI106 ICE106 IMA106 IVW106 JFS106 JPO106 JZK106 KJG106 KTC106 LCY106 LMU106 LWQ106 MGM106 MQI106 NAE106 NKA106 NTW106 ODS106 ONO106 OXK106 PHG106 PRC106 QAY106 QKU106 QUQ106 REM106 ROI106 RYE106 SIA106 SRW106 TBS106 TLO106 TVK106 UFG106 UPC106 UYY106 VIU106 VSQ106 WCM106 WMI106 WWE106 JB108 SX108 ACT108 AMP108 AWL108 BGH108 BQD108 BZZ108 CJV108 CTR108 DDN108 DNJ108 DXF108 EHB108 EQX108 FAT108 FKP108 FUL108 GEH108 GOD108 GXZ108 HHV108 HRR108 IBN108 ILJ108 IVF108 JFB108 JOX108 JYT108 KIP108 KSL108 LCH108 LMD108 LVZ108 MFV108 MPR108 MZN108 NJJ108 NTF108 ODB108 OMX108 OWT108 PGP108 PQL108 QAH108 QKD108 QTZ108 RDV108 RNR108 RXN108 SHJ108 SRF108 TBB108 TKX108 TUT108 UEP108 UOL108 UYH108 VID108 VRZ108 WBV108 WLR108 WVN108 JJ108 TF108 ADB108 AMX108 AWT108 BGP108 BQL108 CAH108 CKD108 CTZ108 DDV108 DNR108 DXN108 EHJ108 ERF108 FBB108 FKX108 FUT108 GEP108 GOL108 GYH108 HID108 HRZ108 IBV108 ILR108 IVN108 JFJ108 JPF108 JZB108 KIX108 KST108 LCP108 LML108 LWH108 MGD108 MPZ108 MZV108 NJR108 NTN108 ODJ108 ONF108 OXB108 PGX108 PQT108 QAP108 QKL108 QUH108 RED108 RNZ108 RXV108 SHR108 SRN108 TBJ108 TLF108 TVB108 UEX108 UOT108 UYP108 VIL108 VSH108 WCD108 WLZ108 WVV108 JS108 TO108 ADK108 ANG108 AXC108 BGY108 BQU108 CAQ108 CKM108 CUI108 DEE108 DOA108 DXW108 EHS108 ERO108 FBK108 FLG108 FVC108 GEY108 GOU108 GYQ108 HIM108 HSI108 ICE108 IMA108 IVW108 JFS108 JPO108 JZK108 KJG108 KTC108 LCY108 LMU108 LWQ108 MGM108 MQI108 NAE108 NKA108 NTW108 ODS108 ONO108 OXK108 PHG108 PRC108 QAY108 QKU108 QUQ108 REM108 ROI108 RYE108 SIA108 SRW108 TBS108 TLO108 TVK108 UFG108 UPC108 UYY108 VIU108 VSQ108 WCM108 WMI108 SX114</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89" t="s">
        <v>1835</v>
      </c>
      <c r="F1" s="467"/>
      <c r="G1" s="467"/>
      <c r="H1" s="467"/>
      <c r="I1" s="468"/>
    </row>
    <row r="2" spans="1:9" ht="39.75" customHeight="1" x14ac:dyDescent="0.45">
      <c r="A2" s="298" t="s">
        <v>1836</v>
      </c>
      <c r="B2" s="302" t="s">
        <v>8508</v>
      </c>
      <c r="C2" s="464" t="s">
        <v>1837</v>
      </c>
      <c r="D2" s="299" t="s">
        <v>9113</v>
      </c>
      <c r="E2" s="466" t="s">
        <v>8051</v>
      </c>
      <c r="F2" s="467"/>
      <c r="G2" s="380"/>
      <c r="H2" s="380"/>
      <c r="I2" s="381"/>
    </row>
    <row r="3" spans="1:9" ht="39.75" customHeight="1" x14ac:dyDescent="0.45">
      <c r="A3" s="298" t="s">
        <v>1838</v>
      </c>
      <c r="B3" s="302" t="s">
        <v>8508</v>
      </c>
      <c r="C3" s="483"/>
      <c r="D3" s="299" t="s">
        <v>9114</v>
      </c>
      <c r="E3" s="466" t="s">
        <v>8052</v>
      </c>
      <c r="F3" s="467"/>
      <c r="G3" s="380"/>
      <c r="H3" s="380"/>
      <c r="I3" s="381"/>
    </row>
    <row r="4" spans="1:9" ht="39.75" customHeight="1" x14ac:dyDescent="0.45">
      <c r="A4" s="298" t="s">
        <v>1839</v>
      </c>
      <c r="B4" s="302" t="s">
        <v>8508</v>
      </c>
      <c r="C4" s="464" t="s">
        <v>1840</v>
      </c>
      <c r="D4" s="299" t="s">
        <v>9115</v>
      </c>
      <c r="E4" s="466" t="s">
        <v>8053</v>
      </c>
      <c r="F4" s="467"/>
      <c r="G4" s="380"/>
      <c r="H4" s="380"/>
      <c r="I4" s="381"/>
    </row>
    <row r="5" spans="1:9" ht="39.75" customHeight="1" x14ac:dyDescent="0.45">
      <c r="A5" s="298" t="s">
        <v>1841</v>
      </c>
      <c r="B5" s="302" t="s">
        <v>8508</v>
      </c>
      <c r="C5" s="483"/>
      <c r="D5" s="299" t="s">
        <v>9116</v>
      </c>
      <c r="E5" s="466" t="s">
        <v>8054</v>
      </c>
      <c r="F5" s="467"/>
      <c r="G5" s="380"/>
      <c r="H5" s="380"/>
      <c r="I5" s="381"/>
    </row>
    <row r="6" spans="1:9" ht="39.75" customHeight="1" x14ac:dyDescent="0.45">
      <c r="A6" s="298" t="s">
        <v>1842</v>
      </c>
      <c r="B6" s="302" t="s">
        <v>8508</v>
      </c>
      <c r="C6" s="464" t="s">
        <v>1843</v>
      </c>
      <c r="D6" s="299" t="s">
        <v>9117</v>
      </c>
      <c r="E6" s="466" t="s">
        <v>8056</v>
      </c>
      <c r="F6" s="467"/>
      <c r="G6" s="380"/>
      <c r="H6" s="380"/>
      <c r="I6" s="381"/>
    </row>
    <row r="7" spans="1:9" ht="39.75" customHeight="1" x14ac:dyDescent="0.45">
      <c r="A7" s="298" t="s">
        <v>1844</v>
      </c>
      <c r="B7" s="302" t="s">
        <v>8508</v>
      </c>
      <c r="C7" s="483"/>
      <c r="D7" s="299" t="s">
        <v>9118</v>
      </c>
      <c r="E7" s="466" t="s">
        <v>8055</v>
      </c>
      <c r="F7" s="467"/>
      <c r="G7" s="380"/>
      <c r="H7" s="380"/>
      <c r="I7" s="381"/>
    </row>
    <row r="8" spans="1:9" ht="39.75" customHeight="1" x14ac:dyDescent="0.45">
      <c r="A8" s="298" t="s">
        <v>1845</v>
      </c>
      <c r="B8" s="302" t="s">
        <v>8508</v>
      </c>
      <c r="C8" s="464" t="s">
        <v>1846</v>
      </c>
      <c r="D8" s="299" t="s">
        <v>9119</v>
      </c>
      <c r="E8" s="466" t="s">
        <v>8057</v>
      </c>
      <c r="F8" s="467"/>
      <c r="G8" s="380"/>
      <c r="H8" s="380"/>
      <c r="I8" s="381"/>
    </row>
    <row r="9" spans="1:9" ht="39.75" customHeight="1" x14ac:dyDescent="0.45">
      <c r="A9" s="298" t="s">
        <v>1847</v>
      </c>
      <c r="B9" s="302" t="s">
        <v>8508</v>
      </c>
      <c r="C9" s="483"/>
      <c r="D9" s="299" t="s">
        <v>9120</v>
      </c>
      <c r="E9" s="466" t="s">
        <v>8058</v>
      </c>
      <c r="F9" s="467"/>
      <c r="G9" s="380"/>
      <c r="H9" s="380"/>
      <c r="I9" s="381"/>
    </row>
    <row r="10" spans="1:9" ht="39.75" customHeight="1" x14ac:dyDescent="0.45">
      <c r="A10" s="298" t="s">
        <v>1848</v>
      </c>
      <c r="B10" s="302" t="s">
        <v>8508</v>
      </c>
      <c r="C10" s="300" t="s">
        <v>1849</v>
      </c>
      <c r="D10" s="299" t="s">
        <v>9121</v>
      </c>
      <c r="E10" s="466" t="s">
        <v>8059</v>
      </c>
      <c r="F10" s="467"/>
      <c r="G10" s="380"/>
      <c r="H10" s="380"/>
      <c r="I10" s="381"/>
    </row>
    <row r="11" spans="1:9" ht="39.75" customHeight="1" x14ac:dyDescent="0.45">
      <c r="A11" s="298" t="s">
        <v>1850</v>
      </c>
      <c r="B11" s="302" t="s">
        <v>8508</v>
      </c>
      <c r="C11" s="300" t="s">
        <v>1851</v>
      </c>
      <c r="D11" s="299" t="s">
        <v>9122</v>
      </c>
      <c r="E11" s="466" t="s">
        <v>8060</v>
      </c>
      <c r="F11" s="467"/>
      <c r="G11" s="380"/>
      <c r="H11" s="380"/>
      <c r="I11" s="381"/>
    </row>
    <row r="12" spans="1:9" ht="39.75" customHeight="1" x14ac:dyDescent="0.45">
      <c r="A12" s="298" t="s">
        <v>4812</v>
      </c>
      <c r="B12" s="303" t="s">
        <v>9123</v>
      </c>
      <c r="C12" s="464" t="s">
        <v>1837</v>
      </c>
      <c r="D12" s="299" t="s">
        <v>9124</v>
      </c>
      <c r="E12" s="466" t="s">
        <v>9125</v>
      </c>
      <c r="F12" s="468"/>
    </row>
    <row r="13" spans="1:9" ht="39.75" customHeight="1" x14ac:dyDescent="0.45">
      <c r="A13" s="298" t="s">
        <v>1852</v>
      </c>
      <c r="B13" s="303" t="s">
        <v>9123</v>
      </c>
      <c r="C13" s="483"/>
      <c r="D13" s="299" t="s">
        <v>8509</v>
      </c>
      <c r="E13" s="466" t="s">
        <v>9126</v>
      </c>
      <c r="F13" s="468"/>
    </row>
    <row r="14" spans="1:9" ht="39.75" customHeight="1" x14ac:dyDescent="0.45">
      <c r="A14" s="298" t="s">
        <v>1853</v>
      </c>
      <c r="B14" s="303" t="s">
        <v>9127</v>
      </c>
      <c r="C14" s="464" t="s">
        <v>1840</v>
      </c>
      <c r="D14" s="299" t="s">
        <v>9128</v>
      </c>
      <c r="E14" s="466" t="s">
        <v>9129</v>
      </c>
      <c r="F14" s="468"/>
    </row>
    <row r="15" spans="1:9" ht="39.75" customHeight="1" x14ac:dyDescent="0.45">
      <c r="A15" s="298" t="s">
        <v>1854</v>
      </c>
      <c r="B15" s="303" t="s">
        <v>9127</v>
      </c>
      <c r="C15" s="483"/>
      <c r="D15" s="299" t="s">
        <v>8510</v>
      </c>
      <c r="E15" s="466" t="s">
        <v>9130</v>
      </c>
      <c r="F15" s="468"/>
    </row>
    <row r="16" spans="1:9" ht="39.75" customHeight="1" x14ac:dyDescent="0.45">
      <c r="A16" s="298" t="s">
        <v>1855</v>
      </c>
      <c r="B16" s="303" t="s">
        <v>9127</v>
      </c>
      <c r="C16" s="464" t="s">
        <v>1843</v>
      </c>
      <c r="D16" s="299" t="s">
        <v>9131</v>
      </c>
      <c r="E16" s="466" t="s">
        <v>9132</v>
      </c>
      <c r="F16" s="468"/>
    </row>
    <row r="17" spans="1:9" ht="39.75" customHeight="1" x14ac:dyDescent="0.45">
      <c r="A17" s="298" t="s">
        <v>1856</v>
      </c>
      <c r="B17" s="303" t="s">
        <v>9127</v>
      </c>
      <c r="C17" s="483"/>
      <c r="D17" s="299" t="s">
        <v>8511</v>
      </c>
      <c r="E17" s="466" t="s">
        <v>9133</v>
      </c>
      <c r="F17" s="468"/>
    </row>
    <row r="18" spans="1:9" ht="39.75" customHeight="1" x14ac:dyDescent="0.45">
      <c r="A18" s="298" t="s">
        <v>1857</v>
      </c>
      <c r="B18" s="303" t="s">
        <v>9127</v>
      </c>
      <c r="C18" s="464" t="s">
        <v>1846</v>
      </c>
      <c r="D18" s="299" t="s">
        <v>9134</v>
      </c>
      <c r="E18" s="466" t="s">
        <v>9135</v>
      </c>
      <c r="F18" s="468"/>
    </row>
    <row r="19" spans="1:9" ht="39.75" customHeight="1" x14ac:dyDescent="0.45">
      <c r="A19" s="298" t="s">
        <v>1858</v>
      </c>
      <c r="B19" s="303" t="s">
        <v>9127</v>
      </c>
      <c r="C19" s="483"/>
      <c r="D19" s="299" t="s">
        <v>8512</v>
      </c>
      <c r="E19" s="466" t="s">
        <v>9136</v>
      </c>
      <c r="F19" s="468"/>
    </row>
    <row r="20" spans="1:9" ht="39.75" customHeight="1" x14ac:dyDescent="0.45">
      <c r="A20" s="298" t="s">
        <v>1859</v>
      </c>
      <c r="B20" s="303" t="s">
        <v>9127</v>
      </c>
      <c r="C20" s="464" t="s">
        <v>1849</v>
      </c>
      <c r="D20" s="299" t="s">
        <v>9137</v>
      </c>
      <c r="E20" s="466" t="s">
        <v>9138</v>
      </c>
      <c r="F20" s="468"/>
    </row>
    <row r="21" spans="1:9" ht="39.75" customHeight="1" x14ac:dyDescent="0.45">
      <c r="A21" s="298" t="s">
        <v>1860</v>
      </c>
      <c r="B21" s="303" t="s">
        <v>9127</v>
      </c>
      <c r="C21" s="483"/>
      <c r="D21" s="299" t="s">
        <v>8513</v>
      </c>
      <c r="E21" s="466" t="s">
        <v>9139</v>
      </c>
      <c r="F21" s="468"/>
    </row>
    <row r="22" spans="1:9" ht="39.75" customHeight="1" x14ac:dyDescent="0.45">
      <c r="A22" s="298" t="s">
        <v>1861</v>
      </c>
      <c r="B22" s="303" t="s">
        <v>9127</v>
      </c>
      <c r="C22" s="464" t="s">
        <v>1851</v>
      </c>
      <c r="D22" s="299" t="s">
        <v>9140</v>
      </c>
      <c r="E22" s="466" t="s">
        <v>9141</v>
      </c>
      <c r="F22" s="468"/>
    </row>
    <row r="23" spans="1:9" ht="39.75" customHeight="1" x14ac:dyDescent="0.45">
      <c r="A23" s="298" t="s">
        <v>1862</v>
      </c>
      <c r="B23" s="303" t="s">
        <v>9127</v>
      </c>
      <c r="C23" s="483"/>
      <c r="D23" s="299" t="s">
        <v>8514</v>
      </c>
      <c r="E23" s="466" t="s">
        <v>9142</v>
      </c>
      <c r="F23" s="468"/>
    </row>
    <row r="24" spans="1:9" ht="39.75" customHeight="1" x14ac:dyDescent="0.45">
      <c r="A24" s="298" t="s">
        <v>4813</v>
      </c>
      <c r="B24" s="302" t="s">
        <v>8515</v>
      </c>
      <c r="C24" s="464" t="s">
        <v>1837</v>
      </c>
      <c r="D24" s="299" t="s">
        <v>8516</v>
      </c>
      <c r="E24" s="466" t="s">
        <v>1876</v>
      </c>
      <c r="F24" s="468"/>
    </row>
    <row r="25" spans="1:9" ht="39.75" customHeight="1" x14ac:dyDescent="0.45">
      <c r="A25" s="298" t="s">
        <v>1863</v>
      </c>
      <c r="B25" s="302" t="s">
        <v>8515</v>
      </c>
      <c r="C25" s="483"/>
      <c r="D25" s="299" t="s">
        <v>8517</v>
      </c>
      <c r="E25" s="466" t="s">
        <v>1878</v>
      </c>
      <c r="F25" s="468"/>
    </row>
    <row r="26" spans="1:9" ht="39.75" customHeight="1" x14ac:dyDescent="0.45">
      <c r="A26" s="298" t="s">
        <v>1864</v>
      </c>
      <c r="B26" s="302" t="s">
        <v>8515</v>
      </c>
      <c r="C26" s="464" t="s">
        <v>1840</v>
      </c>
      <c r="D26" s="299" t="s">
        <v>8518</v>
      </c>
      <c r="E26" s="466" t="s">
        <v>1880</v>
      </c>
      <c r="F26" s="468"/>
    </row>
    <row r="27" spans="1:9" ht="39.75" customHeight="1" x14ac:dyDescent="0.45">
      <c r="A27" s="298" t="s">
        <v>1865</v>
      </c>
      <c r="B27" s="302" t="s">
        <v>8515</v>
      </c>
      <c r="C27" s="483"/>
      <c r="D27" s="299" t="s">
        <v>8519</v>
      </c>
      <c r="E27" s="466" t="s">
        <v>1882</v>
      </c>
      <c r="F27" s="468"/>
    </row>
    <row r="28" spans="1:9" ht="39.75" customHeight="1" x14ac:dyDescent="0.45">
      <c r="A28" s="298" t="s">
        <v>1866</v>
      </c>
      <c r="B28" s="302" t="s">
        <v>8515</v>
      </c>
      <c r="C28" s="464" t="s">
        <v>1843</v>
      </c>
      <c r="D28" s="299" t="s">
        <v>8520</v>
      </c>
      <c r="E28" s="466" t="s">
        <v>1884</v>
      </c>
      <c r="F28" s="468"/>
    </row>
    <row r="29" spans="1:9" ht="39.75" customHeight="1" x14ac:dyDescent="0.45">
      <c r="A29" s="298" t="s">
        <v>1867</v>
      </c>
      <c r="B29" s="302" t="s">
        <v>8515</v>
      </c>
      <c r="C29" s="483"/>
      <c r="D29" s="299" t="s">
        <v>8521</v>
      </c>
      <c r="E29" s="466" t="s">
        <v>1886</v>
      </c>
      <c r="F29" s="468"/>
    </row>
    <row r="30" spans="1:9" ht="39.75" customHeight="1" x14ac:dyDescent="0.45">
      <c r="A30" s="298" t="s">
        <v>1868</v>
      </c>
      <c r="B30" s="302" t="s">
        <v>8515</v>
      </c>
      <c r="C30" s="464" t="s">
        <v>1846</v>
      </c>
      <c r="D30" s="299" t="s">
        <v>8522</v>
      </c>
      <c r="E30" s="466" t="s">
        <v>1888</v>
      </c>
      <c r="F30" s="468"/>
    </row>
    <row r="31" spans="1:9" ht="39.75" customHeight="1" x14ac:dyDescent="0.45">
      <c r="A31" s="298" t="s">
        <v>1869</v>
      </c>
      <c r="B31" s="302" t="s">
        <v>8515</v>
      </c>
      <c r="C31" s="483"/>
      <c r="D31" s="299" t="s">
        <v>8523</v>
      </c>
      <c r="E31" s="466" t="s">
        <v>1890</v>
      </c>
      <c r="F31" s="468"/>
      <c r="G31" s="304" t="s">
        <v>1870</v>
      </c>
      <c r="H31" s="304"/>
      <c r="I31" s="304" t="s">
        <v>1871</v>
      </c>
    </row>
    <row r="32" spans="1:9" ht="39.75" customHeight="1" x14ac:dyDescent="0.45">
      <c r="A32" s="298" t="s">
        <v>1872</v>
      </c>
      <c r="B32" s="302" t="s">
        <v>8515</v>
      </c>
      <c r="C32" s="300" t="s">
        <v>1849</v>
      </c>
      <c r="D32" s="299" t="s">
        <v>8524</v>
      </c>
      <c r="E32" s="466" t="s">
        <v>1892</v>
      </c>
      <c r="F32" s="468"/>
    </row>
    <row r="33" spans="1:9" ht="39.75" customHeight="1" x14ac:dyDescent="0.45">
      <c r="A33" s="298" t="s">
        <v>1873</v>
      </c>
      <c r="B33" s="302" t="s">
        <v>8515</v>
      </c>
      <c r="C33" s="300" t="s">
        <v>1851</v>
      </c>
      <c r="D33" s="299" t="s">
        <v>8525</v>
      </c>
      <c r="E33" s="466" t="s">
        <v>1894</v>
      </c>
      <c r="F33" s="468"/>
    </row>
    <row r="34" spans="1:9" ht="39.75" customHeight="1" x14ac:dyDescent="0.45">
      <c r="A34" s="298" t="s">
        <v>1874</v>
      </c>
      <c r="B34" s="303" t="s">
        <v>9143</v>
      </c>
      <c r="C34" s="378">
        <v>1</v>
      </c>
      <c r="D34" s="299" t="s">
        <v>9144</v>
      </c>
      <c r="E34" s="466" t="s">
        <v>9145</v>
      </c>
      <c r="F34" s="490"/>
    </row>
    <row r="35" spans="1:9" ht="39.75" customHeight="1" x14ac:dyDescent="0.45">
      <c r="A35" s="298" t="s">
        <v>1875</v>
      </c>
      <c r="B35" s="305" t="s">
        <v>9143</v>
      </c>
      <c r="C35" s="378">
        <v>2</v>
      </c>
      <c r="D35" s="299" t="s">
        <v>9146</v>
      </c>
      <c r="E35" s="466" t="s">
        <v>9147</v>
      </c>
      <c r="F35" s="490"/>
    </row>
    <row r="36" spans="1:9" ht="39.75" customHeight="1" x14ac:dyDescent="0.45">
      <c r="A36" s="298" t="s">
        <v>4814</v>
      </c>
      <c r="B36" s="306" t="s">
        <v>9143</v>
      </c>
      <c r="C36" s="385">
        <v>3</v>
      </c>
      <c r="D36" s="299" t="s">
        <v>9148</v>
      </c>
      <c r="E36" s="466" t="s">
        <v>9149</v>
      </c>
      <c r="F36" s="490"/>
    </row>
    <row r="37" spans="1:9" ht="39.75" customHeight="1" x14ac:dyDescent="0.45">
      <c r="A37" s="298" t="s">
        <v>1877</v>
      </c>
      <c r="B37" s="306" t="s">
        <v>9143</v>
      </c>
      <c r="C37" s="307">
        <v>4</v>
      </c>
      <c r="D37" s="299" t="s">
        <v>9150</v>
      </c>
      <c r="E37" s="466" t="s">
        <v>9151</v>
      </c>
      <c r="F37" s="490"/>
    </row>
    <row r="38" spans="1:9" ht="39.75" customHeight="1" x14ac:dyDescent="0.45">
      <c r="A38" s="298" t="s">
        <v>1879</v>
      </c>
      <c r="B38" s="306" t="s">
        <v>9143</v>
      </c>
      <c r="C38" s="385">
        <v>5</v>
      </c>
      <c r="D38" s="299" t="s">
        <v>9152</v>
      </c>
      <c r="E38" s="466" t="s">
        <v>9153</v>
      </c>
      <c r="F38" s="490"/>
    </row>
    <row r="39" spans="1:9" ht="39.75" customHeight="1" x14ac:dyDescent="0.45">
      <c r="A39" s="298" t="s">
        <v>1881</v>
      </c>
      <c r="B39" s="306" t="s">
        <v>9143</v>
      </c>
      <c r="C39" s="385">
        <v>6</v>
      </c>
      <c r="D39" s="299" t="s">
        <v>9154</v>
      </c>
      <c r="E39" s="466" t="s">
        <v>9155</v>
      </c>
      <c r="F39" s="490"/>
    </row>
    <row r="40" spans="1:9" ht="39.75" customHeight="1" x14ac:dyDescent="0.45">
      <c r="A40" s="298" t="s">
        <v>1883</v>
      </c>
      <c r="B40" s="306" t="s">
        <v>9156</v>
      </c>
      <c r="C40" s="307">
        <v>1</v>
      </c>
      <c r="D40" s="387" t="s">
        <v>9157</v>
      </c>
      <c r="E40" s="466" t="s">
        <v>1906</v>
      </c>
      <c r="F40" s="468"/>
    </row>
    <row r="41" spans="1:9" ht="39.75" customHeight="1" x14ac:dyDescent="0.45">
      <c r="A41" s="298" t="s">
        <v>1885</v>
      </c>
      <c r="B41" s="306" t="s">
        <v>9156</v>
      </c>
      <c r="C41" s="307">
        <v>2</v>
      </c>
      <c r="D41" s="387" t="s">
        <v>9158</v>
      </c>
      <c r="E41" s="466" t="s">
        <v>1908</v>
      </c>
      <c r="F41" s="468"/>
    </row>
    <row r="42" spans="1:9" ht="39.75" customHeight="1" x14ac:dyDescent="0.45">
      <c r="A42" s="298" t="s">
        <v>1887</v>
      </c>
      <c r="B42" s="306" t="s">
        <v>9156</v>
      </c>
      <c r="C42" s="307">
        <v>3</v>
      </c>
      <c r="D42" s="387" t="s">
        <v>9159</v>
      </c>
      <c r="E42" s="466" t="s">
        <v>8063</v>
      </c>
      <c r="F42" s="468"/>
    </row>
    <row r="43" spans="1:9" ht="39.75" customHeight="1" x14ac:dyDescent="0.45">
      <c r="A43" s="298" t="s">
        <v>1889</v>
      </c>
      <c r="B43" s="306" t="s">
        <v>9156</v>
      </c>
      <c r="C43" s="307">
        <v>4</v>
      </c>
      <c r="D43" s="387" t="s">
        <v>9160</v>
      </c>
      <c r="E43" s="466" t="s">
        <v>8064</v>
      </c>
      <c r="F43" s="468"/>
    </row>
    <row r="44" spans="1:9" ht="39.75" customHeight="1" x14ac:dyDescent="0.45">
      <c r="A44" s="298" t="s">
        <v>1891</v>
      </c>
      <c r="B44" s="306" t="s">
        <v>9156</v>
      </c>
      <c r="C44" s="308">
        <v>5</v>
      </c>
      <c r="D44" s="387" t="s">
        <v>9161</v>
      </c>
      <c r="E44" s="466" t="s">
        <v>8065</v>
      </c>
      <c r="F44" s="468"/>
    </row>
    <row r="45" spans="1:9" ht="39.75" customHeight="1" x14ac:dyDescent="0.45">
      <c r="A45" s="298" t="s">
        <v>1893</v>
      </c>
      <c r="B45" s="306" t="s">
        <v>9156</v>
      </c>
      <c r="C45" s="300" t="s">
        <v>1851</v>
      </c>
      <c r="D45" s="387" t="s">
        <v>9162</v>
      </c>
      <c r="E45" s="466" t="s">
        <v>8066</v>
      </c>
      <c r="F45" s="468"/>
    </row>
    <row r="46" spans="1:9" ht="39.75" customHeight="1" x14ac:dyDescent="0.45">
      <c r="A46" s="298" t="s">
        <v>4815</v>
      </c>
      <c r="B46" s="303" t="s">
        <v>9163</v>
      </c>
      <c r="C46" s="300" t="s">
        <v>1837</v>
      </c>
      <c r="D46" s="299" t="s">
        <v>9164</v>
      </c>
      <c r="E46" s="379" t="s">
        <v>1914</v>
      </c>
      <c r="F46" s="380"/>
      <c r="G46" s="380"/>
      <c r="H46" s="380"/>
      <c r="I46" s="381"/>
    </row>
    <row r="47" spans="1:9" ht="39.75" customHeight="1" x14ac:dyDescent="0.45">
      <c r="A47" s="298" t="s">
        <v>4816</v>
      </c>
      <c r="B47" s="303" t="s">
        <v>9165</v>
      </c>
      <c r="C47" s="300" t="s">
        <v>1840</v>
      </c>
      <c r="D47" s="299" t="s">
        <v>9166</v>
      </c>
      <c r="E47" s="379" t="s">
        <v>8067</v>
      </c>
      <c r="F47" s="380"/>
      <c r="G47" s="380"/>
      <c r="H47" s="380"/>
      <c r="I47" s="381"/>
    </row>
    <row r="48" spans="1:9" ht="39.75" customHeight="1" x14ac:dyDescent="0.45">
      <c r="A48" s="298" t="s">
        <v>4817</v>
      </c>
      <c r="B48" s="303" t="s">
        <v>9167</v>
      </c>
      <c r="C48" s="300" t="s">
        <v>1843</v>
      </c>
      <c r="D48" s="299" t="s">
        <v>9168</v>
      </c>
      <c r="E48" s="379" t="s">
        <v>8068</v>
      </c>
      <c r="F48" s="380"/>
      <c r="G48" s="380"/>
      <c r="H48" s="380"/>
      <c r="I48" s="381"/>
    </row>
    <row r="49" spans="1:9" ht="39.75" customHeight="1" x14ac:dyDescent="0.45">
      <c r="A49" s="298" t="s">
        <v>4818</v>
      </c>
      <c r="B49" s="303" t="s">
        <v>9169</v>
      </c>
      <c r="C49" s="300" t="s">
        <v>1846</v>
      </c>
      <c r="D49" s="299" t="s">
        <v>9170</v>
      </c>
      <c r="E49" s="379" t="s">
        <v>8069</v>
      </c>
      <c r="F49" s="380"/>
      <c r="G49" s="380"/>
      <c r="H49" s="380"/>
      <c r="I49" s="381"/>
    </row>
    <row r="50" spans="1:9" ht="39.75" customHeight="1" x14ac:dyDescent="0.45">
      <c r="A50" s="298" t="s">
        <v>4819</v>
      </c>
      <c r="B50" s="303" t="s">
        <v>9171</v>
      </c>
      <c r="C50" s="300" t="s">
        <v>1849</v>
      </c>
      <c r="D50" s="299" t="s">
        <v>9172</v>
      </c>
      <c r="E50" s="379" t="s">
        <v>8070</v>
      </c>
      <c r="F50" s="380"/>
      <c r="G50" s="380"/>
      <c r="H50" s="380"/>
      <c r="I50" s="381"/>
    </row>
    <row r="51" spans="1:9" ht="39.75" customHeight="1" x14ac:dyDescent="0.45">
      <c r="A51" s="298" t="s">
        <v>4820</v>
      </c>
      <c r="B51" s="303" t="s">
        <v>9173</v>
      </c>
      <c r="C51" s="300" t="s">
        <v>1851</v>
      </c>
      <c r="D51" s="299" t="s">
        <v>9174</v>
      </c>
      <c r="E51" s="379" t="s">
        <v>8071</v>
      </c>
      <c r="F51" s="380"/>
      <c r="G51" s="380"/>
      <c r="H51" s="380"/>
      <c r="I51" s="381"/>
    </row>
    <row r="52" spans="1:9" ht="39.75" customHeight="1" x14ac:dyDescent="0.45">
      <c r="A52" s="298" t="s">
        <v>4821</v>
      </c>
      <c r="B52" s="303" t="s">
        <v>9143</v>
      </c>
      <c r="C52" s="300">
        <v>3</v>
      </c>
      <c r="D52" s="299" t="s">
        <v>9175</v>
      </c>
      <c r="E52" s="379" t="s">
        <v>9176</v>
      </c>
      <c r="F52" s="380"/>
      <c r="G52" s="380"/>
      <c r="H52" s="380"/>
      <c r="I52" s="381"/>
    </row>
    <row r="53" spans="1:9" ht="39.75" customHeight="1" x14ac:dyDescent="0.45">
      <c r="A53" s="298" t="s">
        <v>4822</v>
      </c>
      <c r="B53" s="303" t="s">
        <v>9143</v>
      </c>
      <c r="C53" s="300">
        <v>4</v>
      </c>
      <c r="D53" s="299" t="s">
        <v>9177</v>
      </c>
      <c r="E53" s="379" t="s">
        <v>9178</v>
      </c>
      <c r="F53" s="380"/>
      <c r="G53" s="380"/>
      <c r="H53" s="380"/>
      <c r="I53" s="381"/>
    </row>
    <row r="54" spans="1:9" ht="39.75" customHeight="1" x14ac:dyDescent="0.45">
      <c r="A54" s="298" t="s">
        <v>4823</v>
      </c>
      <c r="B54" s="303" t="s">
        <v>9143</v>
      </c>
      <c r="C54" s="464">
        <v>5</v>
      </c>
      <c r="D54" s="299" t="s">
        <v>9179</v>
      </c>
      <c r="E54" s="379" t="s">
        <v>9180</v>
      </c>
      <c r="F54" s="380"/>
      <c r="G54" s="380"/>
      <c r="H54" s="380"/>
      <c r="I54" s="381"/>
    </row>
    <row r="55" spans="1:9" ht="39.75" customHeight="1" x14ac:dyDescent="0.45">
      <c r="A55" s="298" t="s">
        <v>4824</v>
      </c>
      <c r="B55" s="303" t="s">
        <v>9143</v>
      </c>
      <c r="C55" s="465"/>
      <c r="D55" s="299" t="s">
        <v>9181</v>
      </c>
      <c r="E55" s="379" t="s">
        <v>9182</v>
      </c>
      <c r="F55" s="380"/>
      <c r="G55" s="380"/>
      <c r="H55" s="380"/>
      <c r="I55" s="381"/>
    </row>
    <row r="56" spans="1:9" ht="39.75" customHeight="1" x14ac:dyDescent="0.45">
      <c r="A56" s="298" t="s">
        <v>4825</v>
      </c>
      <c r="B56" s="303" t="s">
        <v>9143</v>
      </c>
      <c r="C56" s="464" t="s">
        <v>1851</v>
      </c>
      <c r="D56" s="299" t="s">
        <v>9183</v>
      </c>
      <c r="E56" s="379" t="s">
        <v>9184</v>
      </c>
      <c r="F56" s="380"/>
      <c r="G56" s="380"/>
      <c r="H56" s="380"/>
      <c r="I56" s="381"/>
    </row>
    <row r="57" spans="1:9" ht="39.75" customHeight="1" x14ac:dyDescent="0.45">
      <c r="A57" s="298" t="s">
        <v>4826</v>
      </c>
      <c r="B57" s="303" t="s">
        <v>9143</v>
      </c>
      <c r="C57" s="465"/>
      <c r="D57" s="299" t="s">
        <v>9185</v>
      </c>
      <c r="E57" s="379" t="s">
        <v>9186</v>
      </c>
      <c r="F57" s="380"/>
      <c r="G57" s="380"/>
      <c r="H57" s="380"/>
      <c r="I57" s="381"/>
    </row>
    <row r="58" spans="1:9" ht="39.75" customHeight="1" x14ac:dyDescent="0.45">
      <c r="A58" s="298" t="s">
        <v>4827</v>
      </c>
      <c r="B58" s="302" t="s">
        <v>8526</v>
      </c>
      <c r="C58" s="300">
        <v>3</v>
      </c>
      <c r="D58" s="299" t="s">
        <v>9187</v>
      </c>
      <c r="E58" s="466" t="s">
        <v>8072</v>
      </c>
      <c r="F58" s="468"/>
    </row>
    <row r="59" spans="1:9" ht="39.75" customHeight="1" x14ac:dyDescent="0.45">
      <c r="A59" s="298" t="s">
        <v>4828</v>
      </c>
      <c r="B59" s="302" t="s">
        <v>8526</v>
      </c>
      <c r="C59" s="300">
        <v>4</v>
      </c>
      <c r="D59" s="299" t="s">
        <v>9188</v>
      </c>
      <c r="E59" s="466" t="s">
        <v>8073</v>
      </c>
      <c r="F59" s="468"/>
    </row>
    <row r="60" spans="1:9" ht="39.75" customHeight="1" x14ac:dyDescent="0.45">
      <c r="A60" s="298" t="s">
        <v>4829</v>
      </c>
      <c r="B60" s="302" t="s">
        <v>8526</v>
      </c>
      <c r="C60" s="300">
        <v>5</v>
      </c>
      <c r="D60" s="299" t="s">
        <v>9189</v>
      </c>
      <c r="E60" s="466" t="s">
        <v>8074</v>
      </c>
      <c r="F60" s="468"/>
    </row>
    <row r="61" spans="1:9" ht="39.75" customHeight="1" x14ac:dyDescent="0.45">
      <c r="A61" s="298" t="s">
        <v>4830</v>
      </c>
      <c r="B61" s="302" t="s">
        <v>8526</v>
      </c>
      <c r="C61" s="300">
        <v>6</v>
      </c>
      <c r="D61" s="299" t="s">
        <v>9190</v>
      </c>
      <c r="E61" s="466" t="s">
        <v>8075</v>
      </c>
      <c r="F61" s="468"/>
    </row>
    <row r="62" spans="1:9" ht="39.75" customHeight="1" x14ac:dyDescent="0.45">
      <c r="A62" s="298" t="s">
        <v>4831</v>
      </c>
      <c r="B62" s="303" t="s">
        <v>9191</v>
      </c>
      <c r="C62" s="300">
        <v>3</v>
      </c>
      <c r="D62" s="299" t="s">
        <v>9192</v>
      </c>
      <c r="E62" s="466" t="s">
        <v>8076</v>
      </c>
      <c r="F62" s="468"/>
    </row>
    <row r="63" spans="1:9" ht="39.75" customHeight="1" x14ac:dyDescent="0.45">
      <c r="A63" s="298" t="s">
        <v>4832</v>
      </c>
      <c r="B63" s="303" t="s">
        <v>9193</v>
      </c>
      <c r="C63" s="300">
        <v>4</v>
      </c>
      <c r="D63" s="299" t="s">
        <v>9194</v>
      </c>
      <c r="E63" s="466" t="s">
        <v>8077</v>
      </c>
      <c r="F63" s="468"/>
    </row>
    <row r="64" spans="1:9" ht="39.75" customHeight="1" x14ac:dyDescent="0.45">
      <c r="A64" s="298" t="s">
        <v>4833</v>
      </c>
      <c r="B64" s="303" t="s">
        <v>9191</v>
      </c>
      <c r="C64" s="300">
        <v>5</v>
      </c>
      <c r="D64" s="299" t="s">
        <v>9195</v>
      </c>
      <c r="E64" s="466" t="s">
        <v>8078</v>
      </c>
      <c r="F64" s="468"/>
    </row>
    <row r="65" spans="1:8" ht="39.75" customHeight="1" x14ac:dyDescent="0.45">
      <c r="A65" s="298" t="s">
        <v>4834</v>
      </c>
      <c r="B65" s="303" t="s">
        <v>9193</v>
      </c>
      <c r="C65" s="300">
        <v>6</v>
      </c>
      <c r="D65" s="299" t="s">
        <v>9196</v>
      </c>
      <c r="E65" s="466" t="s">
        <v>8079</v>
      </c>
      <c r="F65" s="468"/>
    </row>
    <row r="66" spans="1:8" ht="39.75" customHeight="1" x14ac:dyDescent="0.45">
      <c r="A66" s="298" t="s">
        <v>4835</v>
      </c>
      <c r="B66" s="303" t="s">
        <v>9143</v>
      </c>
      <c r="C66" s="309" t="s">
        <v>9197</v>
      </c>
      <c r="D66" s="299" t="s">
        <v>9198</v>
      </c>
      <c r="E66" s="466" t="s">
        <v>8080</v>
      </c>
      <c r="F66" s="468"/>
    </row>
    <row r="67" spans="1:8" ht="39.75" customHeight="1" x14ac:dyDescent="0.45">
      <c r="A67" s="298" t="s">
        <v>4836</v>
      </c>
      <c r="B67" s="303" t="s">
        <v>9199</v>
      </c>
      <c r="C67" s="309" t="s">
        <v>9197</v>
      </c>
      <c r="D67" s="299" t="s">
        <v>9200</v>
      </c>
      <c r="E67" s="470" t="s">
        <v>8081</v>
      </c>
      <c r="F67" s="472"/>
    </row>
    <row r="68" spans="1:8" ht="39.75" customHeight="1" x14ac:dyDescent="0.45">
      <c r="A68" s="298" t="s">
        <v>4837</v>
      </c>
      <c r="B68" s="303" t="s">
        <v>9143</v>
      </c>
      <c r="C68" s="464">
        <v>1</v>
      </c>
      <c r="D68" s="379" t="s">
        <v>9201</v>
      </c>
      <c r="E68" s="476" t="s">
        <v>8082</v>
      </c>
      <c r="F68" s="477"/>
      <c r="G68" s="478"/>
    </row>
    <row r="69" spans="1:8" ht="39.75" customHeight="1" x14ac:dyDescent="0.45">
      <c r="A69" s="298" t="s">
        <v>4838</v>
      </c>
      <c r="B69" s="303" t="s">
        <v>9143</v>
      </c>
      <c r="C69" s="465"/>
      <c r="D69" s="379" t="s">
        <v>9202</v>
      </c>
      <c r="E69" s="476" t="s">
        <v>8083</v>
      </c>
      <c r="F69" s="477"/>
      <c r="G69" s="478"/>
    </row>
    <row r="70" spans="1:8" ht="39.75" customHeight="1" x14ac:dyDescent="0.45">
      <c r="A70" s="298" t="s">
        <v>4839</v>
      </c>
      <c r="B70" s="303" t="s">
        <v>9143</v>
      </c>
      <c r="C70" s="464">
        <v>2</v>
      </c>
      <c r="D70" s="299" t="s">
        <v>9203</v>
      </c>
      <c r="E70" s="476" t="s">
        <v>8084</v>
      </c>
      <c r="F70" s="477"/>
      <c r="G70" s="478"/>
      <c r="H70" s="388"/>
    </row>
    <row r="71" spans="1:8" ht="39.75" customHeight="1" x14ac:dyDescent="0.45">
      <c r="A71" s="298" t="s">
        <v>4840</v>
      </c>
      <c r="B71" s="303" t="s">
        <v>9143</v>
      </c>
      <c r="C71" s="465"/>
      <c r="D71" s="299" t="s">
        <v>9204</v>
      </c>
      <c r="E71" s="476" t="s">
        <v>8085</v>
      </c>
      <c r="F71" s="477"/>
      <c r="G71" s="478"/>
      <c r="H71" s="388"/>
    </row>
    <row r="72" spans="1:8" ht="39.75" customHeight="1" x14ac:dyDescent="0.45">
      <c r="A72" s="298" t="s">
        <v>4841</v>
      </c>
      <c r="B72" s="303" t="s">
        <v>9143</v>
      </c>
      <c r="C72" s="464">
        <v>3</v>
      </c>
      <c r="D72" s="299" t="s">
        <v>9205</v>
      </c>
      <c r="E72" s="476" t="s">
        <v>8086</v>
      </c>
      <c r="F72" s="477"/>
      <c r="G72" s="478"/>
      <c r="H72" s="388"/>
    </row>
    <row r="73" spans="1:8" ht="39.75" customHeight="1" x14ac:dyDescent="0.45">
      <c r="A73" s="298" t="s">
        <v>4842</v>
      </c>
      <c r="B73" s="303" t="s">
        <v>9143</v>
      </c>
      <c r="C73" s="465"/>
      <c r="D73" s="299" t="s">
        <v>9206</v>
      </c>
      <c r="E73" s="476" t="s">
        <v>8088</v>
      </c>
      <c r="F73" s="477"/>
      <c r="G73" s="478"/>
      <c r="H73" s="388"/>
    </row>
    <row r="74" spans="1:8" ht="39.75" customHeight="1" x14ac:dyDescent="0.45">
      <c r="A74" s="298" t="s">
        <v>4843</v>
      </c>
      <c r="B74" s="303" t="s">
        <v>9143</v>
      </c>
      <c r="C74" s="464">
        <v>4</v>
      </c>
      <c r="D74" s="299" t="s">
        <v>9207</v>
      </c>
      <c r="E74" s="476" t="s">
        <v>8087</v>
      </c>
      <c r="F74" s="477"/>
      <c r="G74" s="478"/>
      <c r="H74" s="388"/>
    </row>
    <row r="75" spans="1:8" ht="39.75" customHeight="1" x14ac:dyDescent="0.45">
      <c r="A75" s="298" t="s">
        <v>4844</v>
      </c>
      <c r="B75" s="303" t="s">
        <v>9143</v>
      </c>
      <c r="C75" s="465"/>
      <c r="D75" s="299" t="s">
        <v>9208</v>
      </c>
      <c r="E75" s="476" t="s">
        <v>8089</v>
      </c>
      <c r="F75" s="477"/>
      <c r="G75" s="478"/>
      <c r="H75" s="388"/>
    </row>
    <row r="76" spans="1:8" ht="39.75" customHeight="1" x14ac:dyDescent="0.45">
      <c r="A76" s="298" t="s">
        <v>4845</v>
      </c>
      <c r="B76" s="302" t="s">
        <v>8508</v>
      </c>
      <c r="C76" s="464">
        <v>5</v>
      </c>
      <c r="D76" s="299" t="s">
        <v>9209</v>
      </c>
      <c r="E76" s="476" t="s">
        <v>8090</v>
      </c>
      <c r="F76" s="477"/>
      <c r="G76" s="478"/>
      <c r="H76" s="388"/>
    </row>
    <row r="77" spans="1:8" ht="39.75" customHeight="1" x14ac:dyDescent="0.45">
      <c r="A77" s="298" t="s">
        <v>4846</v>
      </c>
      <c r="B77" s="302" t="s">
        <v>8508</v>
      </c>
      <c r="C77" s="488"/>
      <c r="D77" s="299" t="s">
        <v>9210</v>
      </c>
      <c r="E77" s="476" t="s">
        <v>8091</v>
      </c>
      <c r="F77" s="477"/>
      <c r="G77" s="478"/>
      <c r="H77" s="388"/>
    </row>
    <row r="78" spans="1:8" ht="39.75" customHeight="1" x14ac:dyDescent="0.45">
      <c r="A78" s="298" t="s">
        <v>4847</v>
      </c>
      <c r="B78" s="310" t="s">
        <v>8508</v>
      </c>
      <c r="C78" s="385">
        <v>6</v>
      </c>
      <c r="D78" s="387" t="s">
        <v>9211</v>
      </c>
      <c r="E78" s="476" t="s">
        <v>8092</v>
      </c>
      <c r="F78" s="477"/>
      <c r="G78" s="478"/>
      <c r="H78" s="388"/>
    </row>
    <row r="79" spans="1:8" ht="39.75" customHeight="1" x14ac:dyDescent="0.45">
      <c r="A79" s="298" t="s">
        <v>4848</v>
      </c>
      <c r="B79" s="305" t="s">
        <v>9212</v>
      </c>
      <c r="C79" s="485">
        <v>1</v>
      </c>
      <c r="D79" s="387" t="s">
        <v>9213</v>
      </c>
      <c r="E79" s="476" t="s">
        <v>9214</v>
      </c>
      <c r="F79" s="477"/>
      <c r="G79" s="478"/>
      <c r="H79" s="388"/>
    </row>
    <row r="80" spans="1:8" ht="39.75" customHeight="1" x14ac:dyDescent="0.45">
      <c r="A80" s="298" t="s">
        <v>4849</v>
      </c>
      <c r="B80" s="305" t="s">
        <v>9215</v>
      </c>
      <c r="C80" s="486"/>
      <c r="D80" s="387" t="s">
        <v>9216</v>
      </c>
      <c r="E80" s="476" t="s">
        <v>9217</v>
      </c>
      <c r="F80" s="477"/>
      <c r="G80" s="478"/>
      <c r="H80" s="388"/>
    </row>
    <row r="81" spans="1:9" ht="39.75" customHeight="1" x14ac:dyDescent="0.45">
      <c r="A81" s="298" t="s">
        <v>4850</v>
      </c>
      <c r="B81" s="305" t="s">
        <v>9212</v>
      </c>
      <c r="C81" s="300" t="s">
        <v>8061</v>
      </c>
      <c r="D81" s="299" t="s">
        <v>9218</v>
      </c>
      <c r="E81" s="466" t="s">
        <v>8093</v>
      </c>
      <c r="F81" s="467"/>
      <c r="G81" s="468"/>
      <c r="H81" s="388"/>
    </row>
    <row r="82" spans="1:9" ht="39.75" customHeight="1" x14ac:dyDescent="0.45">
      <c r="A82" s="298" t="s">
        <v>4851</v>
      </c>
      <c r="B82" s="305" t="s">
        <v>9215</v>
      </c>
      <c r="C82" s="300" t="s">
        <v>1843</v>
      </c>
      <c r="D82" s="299" t="s">
        <v>9219</v>
      </c>
      <c r="E82" s="466" t="s">
        <v>8094</v>
      </c>
      <c r="F82" s="467"/>
      <c r="G82" s="468"/>
      <c r="H82" s="380"/>
      <c r="I82" s="381"/>
    </row>
    <row r="83" spans="1:9" ht="39.75" customHeight="1" x14ac:dyDescent="0.45">
      <c r="A83" s="298" t="s">
        <v>4852</v>
      </c>
      <c r="B83" s="305" t="s">
        <v>9212</v>
      </c>
      <c r="C83" s="300" t="s">
        <v>1846</v>
      </c>
      <c r="D83" s="299" t="s">
        <v>9220</v>
      </c>
      <c r="E83" s="466" t="s">
        <v>8095</v>
      </c>
      <c r="F83" s="467"/>
      <c r="G83" s="468"/>
      <c r="H83" s="380"/>
      <c r="I83" s="381"/>
    </row>
    <row r="84" spans="1:9" ht="39.75" customHeight="1" x14ac:dyDescent="0.45">
      <c r="A84" s="298" t="s">
        <v>4853</v>
      </c>
      <c r="B84" s="305" t="s">
        <v>9215</v>
      </c>
      <c r="C84" s="300" t="s">
        <v>1849</v>
      </c>
      <c r="D84" s="299" t="s">
        <v>9221</v>
      </c>
      <c r="E84" s="466" t="s">
        <v>8096</v>
      </c>
      <c r="F84" s="467"/>
      <c r="G84" s="468"/>
      <c r="H84" s="380"/>
      <c r="I84" s="381"/>
    </row>
    <row r="85" spans="1:9" ht="39.75" customHeight="1" x14ac:dyDescent="0.45">
      <c r="A85" s="298" t="s">
        <v>4854</v>
      </c>
      <c r="B85" s="305" t="s">
        <v>9212</v>
      </c>
      <c r="C85" s="300" t="s">
        <v>1851</v>
      </c>
      <c r="D85" s="299" t="s">
        <v>9222</v>
      </c>
      <c r="E85" s="466" t="s">
        <v>8097</v>
      </c>
      <c r="F85" s="467"/>
      <c r="G85" s="468"/>
      <c r="H85" s="380"/>
      <c r="I85" s="381"/>
    </row>
    <row r="86" spans="1:9" ht="39.75" customHeight="1" x14ac:dyDescent="0.45">
      <c r="A86" s="298" t="s">
        <v>4855</v>
      </c>
      <c r="B86" s="303" t="s">
        <v>9223</v>
      </c>
      <c r="C86" s="464">
        <v>1</v>
      </c>
      <c r="D86" s="299" t="s">
        <v>9224</v>
      </c>
      <c r="E86" s="466" t="s">
        <v>8098</v>
      </c>
      <c r="F86" s="467"/>
      <c r="G86" s="467"/>
      <c r="H86" s="467"/>
      <c r="I86" s="468"/>
    </row>
    <row r="87" spans="1:9" ht="39.75" customHeight="1" x14ac:dyDescent="0.45">
      <c r="A87" s="298" t="s">
        <v>4856</v>
      </c>
      <c r="B87" s="303" t="s">
        <v>9223</v>
      </c>
      <c r="C87" s="465"/>
      <c r="D87" s="299" t="s">
        <v>9225</v>
      </c>
      <c r="E87" s="466" t="s">
        <v>8099</v>
      </c>
      <c r="F87" s="467"/>
      <c r="G87" s="467"/>
      <c r="H87" s="467"/>
      <c r="I87" s="468"/>
    </row>
    <row r="88" spans="1:9" ht="39.75" customHeight="1" x14ac:dyDescent="0.45">
      <c r="A88" s="298" t="s">
        <v>4857</v>
      </c>
      <c r="B88" s="303" t="s">
        <v>9226</v>
      </c>
      <c r="C88" s="464">
        <v>2</v>
      </c>
      <c r="D88" s="299" t="s">
        <v>9227</v>
      </c>
      <c r="E88" s="466" t="s">
        <v>8100</v>
      </c>
      <c r="F88" s="467"/>
      <c r="G88" s="467"/>
      <c r="H88" s="467"/>
      <c r="I88" s="468"/>
    </row>
    <row r="89" spans="1:9" ht="39.75" customHeight="1" x14ac:dyDescent="0.45">
      <c r="A89" s="298" t="s">
        <v>4858</v>
      </c>
      <c r="B89" s="303" t="s">
        <v>9226</v>
      </c>
      <c r="C89" s="465"/>
      <c r="D89" s="299" t="s">
        <v>9228</v>
      </c>
      <c r="E89" s="466" t="s">
        <v>8102</v>
      </c>
      <c r="F89" s="467"/>
      <c r="G89" s="467"/>
      <c r="H89" s="467"/>
      <c r="I89" s="468"/>
    </row>
    <row r="90" spans="1:9" ht="39.75" customHeight="1" x14ac:dyDescent="0.45">
      <c r="A90" s="298" t="s">
        <v>4859</v>
      </c>
      <c r="B90" s="303" t="s">
        <v>9226</v>
      </c>
      <c r="C90" s="464">
        <v>3</v>
      </c>
      <c r="D90" s="299" t="s">
        <v>9229</v>
      </c>
      <c r="E90" s="466" t="s">
        <v>8101</v>
      </c>
      <c r="F90" s="467"/>
      <c r="G90" s="467"/>
      <c r="H90" s="467"/>
      <c r="I90" s="468"/>
    </row>
    <row r="91" spans="1:9" ht="39.75" customHeight="1" x14ac:dyDescent="0.45">
      <c r="A91" s="298" t="s">
        <v>4860</v>
      </c>
      <c r="B91" s="303" t="s">
        <v>9226</v>
      </c>
      <c r="C91" s="465"/>
      <c r="D91" s="299" t="s">
        <v>9230</v>
      </c>
      <c r="E91" s="466" t="s">
        <v>8103</v>
      </c>
      <c r="F91" s="467"/>
      <c r="G91" s="467"/>
      <c r="H91" s="467"/>
      <c r="I91" s="468"/>
    </row>
    <row r="92" spans="1:9" ht="39.75" customHeight="1" x14ac:dyDescent="0.45">
      <c r="A92" s="298" t="s">
        <v>4861</v>
      </c>
      <c r="B92" s="303" t="s">
        <v>9226</v>
      </c>
      <c r="C92" s="464">
        <v>4</v>
      </c>
      <c r="D92" s="299" t="s">
        <v>9231</v>
      </c>
      <c r="E92" s="466" t="s">
        <v>8104</v>
      </c>
      <c r="F92" s="467"/>
      <c r="G92" s="467"/>
      <c r="H92" s="467"/>
      <c r="I92" s="468"/>
    </row>
    <row r="93" spans="1:9" ht="39.75" customHeight="1" x14ac:dyDescent="0.45">
      <c r="A93" s="298" t="s">
        <v>4862</v>
      </c>
      <c r="B93" s="303" t="s">
        <v>9226</v>
      </c>
      <c r="C93" s="465"/>
      <c r="D93" s="299" t="s">
        <v>9232</v>
      </c>
      <c r="E93" s="466" t="s">
        <v>8105</v>
      </c>
      <c r="F93" s="467"/>
      <c r="G93" s="467"/>
      <c r="H93" s="467"/>
      <c r="I93" s="468"/>
    </row>
    <row r="94" spans="1:9" ht="39.75" customHeight="1" x14ac:dyDescent="0.45">
      <c r="A94" s="298" t="s">
        <v>4863</v>
      </c>
      <c r="B94" s="303" t="s">
        <v>9226</v>
      </c>
      <c r="C94" s="464">
        <v>5</v>
      </c>
      <c r="D94" s="299" t="s">
        <v>9233</v>
      </c>
      <c r="E94" s="466" t="s">
        <v>8106</v>
      </c>
      <c r="F94" s="467"/>
      <c r="G94" s="467"/>
      <c r="H94" s="467"/>
      <c r="I94" s="468"/>
    </row>
    <row r="95" spans="1:9" ht="39.75" customHeight="1" x14ac:dyDescent="0.45">
      <c r="A95" s="298" t="s">
        <v>4864</v>
      </c>
      <c r="B95" s="303" t="s">
        <v>9226</v>
      </c>
      <c r="C95" s="465"/>
      <c r="D95" s="299" t="s">
        <v>9234</v>
      </c>
      <c r="E95" s="466" t="s">
        <v>8107</v>
      </c>
      <c r="F95" s="467"/>
      <c r="G95" s="467"/>
      <c r="H95" s="467"/>
      <c r="I95" s="468"/>
    </row>
    <row r="96" spans="1:9" ht="39.75" customHeight="1" x14ac:dyDescent="0.45">
      <c r="A96" s="298" t="s">
        <v>4865</v>
      </c>
      <c r="B96" s="303" t="s">
        <v>9226</v>
      </c>
      <c r="C96" s="464">
        <v>6</v>
      </c>
      <c r="D96" s="299" t="s">
        <v>9235</v>
      </c>
      <c r="E96" s="466" t="s">
        <v>8108</v>
      </c>
      <c r="F96" s="467"/>
      <c r="G96" s="467"/>
      <c r="H96" s="467"/>
      <c r="I96" s="468"/>
    </row>
    <row r="97" spans="1:9" ht="39.75" customHeight="1" x14ac:dyDescent="0.45">
      <c r="A97" s="298" t="s">
        <v>4866</v>
      </c>
      <c r="B97" s="303" t="s">
        <v>9226</v>
      </c>
      <c r="C97" s="465"/>
      <c r="D97" s="299" t="s">
        <v>9236</v>
      </c>
      <c r="E97" s="466" t="s">
        <v>8109</v>
      </c>
      <c r="F97" s="467"/>
      <c r="G97" s="467"/>
      <c r="H97" s="467"/>
      <c r="I97" s="468"/>
    </row>
    <row r="98" spans="1:9" ht="39.75" customHeight="1" x14ac:dyDescent="0.45">
      <c r="A98" s="298" t="s">
        <v>4867</v>
      </c>
      <c r="B98" s="303" t="s">
        <v>9156</v>
      </c>
      <c r="C98" s="378">
        <v>1</v>
      </c>
      <c r="D98" s="299" t="s">
        <v>9237</v>
      </c>
      <c r="E98" s="466" t="s">
        <v>9238</v>
      </c>
      <c r="F98" s="467"/>
      <c r="G98" s="467"/>
      <c r="H98" s="467"/>
      <c r="I98" s="468"/>
    </row>
    <row r="99" spans="1:9" ht="39.75" customHeight="1" x14ac:dyDescent="0.45">
      <c r="A99" s="298" t="s">
        <v>4868</v>
      </c>
      <c r="B99" s="305" t="s">
        <v>9156</v>
      </c>
      <c r="C99" s="481">
        <v>2</v>
      </c>
      <c r="D99" s="299" t="s">
        <v>9239</v>
      </c>
      <c r="E99" s="466" t="s">
        <v>9240</v>
      </c>
      <c r="F99" s="467"/>
      <c r="G99" s="467"/>
      <c r="H99" s="467"/>
      <c r="I99" s="468"/>
    </row>
    <row r="100" spans="1:9" ht="39.75" customHeight="1" x14ac:dyDescent="0.45">
      <c r="A100" s="298" t="s">
        <v>4869</v>
      </c>
      <c r="B100" s="305" t="s">
        <v>9156</v>
      </c>
      <c r="C100" s="487"/>
      <c r="D100" s="299" t="s">
        <v>9241</v>
      </c>
      <c r="E100" s="466" t="s">
        <v>9242</v>
      </c>
      <c r="F100" s="467"/>
      <c r="G100" s="467"/>
      <c r="H100" s="467"/>
      <c r="I100" s="468"/>
    </row>
    <row r="101" spans="1:9" ht="39.75" customHeight="1" x14ac:dyDescent="0.45">
      <c r="A101" s="298" t="s">
        <v>4870</v>
      </c>
      <c r="B101" s="305" t="s">
        <v>9156</v>
      </c>
      <c r="C101" s="481">
        <v>3</v>
      </c>
      <c r="D101" s="299" t="s">
        <v>9243</v>
      </c>
      <c r="E101" s="466" t="s">
        <v>9244</v>
      </c>
      <c r="F101" s="467"/>
      <c r="G101" s="467"/>
      <c r="H101" s="467"/>
      <c r="I101" s="468"/>
    </row>
    <row r="102" spans="1:9" ht="39.75" customHeight="1" x14ac:dyDescent="0.45">
      <c r="A102" s="298" t="s">
        <v>4871</v>
      </c>
      <c r="B102" s="305" t="s">
        <v>9156</v>
      </c>
      <c r="C102" s="487"/>
      <c r="D102" s="299" t="s">
        <v>9245</v>
      </c>
      <c r="E102" s="470" t="s">
        <v>9246</v>
      </c>
      <c r="F102" s="471"/>
      <c r="G102" s="471"/>
      <c r="H102" s="471"/>
      <c r="I102" s="472"/>
    </row>
    <row r="103" spans="1:9" ht="39.75" customHeight="1" x14ac:dyDescent="0.45">
      <c r="A103" s="298" t="s">
        <v>1895</v>
      </c>
      <c r="B103" s="303" t="s">
        <v>9156</v>
      </c>
      <c r="C103" s="481">
        <v>4</v>
      </c>
      <c r="D103" s="379" t="s">
        <v>9247</v>
      </c>
      <c r="E103" s="466" t="s">
        <v>9248</v>
      </c>
      <c r="F103" s="467"/>
      <c r="G103" s="467"/>
      <c r="H103" s="467"/>
      <c r="I103" s="468"/>
    </row>
    <row r="104" spans="1:9" ht="39.75" customHeight="1" x14ac:dyDescent="0.45">
      <c r="A104" s="298" t="s">
        <v>1896</v>
      </c>
      <c r="B104" s="303" t="s">
        <v>9156</v>
      </c>
      <c r="C104" s="487"/>
      <c r="D104" s="379" t="s">
        <v>9249</v>
      </c>
      <c r="E104" s="466" t="s">
        <v>9250</v>
      </c>
      <c r="F104" s="467"/>
      <c r="G104" s="467"/>
      <c r="H104" s="467"/>
      <c r="I104" s="468"/>
    </row>
    <row r="105" spans="1:9" ht="39.75" customHeight="1" x14ac:dyDescent="0.45">
      <c r="A105" s="298" t="s">
        <v>1897</v>
      </c>
      <c r="B105" s="303" t="s">
        <v>9156</v>
      </c>
      <c r="C105" s="300">
        <v>5</v>
      </c>
      <c r="D105" s="379" t="s">
        <v>9251</v>
      </c>
      <c r="E105" s="466" t="s">
        <v>9252</v>
      </c>
      <c r="F105" s="467"/>
      <c r="G105" s="467"/>
      <c r="H105" s="467"/>
      <c r="I105" s="468"/>
    </row>
    <row r="106" spans="1:9" ht="39.75" customHeight="1" x14ac:dyDescent="0.45">
      <c r="A106" s="298" t="s">
        <v>1898</v>
      </c>
      <c r="B106" s="303" t="s">
        <v>9156</v>
      </c>
      <c r="C106" s="300">
        <v>6</v>
      </c>
      <c r="D106" s="299" t="s">
        <v>9253</v>
      </c>
      <c r="E106" s="491" t="s">
        <v>8110</v>
      </c>
      <c r="F106" s="492"/>
      <c r="G106" s="493"/>
      <c r="H106" s="493"/>
      <c r="I106" s="494"/>
    </row>
    <row r="107" spans="1:9" ht="39.75" customHeight="1" x14ac:dyDescent="0.45">
      <c r="A107" s="298" t="s">
        <v>1899</v>
      </c>
      <c r="B107" s="303" t="s">
        <v>9254</v>
      </c>
      <c r="C107" s="464">
        <v>1</v>
      </c>
      <c r="D107" s="299" t="s">
        <v>9255</v>
      </c>
      <c r="E107" s="466" t="s">
        <v>8111</v>
      </c>
      <c r="F107" s="468"/>
    </row>
    <row r="108" spans="1:9" ht="39.75" customHeight="1" x14ac:dyDescent="0.45">
      <c r="A108" s="298" t="s">
        <v>1900</v>
      </c>
      <c r="B108" s="303" t="s">
        <v>9254</v>
      </c>
      <c r="C108" s="465"/>
      <c r="D108" s="299" t="s">
        <v>9256</v>
      </c>
      <c r="E108" s="466" t="s">
        <v>1938</v>
      </c>
      <c r="F108" s="468"/>
    </row>
    <row r="109" spans="1:9" ht="39.75" customHeight="1" x14ac:dyDescent="0.45">
      <c r="A109" s="298" t="s">
        <v>1901</v>
      </c>
      <c r="B109" s="303" t="s">
        <v>9254</v>
      </c>
      <c r="C109" s="464">
        <v>2</v>
      </c>
      <c r="D109" s="299" t="s">
        <v>9257</v>
      </c>
      <c r="E109" s="466" t="s">
        <v>9258</v>
      </c>
      <c r="F109" s="468"/>
    </row>
    <row r="110" spans="1:9" ht="39.75" customHeight="1" x14ac:dyDescent="0.45">
      <c r="A110" s="298" t="s">
        <v>1902</v>
      </c>
      <c r="B110" s="303" t="s">
        <v>9254</v>
      </c>
      <c r="C110" s="483"/>
      <c r="D110" s="299" t="s">
        <v>9259</v>
      </c>
      <c r="E110" s="466" t="s">
        <v>9260</v>
      </c>
      <c r="F110" s="468"/>
    </row>
    <row r="111" spans="1:9" ht="39.75" customHeight="1" x14ac:dyDescent="0.45">
      <c r="A111" s="298" t="s">
        <v>1903</v>
      </c>
      <c r="B111" s="303" t="s">
        <v>9254</v>
      </c>
      <c r="C111" s="464">
        <v>3</v>
      </c>
      <c r="D111" s="299" t="s">
        <v>9261</v>
      </c>
      <c r="E111" s="466" t="s">
        <v>9262</v>
      </c>
      <c r="F111" s="468"/>
    </row>
    <row r="112" spans="1:9" ht="39.75" customHeight="1" x14ac:dyDescent="0.45">
      <c r="A112" s="298" t="s">
        <v>1904</v>
      </c>
      <c r="B112" s="303" t="s">
        <v>9254</v>
      </c>
      <c r="C112" s="483"/>
      <c r="D112" s="299" t="s">
        <v>9263</v>
      </c>
      <c r="E112" s="466" t="s">
        <v>9264</v>
      </c>
      <c r="F112" s="468"/>
    </row>
    <row r="113" spans="1:6" ht="39.75" customHeight="1" x14ac:dyDescent="0.45">
      <c r="A113" s="298" t="s">
        <v>1905</v>
      </c>
      <c r="B113" s="303" t="s">
        <v>9254</v>
      </c>
      <c r="C113" s="464">
        <v>4</v>
      </c>
      <c r="D113" s="299" t="s">
        <v>9265</v>
      </c>
      <c r="E113" s="466" t="s">
        <v>9266</v>
      </c>
      <c r="F113" s="468"/>
    </row>
    <row r="114" spans="1:6" ht="39.75" customHeight="1" x14ac:dyDescent="0.45">
      <c r="A114" s="298" t="s">
        <v>4872</v>
      </c>
      <c r="B114" s="303" t="s">
        <v>9254</v>
      </c>
      <c r="C114" s="484"/>
      <c r="D114" s="299" t="s">
        <v>9267</v>
      </c>
      <c r="E114" s="466" t="s">
        <v>9268</v>
      </c>
      <c r="F114" s="468"/>
    </row>
    <row r="115" spans="1:6" ht="39.75" customHeight="1" x14ac:dyDescent="0.45">
      <c r="A115" s="298" t="s">
        <v>1907</v>
      </c>
      <c r="B115" s="303" t="s">
        <v>9254</v>
      </c>
      <c r="C115" s="385">
        <v>5</v>
      </c>
      <c r="D115" s="387" t="s">
        <v>9269</v>
      </c>
      <c r="E115" s="466" t="s">
        <v>9270</v>
      </c>
      <c r="F115" s="468"/>
    </row>
    <row r="116" spans="1:6" ht="39.75" customHeight="1" x14ac:dyDescent="0.45">
      <c r="A116" s="298" t="s">
        <v>1909</v>
      </c>
      <c r="B116" s="303" t="s">
        <v>9254</v>
      </c>
      <c r="C116" s="385">
        <v>6</v>
      </c>
      <c r="D116" s="299" t="s">
        <v>9271</v>
      </c>
      <c r="E116" s="466" t="s">
        <v>9272</v>
      </c>
      <c r="F116" s="468"/>
    </row>
    <row r="117" spans="1:6" ht="39.75" customHeight="1" x14ac:dyDescent="0.45">
      <c r="A117" s="298" t="s">
        <v>1910</v>
      </c>
      <c r="B117" s="303" t="s">
        <v>9193</v>
      </c>
      <c r="C117" s="464">
        <v>1</v>
      </c>
      <c r="D117" s="299" t="s">
        <v>9273</v>
      </c>
      <c r="E117" s="466" t="s">
        <v>9274</v>
      </c>
      <c r="F117" s="468"/>
    </row>
    <row r="118" spans="1:6" ht="39.75" customHeight="1" x14ac:dyDescent="0.45">
      <c r="A118" s="298" t="s">
        <v>1911</v>
      </c>
      <c r="B118" s="303" t="s">
        <v>9193</v>
      </c>
      <c r="C118" s="483"/>
      <c r="D118" s="299" t="s">
        <v>9275</v>
      </c>
      <c r="E118" s="466" t="s">
        <v>9274</v>
      </c>
      <c r="F118" s="468"/>
    </row>
    <row r="119" spans="1:6" ht="39.75" customHeight="1" x14ac:dyDescent="0.45">
      <c r="A119" s="298" t="s">
        <v>1912</v>
      </c>
      <c r="B119" s="303" t="s">
        <v>9193</v>
      </c>
      <c r="C119" s="464">
        <v>2</v>
      </c>
      <c r="D119" s="299" t="s">
        <v>9276</v>
      </c>
      <c r="E119" s="466" t="s">
        <v>9240</v>
      </c>
      <c r="F119" s="468"/>
    </row>
    <row r="120" spans="1:6" ht="39.75" customHeight="1" x14ac:dyDescent="0.45">
      <c r="A120" s="298" t="s">
        <v>1913</v>
      </c>
      <c r="B120" s="303" t="s">
        <v>9277</v>
      </c>
      <c r="C120" s="483"/>
      <c r="D120" s="299" t="s">
        <v>9278</v>
      </c>
      <c r="E120" s="466" t="s">
        <v>9279</v>
      </c>
      <c r="F120" s="468"/>
    </row>
    <row r="121" spans="1:6" ht="39.75" customHeight="1" x14ac:dyDescent="0.45">
      <c r="A121" s="298" t="s">
        <v>1915</v>
      </c>
      <c r="B121" s="303" t="s">
        <v>9193</v>
      </c>
      <c r="C121" s="464">
        <v>3</v>
      </c>
      <c r="D121" s="299" t="s">
        <v>9280</v>
      </c>
      <c r="E121" s="466" t="s">
        <v>9244</v>
      </c>
      <c r="F121" s="468"/>
    </row>
    <row r="122" spans="1:6" ht="39.75" customHeight="1" x14ac:dyDescent="0.45">
      <c r="A122" s="298" t="s">
        <v>1916</v>
      </c>
      <c r="B122" s="303" t="s">
        <v>9277</v>
      </c>
      <c r="C122" s="483"/>
      <c r="D122" s="299" t="s">
        <v>9281</v>
      </c>
      <c r="E122" s="466" t="s">
        <v>9282</v>
      </c>
      <c r="F122" s="468"/>
    </row>
    <row r="123" spans="1:6" ht="39.75" customHeight="1" x14ac:dyDescent="0.45">
      <c r="A123" s="298" t="s">
        <v>1917</v>
      </c>
      <c r="B123" s="303" t="s">
        <v>9193</v>
      </c>
      <c r="C123" s="464">
        <v>4</v>
      </c>
      <c r="D123" s="299" t="s">
        <v>9283</v>
      </c>
      <c r="E123" s="466" t="s">
        <v>9248</v>
      </c>
      <c r="F123" s="468"/>
    </row>
    <row r="124" spans="1:6" ht="39.75" customHeight="1" x14ac:dyDescent="0.45">
      <c r="A124" s="298" t="s">
        <v>1918</v>
      </c>
      <c r="B124" s="303" t="s">
        <v>9277</v>
      </c>
      <c r="C124" s="484"/>
      <c r="D124" s="299" t="s">
        <v>9284</v>
      </c>
      <c r="E124" s="466" t="s">
        <v>9285</v>
      </c>
      <c r="F124" s="468"/>
    </row>
    <row r="125" spans="1:6" ht="39.75" customHeight="1" x14ac:dyDescent="0.45">
      <c r="A125" s="298" t="s">
        <v>1919</v>
      </c>
      <c r="B125" s="305" t="s">
        <v>9193</v>
      </c>
      <c r="C125" s="385">
        <v>5</v>
      </c>
      <c r="D125" s="387" t="s">
        <v>9286</v>
      </c>
      <c r="E125" s="466" t="s">
        <v>9252</v>
      </c>
      <c r="F125" s="468"/>
    </row>
    <row r="126" spans="1:6" ht="39.75" customHeight="1" x14ac:dyDescent="0.45">
      <c r="A126" s="298" t="s">
        <v>4873</v>
      </c>
      <c r="B126" s="303" t="s">
        <v>9277</v>
      </c>
      <c r="C126" s="385">
        <v>6</v>
      </c>
      <c r="D126" s="299" t="s">
        <v>9287</v>
      </c>
      <c r="E126" s="466" t="s">
        <v>1937</v>
      </c>
      <c r="F126" s="468"/>
    </row>
    <row r="127" spans="1:6" ht="39.75" customHeight="1" x14ac:dyDescent="0.45">
      <c r="A127" s="298" t="s">
        <v>1920</v>
      </c>
      <c r="B127" s="311" t="s">
        <v>9143</v>
      </c>
      <c r="C127" s="385">
        <v>3</v>
      </c>
      <c r="D127" s="387" t="s">
        <v>9288</v>
      </c>
      <c r="E127" s="466" t="s">
        <v>8112</v>
      </c>
      <c r="F127" s="468"/>
    </row>
    <row r="128" spans="1:6" ht="39.75" customHeight="1" x14ac:dyDescent="0.45">
      <c r="A128" s="298" t="s">
        <v>1921</v>
      </c>
      <c r="B128" s="303" t="s">
        <v>9143</v>
      </c>
      <c r="C128" s="385">
        <v>4</v>
      </c>
      <c r="D128" s="387" t="s">
        <v>9289</v>
      </c>
      <c r="E128" s="466" t="s">
        <v>8113</v>
      </c>
      <c r="F128" s="468"/>
    </row>
    <row r="129" spans="1:6" ht="39.75" customHeight="1" x14ac:dyDescent="0.45">
      <c r="A129" s="298" t="s">
        <v>1922</v>
      </c>
      <c r="B129" s="311" t="s">
        <v>9143</v>
      </c>
      <c r="C129" s="385">
        <v>5</v>
      </c>
      <c r="D129" s="387" t="s">
        <v>9290</v>
      </c>
      <c r="E129" s="466" t="s">
        <v>8114</v>
      </c>
      <c r="F129" s="468"/>
    </row>
    <row r="130" spans="1:6" ht="39.75" customHeight="1" x14ac:dyDescent="0.45">
      <c r="A130" s="298" t="s">
        <v>1923</v>
      </c>
      <c r="B130" s="303" t="s">
        <v>9143</v>
      </c>
      <c r="C130" s="385">
        <v>6</v>
      </c>
      <c r="D130" s="387" t="s">
        <v>9291</v>
      </c>
      <c r="E130" s="466" t="s">
        <v>8115</v>
      </c>
      <c r="F130" s="468"/>
    </row>
    <row r="131" spans="1:6" ht="39.75" customHeight="1" x14ac:dyDescent="0.45">
      <c r="A131" s="298" t="s">
        <v>1924</v>
      </c>
      <c r="B131" s="303" t="s">
        <v>9212</v>
      </c>
      <c r="C131" s="378">
        <v>3</v>
      </c>
      <c r="D131" s="387" t="s">
        <v>9292</v>
      </c>
      <c r="E131" s="466" t="s">
        <v>8116</v>
      </c>
      <c r="F131" s="468"/>
    </row>
    <row r="132" spans="1:6" ht="39.75" customHeight="1" x14ac:dyDescent="0.45">
      <c r="A132" s="298" t="s">
        <v>4874</v>
      </c>
      <c r="B132" s="303" t="s">
        <v>9212</v>
      </c>
      <c r="C132" s="378">
        <v>4</v>
      </c>
      <c r="D132" s="387" t="s">
        <v>9293</v>
      </c>
      <c r="E132" s="466" t="s">
        <v>8117</v>
      </c>
      <c r="F132" s="468"/>
    </row>
    <row r="133" spans="1:6" ht="39.75" customHeight="1" x14ac:dyDescent="0.45">
      <c r="A133" s="298" t="s">
        <v>4875</v>
      </c>
      <c r="B133" s="303" t="s">
        <v>9212</v>
      </c>
      <c r="C133" s="378">
        <v>5</v>
      </c>
      <c r="D133" s="387" t="s">
        <v>9294</v>
      </c>
      <c r="E133" s="466" t="s">
        <v>8118</v>
      </c>
      <c r="F133" s="468"/>
    </row>
    <row r="134" spans="1:6" ht="39.75" customHeight="1" x14ac:dyDescent="0.45">
      <c r="A134" s="298" t="s">
        <v>4876</v>
      </c>
      <c r="B134" s="303" t="s">
        <v>9212</v>
      </c>
      <c r="C134" s="378">
        <v>6</v>
      </c>
      <c r="D134" s="387" t="s">
        <v>9295</v>
      </c>
      <c r="E134" s="466" t="s">
        <v>8119</v>
      </c>
      <c r="F134" s="468"/>
    </row>
    <row r="135" spans="1:6" ht="39.75" customHeight="1" x14ac:dyDescent="0.45">
      <c r="A135" s="298" t="s">
        <v>4877</v>
      </c>
      <c r="B135" s="305" t="s">
        <v>9223</v>
      </c>
      <c r="C135" s="385">
        <v>3</v>
      </c>
      <c r="D135" s="387" t="s">
        <v>9296</v>
      </c>
      <c r="E135" s="466" t="s">
        <v>8120</v>
      </c>
      <c r="F135" s="468"/>
    </row>
    <row r="136" spans="1:6" ht="39.75" customHeight="1" x14ac:dyDescent="0.45">
      <c r="A136" s="298" t="s">
        <v>4878</v>
      </c>
      <c r="B136" s="303" t="s">
        <v>9223</v>
      </c>
      <c r="C136" s="385">
        <v>4</v>
      </c>
      <c r="D136" s="387" t="s">
        <v>9297</v>
      </c>
      <c r="E136" s="466" t="s">
        <v>8121</v>
      </c>
      <c r="F136" s="468"/>
    </row>
    <row r="137" spans="1:6" ht="39.75" customHeight="1" x14ac:dyDescent="0.45">
      <c r="A137" s="298" t="s">
        <v>4879</v>
      </c>
      <c r="B137" s="303" t="s">
        <v>9223</v>
      </c>
      <c r="C137" s="300" t="s">
        <v>1849</v>
      </c>
      <c r="D137" s="387" t="s">
        <v>9298</v>
      </c>
      <c r="E137" s="466" t="s">
        <v>8122</v>
      </c>
      <c r="F137" s="468"/>
    </row>
    <row r="138" spans="1:6" ht="39.75" customHeight="1" x14ac:dyDescent="0.45">
      <c r="A138" s="298" t="s">
        <v>4880</v>
      </c>
      <c r="B138" s="303" t="s">
        <v>9223</v>
      </c>
      <c r="C138" s="300" t="s">
        <v>1851</v>
      </c>
      <c r="D138" s="387" t="s">
        <v>9299</v>
      </c>
      <c r="E138" s="466" t="s">
        <v>8123</v>
      </c>
      <c r="F138" s="468"/>
    </row>
    <row r="139" spans="1:6" ht="39.75" customHeight="1" x14ac:dyDescent="0.45">
      <c r="A139" s="298" t="s">
        <v>4881</v>
      </c>
      <c r="B139" s="303" t="s">
        <v>9156</v>
      </c>
      <c r="C139" s="385">
        <v>3</v>
      </c>
      <c r="D139" s="387" t="s">
        <v>9300</v>
      </c>
      <c r="E139" s="466" t="s">
        <v>1939</v>
      </c>
      <c r="F139" s="468"/>
    </row>
    <row r="140" spans="1:6" ht="39.75" customHeight="1" x14ac:dyDescent="0.45">
      <c r="A140" s="298" t="s">
        <v>4882</v>
      </c>
      <c r="B140" s="303" t="s">
        <v>9156</v>
      </c>
      <c r="C140" s="385">
        <v>4</v>
      </c>
      <c r="D140" s="387" t="s">
        <v>9301</v>
      </c>
      <c r="E140" s="466" t="s">
        <v>8124</v>
      </c>
      <c r="F140" s="468"/>
    </row>
    <row r="141" spans="1:6" ht="39.75" customHeight="1" x14ac:dyDescent="0.45">
      <c r="A141" s="298" t="s">
        <v>4883</v>
      </c>
      <c r="B141" s="303" t="s">
        <v>9302</v>
      </c>
      <c r="C141" s="385">
        <v>5</v>
      </c>
      <c r="D141" s="387" t="s">
        <v>9303</v>
      </c>
      <c r="E141" s="466" t="s">
        <v>8125</v>
      </c>
      <c r="F141" s="468"/>
    </row>
    <row r="142" spans="1:6" ht="39.75" customHeight="1" x14ac:dyDescent="0.45">
      <c r="A142" s="298" t="s">
        <v>4884</v>
      </c>
      <c r="B142" s="303" t="s">
        <v>9302</v>
      </c>
      <c r="C142" s="385">
        <v>6</v>
      </c>
      <c r="D142" s="387" t="s">
        <v>9304</v>
      </c>
      <c r="E142" s="466" t="s">
        <v>8126</v>
      </c>
      <c r="F142" s="468"/>
    </row>
    <row r="143" spans="1:6" ht="39.75" customHeight="1" x14ac:dyDescent="0.45">
      <c r="A143" s="298" t="s">
        <v>4885</v>
      </c>
      <c r="B143" s="303" t="s">
        <v>9305</v>
      </c>
      <c r="C143" s="385">
        <v>3</v>
      </c>
      <c r="D143" s="387" t="s">
        <v>9306</v>
      </c>
      <c r="E143" s="466" t="s">
        <v>8127</v>
      </c>
      <c r="F143" s="468"/>
    </row>
    <row r="144" spans="1:6" ht="39.75" customHeight="1" x14ac:dyDescent="0.45">
      <c r="A144" s="298" t="s">
        <v>4886</v>
      </c>
      <c r="B144" s="303" t="s">
        <v>9307</v>
      </c>
      <c r="C144" s="385">
        <v>4</v>
      </c>
      <c r="D144" s="387" t="s">
        <v>9308</v>
      </c>
      <c r="E144" s="466" t="s">
        <v>8128</v>
      </c>
      <c r="F144" s="468"/>
    </row>
    <row r="145" spans="1:8" ht="39.75" customHeight="1" x14ac:dyDescent="0.45">
      <c r="A145" s="298" t="s">
        <v>4887</v>
      </c>
      <c r="B145" s="303" t="s">
        <v>9305</v>
      </c>
      <c r="C145" s="385">
        <v>5</v>
      </c>
      <c r="D145" s="387" t="s">
        <v>9309</v>
      </c>
      <c r="E145" s="466" t="s">
        <v>8129</v>
      </c>
      <c r="F145" s="468"/>
    </row>
    <row r="146" spans="1:8" ht="39.75" customHeight="1" x14ac:dyDescent="0.45">
      <c r="A146" s="298" t="s">
        <v>4888</v>
      </c>
      <c r="B146" s="303" t="s">
        <v>9307</v>
      </c>
      <c r="C146" s="385">
        <v>6</v>
      </c>
      <c r="D146" s="387" t="s">
        <v>9310</v>
      </c>
      <c r="E146" s="466" t="s">
        <v>8130</v>
      </c>
      <c r="F146" s="468"/>
    </row>
    <row r="147" spans="1:8" ht="39.75" customHeight="1" x14ac:dyDescent="0.45">
      <c r="A147" s="298" t="s">
        <v>4889</v>
      </c>
      <c r="B147" s="303" t="s">
        <v>9254</v>
      </c>
      <c r="C147" s="378">
        <v>3</v>
      </c>
      <c r="D147" s="387" t="s">
        <v>9311</v>
      </c>
      <c r="E147" s="466" t="s">
        <v>8131</v>
      </c>
      <c r="F147" s="468"/>
    </row>
    <row r="148" spans="1:8" ht="39.75" customHeight="1" x14ac:dyDescent="0.45">
      <c r="A148" s="298" t="s">
        <v>4890</v>
      </c>
      <c r="B148" s="305" t="s">
        <v>9254</v>
      </c>
      <c r="C148" s="385">
        <v>4</v>
      </c>
      <c r="D148" s="387" t="s">
        <v>9312</v>
      </c>
      <c r="E148" s="466" t="s">
        <v>8132</v>
      </c>
      <c r="F148" s="468"/>
    </row>
    <row r="149" spans="1:8" ht="39.75" customHeight="1" x14ac:dyDescent="0.45">
      <c r="A149" s="298" t="s">
        <v>4891</v>
      </c>
      <c r="B149" s="303" t="s">
        <v>9254</v>
      </c>
      <c r="C149" s="308">
        <v>5</v>
      </c>
      <c r="D149" s="387" t="s">
        <v>9313</v>
      </c>
      <c r="E149" s="470" t="s">
        <v>8133</v>
      </c>
      <c r="F149" s="472"/>
    </row>
    <row r="150" spans="1:8" ht="39.75" customHeight="1" x14ac:dyDescent="0.45">
      <c r="A150" s="298" t="s">
        <v>4892</v>
      </c>
      <c r="B150" s="303" t="s">
        <v>9254</v>
      </c>
      <c r="C150" s="300">
        <v>6</v>
      </c>
      <c r="D150" s="390" t="s">
        <v>9314</v>
      </c>
      <c r="E150" s="466" t="s">
        <v>8134</v>
      </c>
      <c r="F150" s="468"/>
      <c r="G150" s="388"/>
      <c r="H150" s="388"/>
    </row>
    <row r="151" spans="1:8" ht="39.75" customHeight="1" x14ac:dyDescent="0.45">
      <c r="A151" s="298" t="s">
        <v>4893</v>
      </c>
      <c r="B151" s="302" t="s">
        <v>8508</v>
      </c>
      <c r="C151" s="464" t="s">
        <v>8136</v>
      </c>
      <c r="D151" s="379" t="s">
        <v>9315</v>
      </c>
      <c r="E151" s="495" t="s">
        <v>8137</v>
      </c>
      <c r="F151" s="496"/>
      <c r="G151" s="497"/>
      <c r="H151" s="388"/>
    </row>
    <row r="152" spans="1:8" ht="39.75" customHeight="1" x14ac:dyDescent="0.45">
      <c r="A152" s="298" t="s">
        <v>4894</v>
      </c>
      <c r="B152" s="302" t="s">
        <v>8508</v>
      </c>
      <c r="C152" s="465"/>
      <c r="D152" s="379" t="s">
        <v>9316</v>
      </c>
      <c r="E152" s="495" t="s">
        <v>8138</v>
      </c>
      <c r="F152" s="496"/>
      <c r="G152" s="497"/>
      <c r="H152" s="388"/>
    </row>
    <row r="153" spans="1:8" ht="39.75" customHeight="1" x14ac:dyDescent="0.45">
      <c r="A153" s="298" t="s">
        <v>4895</v>
      </c>
      <c r="B153" s="303" t="s">
        <v>9317</v>
      </c>
      <c r="C153" s="464" t="s">
        <v>8136</v>
      </c>
      <c r="D153" s="379" t="s">
        <v>9318</v>
      </c>
      <c r="E153" s="466" t="s">
        <v>8139</v>
      </c>
      <c r="F153" s="467"/>
      <c r="G153" s="468"/>
      <c r="H153" s="388"/>
    </row>
    <row r="154" spans="1:8" ht="39.75" customHeight="1" x14ac:dyDescent="0.45">
      <c r="A154" s="298" t="s">
        <v>4896</v>
      </c>
      <c r="B154" s="303" t="s">
        <v>9317</v>
      </c>
      <c r="C154" s="465"/>
      <c r="D154" s="379" t="s">
        <v>9319</v>
      </c>
      <c r="E154" s="466" t="s">
        <v>8140</v>
      </c>
      <c r="F154" s="467"/>
      <c r="G154" s="468"/>
      <c r="H154" s="388"/>
    </row>
    <row r="155" spans="1:8" ht="39.75" customHeight="1" x14ac:dyDescent="0.45">
      <c r="A155" s="298" t="s">
        <v>4897</v>
      </c>
      <c r="B155" s="303" t="s">
        <v>9223</v>
      </c>
      <c r="C155" s="464" t="s">
        <v>8135</v>
      </c>
      <c r="D155" s="379" t="s">
        <v>9320</v>
      </c>
      <c r="E155" s="466" t="s">
        <v>8141</v>
      </c>
      <c r="F155" s="467"/>
      <c r="G155" s="468"/>
      <c r="H155" s="388"/>
    </row>
    <row r="156" spans="1:8" ht="39.75" customHeight="1" x14ac:dyDescent="0.45">
      <c r="A156" s="298" t="s">
        <v>4898</v>
      </c>
      <c r="B156" s="303" t="s">
        <v>9223</v>
      </c>
      <c r="C156" s="465"/>
      <c r="D156" s="379" t="s">
        <v>9321</v>
      </c>
      <c r="E156" s="466" t="s">
        <v>8142</v>
      </c>
      <c r="F156" s="467"/>
      <c r="G156" s="468"/>
      <c r="H156" s="388"/>
    </row>
    <row r="157" spans="1:8" ht="39.75" customHeight="1" x14ac:dyDescent="0.45">
      <c r="A157" s="298" t="s">
        <v>4899</v>
      </c>
      <c r="B157" s="303" t="s">
        <v>9156</v>
      </c>
      <c r="C157" s="464" t="s">
        <v>8135</v>
      </c>
      <c r="D157" s="379" t="s">
        <v>9322</v>
      </c>
      <c r="E157" s="466" t="s">
        <v>8143</v>
      </c>
      <c r="F157" s="467"/>
      <c r="G157" s="468"/>
      <c r="H157" s="388"/>
    </row>
    <row r="158" spans="1:8" ht="39.75" customHeight="1" x14ac:dyDescent="0.45">
      <c r="A158" s="298" t="s">
        <v>4900</v>
      </c>
      <c r="B158" s="303" t="s">
        <v>9156</v>
      </c>
      <c r="C158" s="465"/>
      <c r="D158" s="379" t="s">
        <v>9323</v>
      </c>
      <c r="E158" s="466" t="s">
        <v>8144</v>
      </c>
      <c r="F158" s="467"/>
      <c r="G158" s="468"/>
      <c r="H158" s="388"/>
    </row>
    <row r="159" spans="1:8" ht="39.75" customHeight="1" x14ac:dyDescent="0.45">
      <c r="A159" s="298" t="s">
        <v>4901</v>
      </c>
      <c r="B159" s="303" t="s">
        <v>9305</v>
      </c>
      <c r="C159" s="464" t="s">
        <v>8135</v>
      </c>
      <c r="D159" s="379" t="s">
        <v>9324</v>
      </c>
      <c r="E159" s="466" t="s">
        <v>8145</v>
      </c>
      <c r="F159" s="467"/>
      <c r="G159" s="468"/>
      <c r="H159" s="388"/>
    </row>
    <row r="160" spans="1:8" ht="39.75" customHeight="1" x14ac:dyDescent="0.45">
      <c r="A160" s="298" t="s">
        <v>4902</v>
      </c>
      <c r="B160" s="303" t="s">
        <v>9305</v>
      </c>
      <c r="C160" s="465"/>
      <c r="D160" s="379" t="s">
        <v>9325</v>
      </c>
      <c r="E160" s="466" t="s">
        <v>8146</v>
      </c>
      <c r="F160" s="467"/>
      <c r="G160" s="468"/>
      <c r="H160" s="388"/>
    </row>
    <row r="161" spans="1:8" ht="39.75" customHeight="1" x14ac:dyDescent="0.45">
      <c r="A161" s="298" t="s">
        <v>4903</v>
      </c>
      <c r="B161" s="303" t="s">
        <v>9163</v>
      </c>
      <c r="C161" s="464" t="s">
        <v>8135</v>
      </c>
      <c r="D161" s="379" t="s">
        <v>9326</v>
      </c>
      <c r="E161" s="470" t="s">
        <v>8147</v>
      </c>
      <c r="F161" s="471"/>
      <c r="G161" s="472"/>
      <c r="H161" s="388"/>
    </row>
    <row r="162" spans="1:8" ht="39.75" customHeight="1" x14ac:dyDescent="0.45">
      <c r="A162" s="298" t="s">
        <v>4904</v>
      </c>
      <c r="B162" s="303" t="s">
        <v>9163</v>
      </c>
      <c r="C162" s="465"/>
      <c r="D162" s="379" t="s">
        <v>9327</v>
      </c>
      <c r="E162" s="470" t="s">
        <v>8148</v>
      </c>
      <c r="F162" s="471"/>
      <c r="G162" s="472"/>
    </row>
    <row r="163" spans="1:8" ht="39.75" customHeight="1" x14ac:dyDescent="0.45">
      <c r="A163" s="298" t="s">
        <v>4905</v>
      </c>
      <c r="B163" s="303" t="s">
        <v>9254</v>
      </c>
      <c r="C163" s="464" t="s">
        <v>9328</v>
      </c>
      <c r="D163" s="382" t="s">
        <v>9329</v>
      </c>
      <c r="E163" s="473" t="s">
        <v>8149</v>
      </c>
      <c r="F163" s="474"/>
      <c r="G163" s="475"/>
    </row>
    <row r="164" spans="1:8" ht="39.75" customHeight="1" x14ac:dyDescent="0.45">
      <c r="A164" s="298" t="s">
        <v>4906</v>
      </c>
      <c r="B164" s="303" t="s">
        <v>9254</v>
      </c>
      <c r="C164" s="469"/>
      <c r="D164" s="383" t="s">
        <v>9330</v>
      </c>
      <c r="E164" s="476" t="s">
        <v>8150</v>
      </c>
      <c r="F164" s="477"/>
      <c r="G164" s="478"/>
    </row>
    <row r="165" spans="1:8" ht="39.75" customHeight="1" x14ac:dyDescent="0.45">
      <c r="A165" s="298" t="s">
        <v>4907</v>
      </c>
      <c r="B165" s="302" t="s">
        <v>8526</v>
      </c>
      <c r="C165" s="300">
        <v>1</v>
      </c>
      <c r="D165" s="312" t="s">
        <v>9331</v>
      </c>
      <c r="E165" s="500" t="s">
        <v>8151</v>
      </c>
      <c r="F165" s="501"/>
    </row>
    <row r="166" spans="1:8" ht="39.75" customHeight="1" x14ac:dyDescent="0.45">
      <c r="A166" s="298" t="s">
        <v>4908</v>
      </c>
      <c r="B166" s="303" t="s">
        <v>9332</v>
      </c>
      <c r="C166" s="300">
        <v>2</v>
      </c>
      <c r="D166" s="312" t="s">
        <v>9333</v>
      </c>
      <c r="E166" s="500" t="s">
        <v>8152</v>
      </c>
      <c r="F166" s="501"/>
    </row>
    <row r="167" spans="1:8" ht="39.75" customHeight="1" x14ac:dyDescent="0.45">
      <c r="A167" s="298" t="s">
        <v>4909</v>
      </c>
      <c r="B167" s="303" t="s">
        <v>9332</v>
      </c>
      <c r="C167" s="300">
        <v>3</v>
      </c>
      <c r="D167" s="312" t="s">
        <v>9334</v>
      </c>
      <c r="E167" s="500" t="s">
        <v>8153</v>
      </c>
      <c r="F167" s="501"/>
    </row>
    <row r="168" spans="1:8" ht="39.75" customHeight="1" x14ac:dyDescent="0.45">
      <c r="A168" s="298" t="s">
        <v>4910</v>
      </c>
      <c r="B168" s="303" t="s">
        <v>9332</v>
      </c>
      <c r="C168" s="300">
        <v>4</v>
      </c>
      <c r="D168" s="312" t="s">
        <v>9335</v>
      </c>
      <c r="E168" s="500" t="s">
        <v>8154</v>
      </c>
      <c r="F168" s="501"/>
    </row>
    <row r="169" spans="1:8" ht="39.75" customHeight="1" x14ac:dyDescent="0.45">
      <c r="A169" s="298" t="s">
        <v>4911</v>
      </c>
      <c r="B169" s="303" t="s">
        <v>8062</v>
      </c>
      <c r="C169" s="300">
        <v>5</v>
      </c>
      <c r="D169" s="312" t="s">
        <v>9336</v>
      </c>
      <c r="E169" s="500" t="s">
        <v>8155</v>
      </c>
      <c r="F169" s="501"/>
    </row>
    <row r="170" spans="1:8" ht="39.75" customHeight="1" x14ac:dyDescent="0.45">
      <c r="A170" s="298" t="s">
        <v>4912</v>
      </c>
      <c r="B170" s="303" t="s">
        <v>8062</v>
      </c>
      <c r="C170" s="300">
        <v>6</v>
      </c>
      <c r="D170" s="312" t="s">
        <v>9337</v>
      </c>
      <c r="E170" s="491" t="s">
        <v>8156</v>
      </c>
      <c r="F170" s="502"/>
    </row>
    <row r="171" spans="1:8" ht="39.75" customHeight="1" x14ac:dyDescent="0.45">
      <c r="A171" s="298" t="s">
        <v>4913</v>
      </c>
      <c r="B171" s="303" t="s">
        <v>9338</v>
      </c>
      <c r="C171" s="300">
        <v>1</v>
      </c>
      <c r="D171" s="389" t="s">
        <v>9339</v>
      </c>
      <c r="E171" s="495" t="s">
        <v>8157</v>
      </c>
      <c r="F171" s="496"/>
      <c r="G171" s="503"/>
    </row>
    <row r="172" spans="1:8" ht="39.75" customHeight="1" x14ac:dyDescent="0.45">
      <c r="A172" s="298" t="s">
        <v>4914</v>
      </c>
      <c r="B172" s="303" t="s">
        <v>9338</v>
      </c>
      <c r="C172" s="300">
        <v>2</v>
      </c>
      <c r="D172" s="389" t="s">
        <v>9340</v>
      </c>
      <c r="E172" s="495" t="s">
        <v>8158</v>
      </c>
      <c r="F172" s="496"/>
      <c r="G172" s="503"/>
    </row>
    <row r="173" spans="1:8" ht="39.75" customHeight="1" x14ac:dyDescent="0.45">
      <c r="A173" s="298" t="s">
        <v>4915</v>
      </c>
      <c r="B173" s="303" t="s">
        <v>9338</v>
      </c>
      <c r="C173" s="378">
        <v>3</v>
      </c>
      <c r="D173" s="312" t="s">
        <v>9341</v>
      </c>
      <c r="E173" s="498" t="s">
        <v>8159</v>
      </c>
      <c r="F173" s="499"/>
      <c r="G173" s="499"/>
    </row>
    <row r="174" spans="1:8" ht="39.75" customHeight="1" x14ac:dyDescent="0.45">
      <c r="A174" s="298" t="s">
        <v>4916</v>
      </c>
      <c r="B174" s="305" t="s">
        <v>9338</v>
      </c>
      <c r="C174" s="300">
        <v>4</v>
      </c>
      <c r="D174" s="312" t="s">
        <v>9342</v>
      </c>
      <c r="E174" s="498" t="s">
        <v>8160</v>
      </c>
      <c r="F174" s="499"/>
      <c r="G174" s="499"/>
      <c r="H174" s="388"/>
    </row>
    <row r="175" spans="1:8" ht="39.75" customHeight="1" x14ac:dyDescent="0.45">
      <c r="A175" s="298" t="s">
        <v>4917</v>
      </c>
      <c r="B175" s="305" t="s">
        <v>9338</v>
      </c>
      <c r="C175" s="378">
        <v>5</v>
      </c>
      <c r="D175" s="312" t="s">
        <v>9343</v>
      </c>
      <c r="E175" s="498" t="s">
        <v>8161</v>
      </c>
      <c r="F175" s="499"/>
      <c r="G175" s="499"/>
      <c r="H175" s="388"/>
    </row>
    <row r="176" spans="1:8" ht="39.75" customHeight="1" x14ac:dyDescent="0.45">
      <c r="A176" s="298" t="s">
        <v>4918</v>
      </c>
      <c r="B176" s="305" t="s">
        <v>9338</v>
      </c>
      <c r="C176" s="385">
        <v>6</v>
      </c>
      <c r="D176" s="312" t="s">
        <v>9344</v>
      </c>
      <c r="E176" s="498" t="s">
        <v>8162</v>
      </c>
      <c r="F176" s="499"/>
      <c r="G176" s="499"/>
      <c r="H176" s="388"/>
    </row>
    <row r="177" spans="1:8" ht="39.75" customHeight="1" x14ac:dyDescent="0.45">
      <c r="A177" s="298" t="s">
        <v>4919</v>
      </c>
      <c r="B177" s="303" t="s">
        <v>9345</v>
      </c>
      <c r="C177" s="479" t="s">
        <v>1940</v>
      </c>
      <c r="D177" s="299" t="s">
        <v>9346</v>
      </c>
      <c r="E177" s="466" t="s">
        <v>9347</v>
      </c>
      <c r="F177" s="467"/>
      <c r="G177" s="468"/>
      <c r="H177" s="388"/>
    </row>
    <row r="178" spans="1:8" ht="39.75" customHeight="1" x14ac:dyDescent="0.45">
      <c r="A178" s="298" t="s">
        <v>4920</v>
      </c>
      <c r="B178" s="303" t="s">
        <v>9345</v>
      </c>
      <c r="C178" s="480"/>
      <c r="D178" s="299" t="s">
        <v>9348</v>
      </c>
      <c r="E178" s="466" t="s">
        <v>9349</v>
      </c>
      <c r="F178" s="467"/>
      <c r="G178" s="468"/>
      <c r="H178" s="388"/>
    </row>
    <row r="179" spans="1:8" ht="39.75" customHeight="1" x14ac:dyDescent="0.45">
      <c r="A179" s="298" t="s">
        <v>4921</v>
      </c>
      <c r="B179" s="303" t="s">
        <v>9345</v>
      </c>
      <c r="C179" s="479" t="s">
        <v>9350</v>
      </c>
      <c r="D179" s="299" t="s">
        <v>9351</v>
      </c>
      <c r="E179" s="466" t="s">
        <v>9352</v>
      </c>
      <c r="F179" s="467"/>
      <c r="G179" s="468"/>
      <c r="H179" s="388"/>
    </row>
    <row r="180" spans="1:8" ht="39.75" customHeight="1" x14ac:dyDescent="0.45">
      <c r="A180" s="298" t="s">
        <v>4922</v>
      </c>
      <c r="B180" s="303" t="s">
        <v>9345</v>
      </c>
      <c r="C180" s="480"/>
      <c r="D180" s="299" t="s">
        <v>9353</v>
      </c>
      <c r="E180" s="466" t="s">
        <v>9354</v>
      </c>
      <c r="F180" s="467"/>
      <c r="G180" s="468"/>
      <c r="H180" s="388"/>
    </row>
    <row r="181" spans="1:8" ht="39.75" customHeight="1" x14ac:dyDescent="0.45">
      <c r="A181" s="298" t="s">
        <v>4923</v>
      </c>
      <c r="B181" s="305" t="s">
        <v>9345</v>
      </c>
      <c r="C181" s="481" t="s">
        <v>9355</v>
      </c>
      <c r="D181" s="387" t="s">
        <v>9356</v>
      </c>
      <c r="E181" s="466" t="s">
        <v>9357</v>
      </c>
      <c r="F181" s="467"/>
      <c r="G181" s="468"/>
      <c r="H181" s="388"/>
    </row>
    <row r="182" spans="1:8" ht="39.75" customHeight="1" x14ac:dyDescent="0.45">
      <c r="A182" s="298" t="s">
        <v>4924</v>
      </c>
      <c r="B182" s="305" t="s">
        <v>9345</v>
      </c>
      <c r="C182" s="482"/>
      <c r="D182" s="387" t="s">
        <v>9358</v>
      </c>
      <c r="E182" s="466" t="s">
        <v>9359</v>
      </c>
      <c r="F182" s="467"/>
      <c r="G182" s="468"/>
      <c r="H182" s="388"/>
    </row>
    <row r="183" spans="1:8" ht="39.75" customHeight="1" x14ac:dyDescent="0.45">
      <c r="A183" s="298" t="s">
        <v>4925</v>
      </c>
      <c r="B183" s="305" t="s">
        <v>9193</v>
      </c>
      <c r="C183" s="481" t="s">
        <v>1940</v>
      </c>
      <c r="D183" s="299" t="s">
        <v>9360</v>
      </c>
      <c r="E183" s="466" t="s">
        <v>8163</v>
      </c>
      <c r="F183" s="467"/>
      <c r="G183" s="468"/>
      <c r="H183" s="388"/>
    </row>
    <row r="184" spans="1:8" ht="39.75" customHeight="1" x14ac:dyDescent="0.45">
      <c r="A184" s="298" t="s">
        <v>4926</v>
      </c>
      <c r="B184" s="305" t="s">
        <v>9193</v>
      </c>
      <c r="C184" s="487"/>
      <c r="D184" s="299" t="s">
        <v>9361</v>
      </c>
      <c r="E184" s="466" t="s">
        <v>8164</v>
      </c>
      <c r="F184" s="467"/>
      <c r="G184" s="468"/>
      <c r="H184" s="388"/>
    </row>
    <row r="185" spans="1:8" ht="39.75" customHeight="1" x14ac:dyDescent="0.45">
      <c r="A185" s="298" t="s">
        <v>4927</v>
      </c>
      <c r="B185" s="303" t="s">
        <v>9193</v>
      </c>
      <c r="C185" s="481" t="s">
        <v>9350</v>
      </c>
      <c r="D185" s="299" t="s">
        <v>9362</v>
      </c>
      <c r="E185" s="466" t="s">
        <v>8165</v>
      </c>
      <c r="F185" s="467"/>
      <c r="G185" s="468"/>
      <c r="H185" s="388"/>
    </row>
    <row r="186" spans="1:8" ht="39.75" customHeight="1" x14ac:dyDescent="0.45">
      <c r="A186" s="298" t="s">
        <v>4928</v>
      </c>
      <c r="B186" s="303" t="s">
        <v>9193</v>
      </c>
      <c r="C186" s="487"/>
      <c r="D186" s="299" t="s">
        <v>9363</v>
      </c>
      <c r="E186" s="466" t="s">
        <v>8166</v>
      </c>
      <c r="F186" s="467"/>
      <c r="G186" s="468"/>
      <c r="H186" s="388"/>
    </row>
    <row r="187" spans="1:8" ht="39.75" customHeight="1" x14ac:dyDescent="0.45">
      <c r="A187" s="298" t="s">
        <v>4929</v>
      </c>
      <c r="B187" s="303" t="s">
        <v>9193</v>
      </c>
      <c r="C187" s="481" t="s">
        <v>9355</v>
      </c>
      <c r="D187" s="387" t="s">
        <v>9364</v>
      </c>
      <c r="E187" s="466" t="s">
        <v>8167</v>
      </c>
      <c r="F187" s="467"/>
      <c r="G187" s="468"/>
      <c r="H187" s="388"/>
    </row>
    <row r="188" spans="1:8" ht="39.75" customHeight="1" x14ac:dyDescent="0.45">
      <c r="A188" s="298" t="s">
        <v>4930</v>
      </c>
      <c r="B188" s="303" t="s">
        <v>9193</v>
      </c>
      <c r="C188" s="487"/>
      <c r="D188" s="387" t="s">
        <v>9365</v>
      </c>
      <c r="E188" s="466" t="s">
        <v>8168</v>
      </c>
      <c r="F188" s="467"/>
      <c r="G188" s="468"/>
      <c r="H188" s="388"/>
    </row>
    <row r="189" spans="1:8" ht="39.75" customHeight="1" x14ac:dyDescent="0.45">
      <c r="A189" s="298" t="s">
        <v>4931</v>
      </c>
      <c r="B189" s="303" t="s">
        <v>9143</v>
      </c>
      <c r="C189" s="313" t="s">
        <v>9355</v>
      </c>
      <c r="D189" s="299" t="s">
        <v>9366</v>
      </c>
      <c r="E189" s="466" t="s">
        <v>9367</v>
      </c>
      <c r="F189" s="467"/>
      <c r="G189" s="468"/>
      <c r="H189" s="388"/>
    </row>
    <row r="190" spans="1:8" ht="39.75" customHeight="1" x14ac:dyDescent="0.45">
      <c r="A190" s="298" t="s">
        <v>4932</v>
      </c>
      <c r="B190" s="303" t="s">
        <v>9345</v>
      </c>
      <c r="C190" s="300" t="s">
        <v>9355</v>
      </c>
      <c r="D190" s="299" t="s">
        <v>9368</v>
      </c>
      <c r="E190" s="466" t="s">
        <v>9369</v>
      </c>
      <c r="F190" s="467"/>
      <c r="G190" s="468"/>
      <c r="H190" s="388"/>
    </row>
    <row r="191" spans="1:8" ht="39.75" customHeight="1" x14ac:dyDescent="0.45">
      <c r="A191" s="298" t="s">
        <v>4933</v>
      </c>
      <c r="B191" s="303" t="s">
        <v>9143</v>
      </c>
      <c r="C191" s="300" t="s">
        <v>9350</v>
      </c>
      <c r="D191" s="299" t="s">
        <v>9370</v>
      </c>
      <c r="E191" s="466" t="s">
        <v>9371</v>
      </c>
      <c r="F191" s="467"/>
      <c r="G191" s="468"/>
      <c r="H191" s="388"/>
    </row>
    <row r="192" spans="1:8" ht="39.75" customHeight="1" x14ac:dyDescent="0.45">
      <c r="A192" s="298" t="s">
        <v>4934</v>
      </c>
      <c r="B192" s="303" t="s">
        <v>9143</v>
      </c>
      <c r="C192" s="300" t="s">
        <v>9355</v>
      </c>
      <c r="D192" s="299" t="s">
        <v>9372</v>
      </c>
      <c r="E192" s="466" t="s">
        <v>9373</v>
      </c>
      <c r="F192" s="467"/>
      <c r="G192" s="468"/>
      <c r="H192" s="388"/>
    </row>
    <row r="193" spans="1:8" ht="39.75" customHeight="1" x14ac:dyDescent="0.45">
      <c r="A193" s="298" t="s">
        <v>4935</v>
      </c>
      <c r="B193" s="303" t="s">
        <v>9215</v>
      </c>
      <c r="C193" s="300" t="s">
        <v>9350</v>
      </c>
      <c r="D193" s="299" t="s">
        <v>9374</v>
      </c>
      <c r="E193" s="466" t="s">
        <v>9375</v>
      </c>
      <c r="F193" s="467"/>
      <c r="G193" s="468"/>
      <c r="H193" s="388"/>
    </row>
    <row r="194" spans="1:8" ht="39.75" customHeight="1" x14ac:dyDescent="0.45">
      <c r="A194" s="298" t="s">
        <v>4936</v>
      </c>
      <c r="B194" s="303" t="s">
        <v>9215</v>
      </c>
      <c r="C194" s="300" t="s">
        <v>9355</v>
      </c>
      <c r="D194" s="299" t="s">
        <v>9376</v>
      </c>
      <c r="E194" s="466" t="s">
        <v>9377</v>
      </c>
      <c r="F194" s="467"/>
      <c r="G194" s="468"/>
      <c r="H194" s="388"/>
    </row>
    <row r="195" spans="1:8" ht="39.75" customHeight="1" x14ac:dyDescent="0.45">
      <c r="A195" s="298" t="s">
        <v>4937</v>
      </c>
      <c r="B195" s="303" t="s">
        <v>9378</v>
      </c>
      <c r="C195" s="300" t="s">
        <v>9350</v>
      </c>
      <c r="D195" s="299" t="s">
        <v>9379</v>
      </c>
      <c r="E195" s="466" t="s">
        <v>9380</v>
      </c>
      <c r="F195" s="467"/>
      <c r="G195" s="468"/>
      <c r="H195" s="388"/>
    </row>
    <row r="196" spans="1:8" ht="39.75" customHeight="1" x14ac:dyDescent="0.45">
      <c r="A196" s="298" t="s">
        <v>4938</v>
      </c>
      <c r="B196" s="303" t="s">
        <v>9378</v>
      </c>
      <c r="C196" s="300" t="s">
        <v>9355</v>
      </c>
      <c r="D196" s="299" t="s">
        <v>9381</v>
      </c>
      <c r="E196" s="466" t="s">
        <v>9382</v>
      </c>
      <c r="F196" s="467"/>
      <c r="G196" s="468"/>
      <c r="H196" s="388"/>
    </row>
    <row r="197" spans="1:8" ht="39.75" customHeight="1" x14ac:dyDescent="0.45">
      <c r="A197" s="298" t="s">
        <v>4939</v>
      </c>
      <c r="B197" s="303" t="s">
        <v>9383</v>
      </c>
      <c r="C197" s="378" t="s">
        <v>9350</v>
      </c>
      <c r="D197" s="299" t="s">
        <v>9384</v>
      </c>
      <c r="E197" s="466" t="s">
        <v>8190</v>
      </c>
      <c r="F197" s="467"/>
      <c r="G197" s="468"/>
      <c r="H197" s="388"/>
    </row>
    <row r="198" spans="1:8" ht="39.75" customHeight="1" x14ac:dyDescent="0.45">
      <c r="A198" s="298" t="s">
        <v>4940</v>
      </c>
      <c r="B198" s="303" t="s">
        <v>9383</v>
      </c>
      <c r="C198" s="384" t="s">
        <v>9355</v>
      </c>
      <c r="D198" s="299" t="s">
        <v>9385</v>
      </c>
      <c r="E198" s="466" t="s">
        <v>8191</v>
      </c>
      <c r="F198" s="467"/>
      <c r="G198" s="468"/>
      <c r="H198" s="388"/>
    </row>
    <row r="199" spans="1:8" ht="39.75" customHeight="1" x14ac:dyDescent="0.45">
      <c r="A199" s="298" t="s">
        <v>4941</v>
      </c>
      <c r="B199" s="303" t="s">
        <v>9386</v>
      </c>
      <c r="C199" s="300" t="s">
        <v>9350</v>
      </c>
      <c r="D199" s="299" t="s">
        <v>9387</v>
      </c>
      <c r="E199" s="466" t="s">
        <v>8169</v>
      </c>
      <c r="F199" s="467"/>
      <c r="G199" s="468"/>
      <c r="H199" s="388"/>
    </row>
    <row r="200" spans="1:8" ht="39.75" customHeight="1" x14ac:dyDescent="0.45">
      <c r="A200" s="298" t="s">
        <v>4942</v>
      </c>
      <c r="B200" s="303" t="s">
        <v>9386</v>
      </c>
      <c r="C200" s="300" t="s">
        <v>9355</v>
      </c>
      <c r="D200" s="299" t="s">
        <v>9388</v>
      </c>
      <c r="E200" s="466" t="s">
        <v>8170</v>
      </c>
      <c r="F200" s="467"/>
      <c r="G200" s="468"/>
      <c r="H200" s="388"/>
    </row>
    <row r="201" spans="1:8" ht="39.75" customHeight="1" x14ac:dyDescent="0.45">
      <c r="A201" s="298" t="s">
        <v>4943</v>
      </c>
      <c r="B201" s="303" t="s">
        <v>9389</v>
      </c>
      <c r="C201" s="300" t="s">
        <v>9350</v>
      </c>
      <c r="D201" s="299" t="s">
        <v>9390</v>
      </c>
      <c r="E201" s="466" t="s">
        <v>8171</v>
      </c>
      <c r="F201" s="467"/>
      <c r="G201" s="468"/>
      <c r="H201" s="388"/>
    </row>
    <row r="202" spans="1:8" ht="39.75" customHeight="1" x14ac:dyDescent="0.45">
      <c r="A202" s="298" t="s">
        <v>4944</v>
      </c>
      <c r="B202" s="303" t="s">
        <v>9391</v>
      </c>
      <c r="C202" s="300" t="s">
        <v>9355</v>
      </c>
      <c r="D202" s="299" t="s">
        <v>9392</v>
      </c>
      <c r="E202" s="466" t="s">
        <v>8172</v>
      </c>
      <c r="F202" s="467"/>
      <c r="G202" s="468"/>
      <c r="H202" s="388"/>
    </row>
    <row r="203" spans="1:8" ht="39.75" customHeight="1" x14ac:dyDescent="0.45">
      <c r="A203" s="298" t="s">
        <v>1925</v>
      </c>
      <c r="B203" s="303" t="s">
        <v>9393</v>
      </c>
      <c r="C203" s="378">
        <v>5</v>
      </c>
      <c r="D203" s="299" t="s">
        <v>9394</v>
      </c>
      <c r="E203" s="466" t="s">
        <v>8173</v>
      </c>
      <c r="F203" s="467"/>
      <c r="G203" s="468"/>
      <c r="H203" s="388"/>
    </row>
    <row r="204" spans="1:8" ht="39.75" customHeight="1" x14ac:dyDescent="0.45">
      <c r="A204" s="298" t="s">
        <v>1926</v>
      </c>
      <c r="B204" s="305" t="s">
        <v>9393</v>
      </c>
      <c r="C204" s="384" t="s">
        <v>9355</v>
      </c>
      <c r="D204" s="299" t="s">
        <v>9395</v>
      </c>
      <c r="E204" s="466" t="s">
        <v>9396</v>
      </c>
      <c r="F204" s="467"/>
      <c r="G204" s="468"/>
      <c r="H204" s="388"/>
    </row>
    <row r="205" spans="1:8" ht="39.75" customHeight="1" x14ac:dyDescent="0.45">
      <c r="A205" s="298" t="s">
        <v>1927</v>
      </c>
      <c r="B205" s="305" t="s">
        <v>9393</v>
      </c>
      <c r="C205" s="385">
        <v>6</v>
      </c>
      <c r="D205" s="387" t="s">
        <v>9397</v>
      </c>
      <c r="E205" s="466" t="s">
        <v>9398</v>
      </c>
      <c r="F205" s="467"/>
      <c r="G205" s="468"/>
      <c r="H205" s="388"/>
    </row>
    <row r="206" spans="1:8" ht="39.75" customHeight="1" x14ac:dyDescent="0.45">
      <c r="A206" s="298" t="s">
        <v>1928</v>
      </c>
      <c r="B206" s="302" t="s">
        <v>8528</v>
      </c>
      <c r="C206" s="504">
        <v>5</v>
      </c>
      <c r="D206" s="299" t="s">
        <v>9399</v>
      </c>
      <c r="E206" s="466" t="s">
        <v>9400</v>
      </c>
      <c r="F206" s="467"/>
      <c r="G206" s="468"/>
      <c r="H206" s="388"/>
    </row>
    <row r="207" spans="1:8" ht="39.75" customHeight="1" x14ac:dyDescent="0.45">
      <c r="A207" s="298" t="s">
        <v>1929</v>
      </c>
      <c r="B207" s="302" t="s">
        <v>8528</v>
      </c>
      <c r="C207" s="483"/>
      <c r="D207" s="387" t="s">
        <v>9401</v>
      </c>
      <c r="E207" s="466" t="s">
        <v>9402</v>
      </c>
      <c r="F207" s="467"/>
      <c r="G207" s="468"/>
      <c r="H207" s="388"/>
    </row>
    <row r="208" spans="1:8" ht="39.75" customHeight="1" x14ac:dyDescent="0.45">
      <c r="A208" s="298" t="s">
        <v>4945</v>
      </c>
      <c r="B208" s="302" t="s">
        <v>8528</v>
      </c>
      <c r="C208" s="464">
        <v>6</v>
      </c>
      <c r="D208" s="299" t="s">
        <v>9403</v>
      </c>
      <c r="E208" s="466" t="s">
        <v>9404</v>
      </c>
      <c r="F208" s="467"/>
      <c r="G208" s="468"/>
      <c r="H208" s="388"/>
    </row>
    <row r="209" spans="1:8" ht="39.75" customHeight="1" x14ac:dyDescent="0.45">
      <c r="A209" s="298" t="s">
        <v>1930</v>
      </c>
      <c r="B209" s="302" t="s">
        <v>8528</v>
      </c>
      <c r="C209" s="484"/>
      <c r="D209" s="387" t="s">
        <v>9405</v>
      </c>
      <c r="E209" s="466" t="s">
        <v>9406</v>
      </c>
      <c r="F209" s="467"/>
      <c r="G209" s="468"/>
      <c r="H209" s="388"/>
    </row>
    <row r="210" spans="1:8" ht="39.75" customHeight="1" x14ac:dyDescent="0.45">
      <c r="A210" s="298" t="s">
        <v>1931</v>
      </c>
      <c r="B210" s="305" t="s">
        <v>9407</v>
      </c>
      <c r="C210" s="385">
        <v>5</v>
      </c>
      <c r="D210" s="387" t="s">
        <v>9408</v>
      </c>
      <c r="E210" s="466" t="s">
        <v>9409</v>
      </c>
      <c r="F210" s="467"/>
      <c r="G210" s="468"/>
      <c r="H210" s="388"/>
    </row>
    <row r="211" spans="1:8" ht="39.75" customHeight="1" x14ac:dyDescent="0.45">
      <c r="A211" s="298" t="s">
        <v>1932</v>
      </c>
      <c r="B211" s="303" t="s">
        <v>9407</v>
      </c>
      <c r="C211" s="385" t="s">
        <v>9410</v>
      </c>
      <c r="D211" s="387" t="s">
        <v>9411</v>
      </c>
      <c r="E211" s="466" t="s">
        <v>9412</v>
      </c>
      <c r="F211" s="467"/>
      <c r="G211" s="468"/>
      <c r="H211" s="388"/>
    </row>
    <row r="212" spans="1:8" ht="39.75" customHeight="1" x14ac:dyDescent="0.45">
      <c r="A212" s="298" t="s">
        <v>1933</v>
      </c>
      <c r="B212" s="305" t="s">
        <v>9413</v>
      </c>
      <c r="C212" s="385">
        <v>6</v>
      </c>
      <c r="D212" s="387" t="s">
        <v>9414</v>
      </c>
      <c r="E212" s="466" t="s">
        <v>9415</v>
      </c>
      <c r="F212" s="467"/>
      <c r="G212" s="468"/>
      <c r="H212" s="388"/>
    </row>
    <row r="213" spans="1:8" ht="39.75" customHeight="1" x14ac:dyDescent="0.45">
      <c r="A213" s="298" t="s">
        <v>1934</v>
      </c>
      <c r="B213" s="303" t="s">
        <v>9156</v>
      </c>
      <c r="C213" s="385">
        <v>5</v>
      </c>
      <c r="D213" s="387" t="s">
        <v>9416</v>
      </c>
      <c r="E213" s="466" t="s">
        <v>9417</v>
      </c>
      <c r="F213" s="467"/>
      <c r="G213" s="468"/>
      <c r="H213" s="388"/>
    </row>
    <row r="214" spans="1:8" ht="39.75" customHeight="1" x14ac:dyDescent="0.45">
      <c r="A214" s="298" t="s">
        <v>1935</v>
      </c>
      <c r="B214" s="305" t="s">
        <v>9156</v>
      </c>
      <c r="C214" s="385">
        <v>6</v>
      </c>
      <c r="D214" s="387" t="s">
        <v>9418</v>
      </c>
      <c r="E214" s="466" t="s">
        <v>9419</v>
      </c>
      <c r="F214" s="467"/>
      <c r="G214" s="468"/>
      <c r="H214" s="388"/>
    </row>
    <row r="215" spans="1:8" ht="39.75" customHeight="1" x14ac:dyDescent="0.45">
      <c r="A215" s="298" t="s">
        <v>1936</v>
      </c>
      <c r="B215" s="303" t="s">
        <v>9163</v>
      </c>
      <c r="C215" s="300">
        <v>5</v>
      </c>
      <c r="D215" s="387" t="s">
        <v>9420</v>
      </c>
      <c r="E215" s="466" t="s">
        <v>9421</v>
      </c>
      <c r="F215" s="467"/>
      <c r="G215" s="468"/>
      <c r="H215" s="388"/>
    </row>
    <row r="216" spans="1:8" ht="39.75" customHeight="1" x14ac:dyDescent="0.45">
      <c r="A216" s="298" t="s">
        <v>4946</v>
      </c>
      <c r="B216" s="299" t="s">
        <v>9163</v>
      </c>
      <c r="C216" s="300">
        <v>6</v>
      </c>
      <c r="D216" s="387" t="s">
        <v>9422</v>
      </c>
      <c r="E216" s="466" t="s">
        <v>9423</v>
      </c>
      <c r="F216" s="467"/>
      <c r="G216" s="468"/>
      <c r="H216" s="388"/>
    </row>
    <row r="217" spans="1:8" ht="39.75" customHeight="1" x14ac:dyDescent="0.45">
      <c r="A217" s="298" t="s">
        <v>4947</v>
      </c>
      <c r="B217" s="299" t="s">
        <v>9254</v>
      </c>
      <c r="C217" s="300">
        <v>5</v>
      </c>
      <c r="D217" s="387" t="s">
        <v>9424</v>
      </c>
      <c r="E217" s="466" t="s">
        <v>9425</v>
      </c>
      <c r="F217" s="467"/>
      <c r="G217" s="468"/>
      <c r="H217" s="388"/>
    </row>
    <row r="218" spans="1:8" ht="39.75" customHeight="1" x14ac:dyDescent="0.45">
      <c r="A218" s="298" t="s">
        <v>4948</v>
      </c>
      <c r="B218" s="299" t="s">
        <v>9254</v>
      </c>
      <c r="C218" s="300">
        <v>6</v>
      </c>
      <c r="D218" s="387" t="s">
        <v>9426</v>
      </c>
      <c r="E218" s="466" t="s">
        <v>9427</v>
      </c>
      <c r="F218" s="467"/>
      <c r="G218" s="468"/>
      <c r="H218" s="388"/>
    </row>
    <row r="219" spans="1:8" ht="39.75" customHeight="1" x14ac:dyDescent="0.45">
      <c r="A219" s="298" t="s">
        <v>4949</v>
      </c>
      <c r="B219" s="302" t="s">
        <v>8508</v>
      </c>
      <c r="C219" s="300">
        <v>1</v>
      </c>
      <c r="D219" s="299" t="s">
        <v>9428</v>
      </c>
      <c r="E219" s="466" t="s">
        <v>8174</v>
      </c>
      <c r="F219" s="467"/>
      <c r="G219" s="468"/>
      <c r="H219" s="388"/>
    </row>
    <row r="220" spans="1:8" ht="39.75" customHeight="1" x14ac:dyDescent="0.45">
      <c r="A220" s="298" t="s">
        <v>4950</v>
      </c>
      <c r="B220" s="303" t="s">
        <v>9429</v>
      </c>
      <c r="C220" s="300">
        <v>2</v>
      </c>
      <c r="D220" s="299" t="s">
        <v>9430</v>
      </c>
      <c r="E220" s="466" t="s">
        <v>8175</v>
      </c>
      <c r="F220" s="467"/>
      <c r="G220" s="468"/>
      <c r="H220" s="388"/>
    </row>
    <row r="221" spans="1:8" ht="39.75" customHeight="1" x14ac:dyDescent="0.45">
      <c r="A221" s="298" t="s">
        <v>4951</v>
      </c>
      <c r="B221" s="303" t="s">
        <v>9429</v>
      </c>
      <c r="C221" s="300">
        <v>3</v>
      </c>
      <c r="D221" s="299" t="s">
        <v>9431</v>
      </c>
      <c r="E221" s="466" t="s">
        <v>8176</v>
      </c>
      <c r="F221" s="467"/>
      <c r="G221" s="468"/>
      <c r="H221" s="388"/>
    </row>
    <row r="222" spans="1:8" ht="39.75" customHeight="1" x14ac:dyDescent="0.45">
      <c r="A222" s="298" t="s">
        <v>4952</v>
      </c>
      <c r="B222" s="303" t="s">
        <v>9429</v>
      </c>
      <c r="C222" s="300">
        <v>4</v>
      </c>
      <c r="D222" s="299" t="s">
        <v>9432</v>
      </c>
      <c r="E222" s="466" t="s">
        <v>8177</v>
      </c>
      <c r="F222" s="467"/>
      <c r="G222" s="468"/>
      <c r="H222" s="388"/>
    </row>
    <row r="223" spans="1:8" ht="39.75" customHeight="1" x14ac:dyDescent="0.45">
      <c r="A223" s="298" t="s">
        <v>4953</v>
      </c>
      <c r="B223" s="303" t="s">
        <v>9429</v>
      </c>
      <c r="C223" s="300">
        <v>5</v>
      </c>
      <c r="D223" s="299" t="s">
        <v>9433</v>
      </c>
      <c r="E223" s="466" t="s">
        <v>8178</v>
      </c>
      <c r="F223" s="467"/>
      <c r="G223" s="468"/>
      <c r="H223" s="388"/>
    </row>
    <row r="224" spans="1:8" ht="39.75" customHeight="1" x14ac:dyDescent="0.45">
      <c r="A224" s="298" t="s">
        <v>4954</v>
      </c>
      <c r="B224" s="303" t="s">
        <v>9429</v>
      </c>
      <c r="C224" s="300">
        <v>6</v>
      </c>
      <c r="D224" s="299" t="s">
        <v>9434</v>
      </c>
      <c r="E224" s="466" t="s">
        <v>8179</v>
      </c>
      <c r="F224" s="467"/>
      <c r="G224" s="468"/>
      <c r="H224" s="388"/>
    </row>
    <row r="225" spans="1:9" ht="39.75" customHeight="1" x14ac:dyDescent="0.45">
      <c r="A225" s="298" t="s">
        <v>4955</v>
      </c>
      <c r="B225" s="303" t="s">
        <v>9156</v>
      </c>
      <c r="C225" s="300">
        <v>1</v>
      </c>
      <c r="D225" s="299" t="s">
        <v>9435</v>
      </c>
      <c r="E225" s="466" t="s">
        <v>1941</v>
      </c>
      <c r="F225" s="467"/>
      <c r="G225" s="468"/>
      <c r="H225" s="388"/>
    </row>
    <row r="226" spans="1:9" ht="39.75" customHeight="1" x14ac:dyDescent="0.45">
      <c r="A226" s="298" t="s">
        <v>4956</v>
      </c>
      <c r="B226" s="303" t="s">
        <v>9156</v>
      </c>
      <c r="C226" s="300">
        <v>2</v>
      </c>
      <c r="D226" s="299" t="s">
        <v>9436</v>
      </c>
      <c r="E226" s="466" t="s">
        <v>8180</v>
      </c>
      <c r="F226" s="467"/>
      <c r="G226" s="468"/>
      <c r="H226" s="388"/>
    </row>
    <row r="227" spans="1:9" ht="39.75" customHeight="1" x14ac:dyDescent="0.45">
      <c r="A227" s="298" t="s">
        <v>4957</v>
      </c>
      <c r="B227" s="303" t="s">
        <v>9156</v>
      </c>
      <c r="C227" s="300">
        <v>3</v>
      </c>
      <c r="D227" s="299" t="s">
        <v>9437</v>
      </c>
      <c r="E227" s="466" t="s">
        <v>8181</v>
      </c>
      <c r="F227" s="467"/>
      <c r="G227" s="468"/>
      <c r="H227" s="388"/>
    </row>
    <row r="228" spans="1:9" ht="39.75" customHeight="1" x14ac:dyDescent="0.45">
      <c r="A228" s="298" t="s">
        <v>4958</v>
      </c>
      <c r="B228" s="303" t="s">
        <v>9156</v>
      </c>
      <c r="C228" s="300">
        <v>4</v>
      </c>
      <c r="D228" s="299" t="s">
        <v>9438</v>
      </c>
      <c r="E228" s="466" t="s">
        <v>1942</v>
      </c>
      <c r="F228" s="467"/>
      <c r="G228" s="467"/>
      <c r="H228" s="467"/>
      <c r="I228" s="468"/>
    </row>
    <row r="229" spans="1:9" ht="39.75" customHeight="1" x14ac:dyDescent="0.45">
      <c r="A229" s="298" t="s">
        <v>4959</v>
      </c>
      <c r="B229" s="303" t="s">
        <v>9156</v>
      </c>
      <c r="C229" s="300">
        <v>5</v>
      </c>
      <c r="D229" s="299" t="s">
        <v>9439</v>
      </c>
      <c r="E229" s="466" t="s">
        <v>8182</v>
      </c>
      <c r="F229" s="467"/>
      <c r="G229" s="467"/>
      <c r="H229" s="467"/>
      <c r="I229" s="468"/>
    </row>
    <row r="230" spans="1:9" ht="39.75" customHeight="1" x14ac:dyDescent="0.45">
      <c r="A230" s="298" t="s">
        <v>4960</v>
      </c>
      <c r="B230" s="303" t="s">
        <v>9156</v>
      </c>
      <c r="C230" s="300">
        <v>6</v>
      </c>
      <c r="D230" s="299" t="s">
        <v>9440</v>
      </c>
      <c r="E230" s="466" t="s">
        <v>8183</v>
      </c>
      <c r="F230" s="467"/>
      <c r="G230" s="467"/>
      <c r="H230" s="467"/>
      <c r="I230" s="468"/>
    </row>
    <row r="231" spans="1:9" ht="39.75" customHeight="1" x14ac:dyDescent="0.45">
      <c r="A231" s="298" t="s">
        <v>4961</v>
      </c>
      <c r="B231" s="303" t="s">
        <v>9163</v>
      </c>
      <c r="C231" s="300">
        <v>1</v>
      </c>
      <c r="D231" s="299" t="s">
        <v>9441</v>
      </c>
      <c r="E231" s="466" t="s">
        <v>9442</v>
      </c>
      <c r="F231" s="467"/>
      <c r="G231" s="467"/>
      <c r="H231" s="467"/>
      <c r="I231" s="468"/>
    </row>
    <row r="232" spans="1:9" ht="39.75" customHeight="1" x14ac:dyDescent="0.45">
      <c r="A232" s="298" t="s">
        <v>4962</v>
      </c>
      <c r="B232" s="303" t="s">
        <v>9163</v>
      </c>
      <c r="C232" s="300">
        <v>2</v>
      </c>
      <c r="D232" s="299" t="s">
        <v>9443</v>
      </c>
      <c r="E232" s="466" t="s">
        <v>8184</v>
      </c>
      <c r="F232" s="467"/>
      <c r="G232" s="467"/>
      <c r="H232" s="467"/>
      <c r="I232" s="468"/>
    </row>
    <row r="233" spans="1:9" ht="39.75" customHeight="1" x14ac:dyDescent="0.45">
      <c r="A233" s="298" t="s">
        <v>4963</v>
      </c>
      <c r="B233" s="303" t="s">
        <v>9163</v>
      </c>
      <c r="C233" s="300">
        <v>3</v>
      </c>
      <c r="D233" s="299" t="s">
        <v>9444</v>
      </c>
      <c r="E233" s="466" t="s">
        <v>8185</v>
      </c>
      <c r="F233" s="467"/>
      <c r="G233" s="467"/>
      <c r="H233" s="467"/>
      <c r="I233" s="468"/>
    </row>
    <row r="234" spans="1:9" ht="39.75" customHeight="1" x14ac:dyDescent="0.45">
      <c r="A234" s="298" t="s">
        <v>4964</v>
      </c>
      <c r="B234" s="303" t="s">
        <v>9163</v>
      </c>
      <c r="C234" s="300">
        <v>4</v>
      </c>
      <c r="D234" s="299" t="s">
        <v>9445</v>
      </c>
      <c r="E234" s="466" t="s">
        <v>9446</v>
      </c>
      <c r="F234" s="467"/>
      <c r="G234" s="467"/>
      <c r="H234" s="467"/>
      <c r="I234" s="468"/>
    </row>
    <row r="235" spans="1:9" ht="39.75" customHeight="1" x14ac:dyDescent="0.45">
      <c r="A235" s="298" t="s">
        <v>4965</v>
      </c>
      <c r="B235" s="303" t="s">
        <v>9163</v>
      </c>
      <c r="C235" s="300">
        <v>5</v>
      </c>
      <c r="D235" s="299" t="s">
        <v>9447</v>
      </c>
      <c r="E235" s="466" t="s">
        <v>8186</v>
      </c>
      <c r="F235" s="467"/>
      <c r="G235" s="467"/>
      <c r="H235" s="467"/>
      <c r="I235" s="468"/>
    </row>
    <row r="236" spans="1:9" ht="39.75" customHeight="1" x14ac:dyDescent="0.45">
      <c r="A236" s="298" t="s">
        <v>4966</v>
      </c>
      <c r="B236" s="303" t="s">
        <v>9163</v>
      </c>
      <c r="C236" s="300">
        <v>6</v>
      </c>
      <c r="D236" s="299" t="s">
        <v>9448</v>
      </c>
      <c r="E236" s="466" t="s">
        <v>8187</v>
      </c>
      <c r="F236" s="467"/>
      <c r="G236" s="467"/>
      <c r="H236" s="467"/>
      <c r="I236" s="468"/>
    </row>
    <row r="237" spans="1:9" ht="39.75" customHeight="1" x14ac:dyDescent="0.45">
      <c r="A237" s="298" t="s">
        <v>4967</v>
      </c>
      <c r="B237" s="303" t="s">
        <v>9193</v>
      </c>
      <c r="C237" s="464">
        <v>1</v>
      </c>
      <c r="D237" s="299" t="s">
        <v>9449</v>
      </c>
      <c r="E237" s="466" t="s">
        <v>8188</v>
      </c>
      <c r="F237" s="467"/>
      <c r="G237" s="467"/>
      <c r="H237" s="467"/>
      <c r="I237" s="468"/>
    </row>
    <row r="238" spans="1:9" ht="39.75" customHeight="1" x14ac:dyDescent="0.45">
      <c r="A238" s="298" t="s">
        <v>4968</v>
      </c>
      <c r="B238" s="303" t="s">
        <v>9193</v>
      </c>
      <c r="C238" s="465"/>
      <c r="D238" s="299" t="s">
        <v>9450</v>
      </c>
      <c r="E238" s="466" t="s">
        <v>8189</v>
      </c>
      <c r="F238" s="467"/>
      <c r="G238" s="467"/>
      <c r="H238" s="467"/>
      <c r="I238" s="468"/>
    </row>
    <row r="239" spans="1:9" ht="39.75" customHeight="1" x14ac:dyDescent="0.45">
      <c r="A239" s="298" t="s">
        <v>4969</v>
      </c>
      <c r="B239" s="303" t="s">
        <v>9193</v>
      </c>
      <c r="C239" s="464">
        <v>2</v>
      </c>
      <c r="D239" s="299" t="s">
        <v>9451</v>
      </c>
      <c r="E239" s="466" t="s">
        <v>9452</v>
      </c>
      <c r="F239" s="467"/>
      <c r="G239" s="467"/>
      <c r="H239" s="467"/>
      <c r="I239" s="468"/>
    </row>
    <row r="240" spans="1:9" ht="39.75" customHeight="1" x14ac:dyDescent="0.45">
      <c r="A240" s="298" t="s">
        <v>4970</v>
      </c>
      <c r="B240" s="303" t="s">
        <v>9193</v>
      </c>
      <c r="C240" s="465"/>
      <c r="D240" s="299" t="s">
        <v>9453</v>
      </c>
      <c r="E240" s="466" t="s">
        <v>9454</v>
      </c>
      <c r="F240" s="467"/>
      <c r="G240" s="467"/>
      <c r="H240" s="467"/>
      <c r="I240" s="468"/>
    </row>
    <row r="241" spans="1:9" ht="39.75" customHeight="1" x14ac:dyDescent="0.45">
      <c r="A241" s="298" t="s">
        <v>4971</v>
      </c>
      <c r="B241" s="303" t="s">
        <v>9193</v>
      </c>
      <c r="C241" s="464">
        <v>3</v>
      </c>
      <c r="D241" s="299" t="s">
        <v>9455</v>
      </c>
      <c r="E241" s="466" t="s">
        <v>9456</v>
      </c>
      <c r="F241" s="467"/>
      <c r="G241" s="467"/>
      <c r="H241" s="467"/>
      <c r="I241" s="468"/>
    </row>
    <row r="242" spans="1:9" ht="39.75" customHeight="1" x14ac:dyDescent="0.45">
      <c r="A242" s="298" t="s">
        <v>4972</v>
      </c>
      <c r="B242" s="303" t="s">
        <v>9193</v>
      </c>
      <c r="C242" s="465"/>
      <c r="D242" s="299" t="s">
        <v>9457</v>
      </c>
      <c r="E242" s="466" t="s">
        <v>9458</v>
      </c>
      <c r="F242" s="467"/>
      <c r="G242" s="467"/>
      <c r="H242" s="467"/>
      <c r="I242" s="468"/>
    </row>
    <row r="243" spans="1:9" ht="39.75" customHeight="1" x14ac:dyDescent="0.45">
      <c r="A243" s="298" t="s">
        <v>4973</v>
      </c>
      <c r="B243" s="303" t="s">
        <v>9193</v>
      </c>
      <c r="C243" s="464">
        <v>4</v>
      </c>
      <c r="D243" s="299" t="s">
        <v>9459</v>
      </c>
      <c r="E243" s="466" t="s">
        <v>9460</v>
      </c>
      <c r="F243" s="467"/>
      <c r="G243" s="468"/>
    </row>
    <row r="244" spans="1:9" ht="39.75" customHeight="1" x14ac:dyDescent="0.45">
      <c r="A244" s="298" t="s">
        <v>4974</v>
      </c>
      <c r="B244" s="303" t="s">
        <v>9193</v>
      </c>
      <c r="C244" s="465"/>
      <c r="D244" s="299" t="s">
        <v>9461</v>
      </c>
      <c r="E244" s="466" t="s">
        <v>9462</v>
      </c>
      <c r="F244" s="467"/>
      <c r="G244" s="468"/>
    </row>
    <row r="245" spans="1:9" ht="39.75" customHeight="1" x14ac:dyDescent="0.45">
      <c r="A245" s="298" t="s">
        <v>4975</v>
      </c>
      <c r="B245" s="303" t="s">
        <v>9193</v>
      </c>
      <c r="C245" s="464">
        <v>5</v>
      </c>
      <c r="D245" s="299" t="s">
        <v>9463</v>
      </c>
      <c r="E245" s="466" t="s">
        <v>9464</v>
      </c>
      <c r="F245" s="467"/>
      <c r="G245" s="468"/>
    </row>
    <row r="246" spans="1:9" ht="39.75" customHeight="1" x14ac:dyDescent="0.45">
      <c r="A246" s="298" t="s">
        <v>4976</v>
      </c>
      <c r="B246" s="303" t="s">
        <v>9193</v>
      </c>
      <c r="C246" s="465"/>
      <c r="D246" s="299" t="s">
        <v>9465</v>
      </c>
      <c r="E246" s="466" t="s">
        <v>9466</v>
      </c>
      <c r="F246" s="467"/>
      <c r="G246" s="468"/>
    </row>
    <row r="247" spans="1:9" ht="39.75" customHeight="1" x14ac:dyDescent="0.45">
      <c r="A247" s="298" t="s">
        <v>4977</v>
      </c>
      <c r="B247" s="303" t="s">
        <v>9193</v>
      </c>
      <c r="C247" s="464">
        <v>6</v>
      </c>
      <c r="D247" s="299" t="s">
        <v>9467</v>
      </c>
      <c r="E247" s="466" t="s">
        <v>9468</v>
      </c>
      <c r="F247" s="467"/>
      <c r="G247" s="468"/>
    </row>
    <row r="248" spans="1:9" ht="39.75" customHeight="1" x14ac:dyDescent="0.45">
      <c r="A248" s="298" t="s">
        <v>4978</v>
      </c>
      <c r="B248" s="303" t="s">
        <v>9193</v>
      </c>
      <c r="C248" s="465"/>
      <c r="D248" s="299" t="s">
        <v>9469</v>
      </c>
      <c r="E248" s="466" t="s">
        <v>9470</v>
      </c>
      <c r="F248" s="467"/>
      <c r="G248" s="468"/>
    </row>
    <row r="249" spans="1:9" ht="39.75" customHeight="1" x14ac:dyDescent="0.45">
      <c r="A249" s="298" t="s">
        <v>4979</v>
      </c>
      <c r="B249" s="303" t="s">
        <v>9471</v>
      </c>
      <c r="C249" s="378">
        <v>1</v>
      </c>
      <c r="D249" s="299" t="s">
        <v>9472</v>
      </c>
      <c r="E249" s="466" t="s">
        <v>9473</v>
      </c>
      <c r="F249" s="468"/>
    </row>
    <row r="250" spans="1:9" ht="39.75" customHeight="1" x14ac:dyDescent="0.45">
      <c r="A250" s="298" t="s">
        <v>4980</v>
      </c>
      <c r="B250" s="303" t="s">
        <v>9471</v>
      </c>
      <c r="C250" s="378">
        <v>2</v>
      </c>
      <c r="D250" s="299" t="s">
        <v>9474</v>
      </c>
      <c r="E250" s="466" t="s">
        <v>9475</v>
      </c>
      <c r="F250" s="468"/>
    </row>
    <row r="251" spans="1:9" ht="39.75" customHeight="1" x14ac:dyDescent="0.45">
      <c r="A251" s="298" t="s">
        <v>4981</v>
      </c>
      <c r="B251" s="303" t="s">
        <v>9471</v>
      </c>
      <c r="C251" s="378">
        <v>3</v>
      </c>
      <c r="D251" s="299" t="s">
        <v>9476</v>
      </c>
      <c r="E251" s="466" t="s">
        <v>9477</v>
      </c>
      <c r="F251" s="468"/>
    </row>
    <row r="252" spans="1:9" ht="39.75" customHeight="1" x14ac:dyDescent="0.45">
      <c r="A252" s="298" t="s">
        <v>4982</v>
      </c>
      <c r="B252" s="303" t="s">
        <v>9471</v>
      </c>
      <c r="C252" s="378">
        <v>4</v>
      </c>
      <c r="D252" s="299" t="s">
        <v>9478</v>
      </c>
      <c r="E252" s="466" t="s">
        <v>9479</v>
      </c>
      <c r="F252" s="468"/>
    </row>
    <row r="253" spans="1:9" ht="39.75" customHeight="1" x14ac:dyDescent="0.45">
      <c r="A253" s="298" t="s">
        <v>4983</v>
      </c>
      <c r="B253" s="303" t="s">
        <v>9471</v>
      </c>
      <c r="C253" s="378">
        <v>5</v>
      </c>
      <c r="D253" s="299" t="s">
        <v>9480</v>
      </c>
      <c r="E253" s="466" t="s">
        <v>9481</v>
      </c>
      <c r="F253" s="468"/>
    </row>
    <row r="254" spans="1:9" ht="39.75" customHeight="1" x14ac:dyDescent="0.45">
      <c r="A254" s="298" t="s">
        <v>4984</v>
      </c>
      <c r="B254" s="303" t="s">
        <v>9471</v>
      </c>
      <c r="C254" s="378">
        <v>6</v>
      </c>
      <c r="D254" s="299" t="s">
        <v>9482</v>
      </c>
      <c r="E254" s="466" t="s">
        <v>9483</v>
      </c>
      <c r="F254" s="468"/>
    </row>
    <row r="255" spans="1:9" ht="39.75" customHeight="1" x14ac:dyDescent="0.45">
      <c r="A255" s="298" t="s">
        <v>4985</v>
      </c>
      <c r="B255" s="303" t="s">
        <v>9389</v>
      </c>
      <c r="C255" s="378">
        <v>1</v>
      </c>
      <c r="D255" s="299" t="s">
        <v>9484</v>
      </c>
      <c r="E255" s="466" t="s">
        <v>8529</v>
      </c>
      <c r="F255" s="468"/>
    </row>
    <row r="256" spans="1:9" ht="39.75" customHeight="1" x14ac:dyDescent="0.45">
      <c r="A256" s="298" t="s">
        <v>4986</v>
      </c>
      <c r="B256" s="303" t="s">
        <v>9389</v>
      </c>
      <c r="C256" s="378">
        <v>2</v>
      </c>
      <c r="D256" s="299" t="s">
        <v>9485</v>
      </c>
      <c r="E256" s="466" t="s">
        <v>8530</v>
      </c>
      <c r="F256" s="468"/>
    </row>
    <row r="257" spans="1:8" ht="39.75" customHeight="1" x14ac:dyDescent="0.45">
      <c r="A257" s="298" t="s">
        <v>4987</v>
      </c>
      <c r="B257" s="303" t="s">
        <v>9389</v>
      </c>
      <c r="C257" s="378">
        <v>3</v>
      </c>
      <c r="D257" s="299" t="s">
        <v>9486</v>
      </c>
      <c r="E257" s="466" t="s">
        <v>8531</v>
      </c>
      <c r="F257" s="468"/>
    </row>
    <row r="258" spans="1:8" ht="39.75" customHeight="1" x14ac:dyDescent="0.45">
      <c r="A258" s="298" t="s">
        <v>4988</v>
      </c>
      <c r="B258" s="303" t="s">
        <v>9389</v>
      </c>
      <c r="C258" s="378">
        <v>4</v>
      </c>
      <c r="D258" s="299" t="s">
        <v>9487</v>
      </c>
      <c r="E258" s="466" t="s">
        <v>8532</v>
      </c>
      <c r="F258" s="468"/>
    </row>
    <row r="259" spans="1:8" ht="39.75" customHeight="1" x14ac:dyDescent="0.45">
      <c r="A259" s="298" t="s">
        <v>4989</v>
      </c>
      <c r="B259" s="303" t="s">
        <v>9389</v>
      </c>
      <c r="C259" s="378">
        <v>5</v>
      </c>
      <c r="D259" s="299" t="s">
        <v>9488</v>
      </c>
      <c r="E259" s="466" t="s">
        <v>8533</v>
      </c>
      <c r="F259" s="468"/>
    </row>
    <row r="260" spans="1:8" ht="39.75" customHeight="1" x14ac:dyDescent="0.45">
      <c r="A260" s="298" t="s">
        <v>4990</v>
      </c>
      <c r="B260" s="303" t="s">
        <v>9389</v>
      </c>
      <c r="C260" s="378">
        <v>6</v>
      </c>
      <c r="D260" s="299" t="s">
        <v>9489</v>
      </c>
      <c r="E260" s="466" t="s">
        <v>8534</v>
      </c>
      <c r="F260" s="468"/>
    </row>
    <row r="261" spans="1:8" ht="39.75" customHeight="1" x14ac:dyDescent="0.45">
      <c r="A261" s="298" t="s">
        <v>1943</v>
      </c>
      <c r="B261" s="302" t="s">
        <v>8508</v>
      </c>
      <c r="C261" s="300" t="s">
        <v>1944</v>
      </c>
      <c r="D261" s="314" t="s">
        <v>8535</v>
      </c>
      <c r="E261" s="466" t="s">
        <v>1945</v>
      </c>
      <c r="F261" s="467"/>
      <c r="G261" s="467"/>
      <c r="H261" s="468"/>
    </row>
    <row r="262" spans="1:8" ht="39.75" customHeight="1" x14ac:dyDescent="0.45">
      <c r="A262" s="298" t="s">
        <v>1946</v>
      </c>
      <c r="B262" s="302" t="s">
        <v>8508</v>
      </c>
      <c r="C262" s="300" t="s">
        <v>1947</v>
      </c>
      <c r="D262" s="314" t="s">
        <v>8536</v>
      </c>
      <c r="E262" s="466" t="s">
        <v>8192</v>
      </c>
      <c r="F262" s="467"/>
      <c r="G262" s="467"/>
      <c r="H262" s="468"/>
    </row>
    <row r="263" spans="1:8" ht="39.75" customHeight="1" x14ac:dyDescent="0.45">
      <c r="A263" s="298" t="s">
        <v>1948</v>
      </c>
      <c r="B263" s="302" t="s">
        <v>8508</v>
      </c>
      <c r="C263" s="300" t="s">
        <v>1949</v>
      </c>
      <c r="D263" s="314" t="s">
        <v>8537</v>
      </c>
      <c r="E263" s="466" t="s">
        <v>1950</v>
      </c>
      <c r="F263" s="467"/>
      <c r="G263" s="467"/>
      <c r="H263" s="468"/>
    </row>
    <row r="264" spans="1:8" ht="39.75" customHeight="1" x14ac:dyDescent="0.45">
      <c r="A264" s="298" t="s">
        <v>1951</v>
      </c>
      <c r="B264" s="302" t="s">
        <v>8538</v>
      </c>
      <c r="C264" s="300" t="s">
        <v>1944</v>
      </c>
      <c r="D264" s="314" t="s">
        <v>8539</v>
      </c>
      <c r="E264" s="466" t="s">
        <v>1952</v>
      </c>
      <c r="F264" s="467"/>
      <c r="G264" s="467"/>
      <c r="H264" s="468"/>
    </row>
    <row r="265" spans="1:8" ht="39.75" customHeight="1" x14ac:dyDescent="0.45">
      <c r="A265" s="298" t="s">
        <v>1953</v>
      </c>
      <c r="B265" s="302" t="s">
        <v>8538</v>
      </c>
      <c r="C265" s="300" t="s">
        <v>1947</v>
      </c>
      <c r="D265" s="314" t="s">
        <v>8540</v>
      </c>
      <c r="E265" s="466" t="s">
        <v>1954</v>
      </c>
      <c r="F265" s="467"/>
      <c r="G265" s="467"/>
      <c r="H265" s="468"/>
    </row>
    <row r="266" spans="1:8" ht="39.75" customHeight="1" x14ac:dyDescent="0.45">
      <c r="A266" s="298" t="s">
        <v>1955</v>
      </c>
      <c r="B266" s="302" t="s">
        <v>8538</v>
      </c>
      <c r="C266" s="300" t="s">
        <v>1949</v>
      </c>
      <c r="D266" s="314" t="s">
        <v>8541</v>
      </c>
      <c r="E266" s="466" t="s">
        <v>1956</v>
      </c>
      <c r="F266" s="467"/>
      <c r="G266" s="467"/>
      <c r="H266" s="468"/>
    </row>
    <row r="267" spans="1:8" ht="39.75" customHeight="1" x14ac:dyDescent="0.45">
      <c r="A267" s="298" t="s">
        <v>1957</v>
      </c>
      <c r="B267" s="302" t="s">
        <v>8526</v>
      </c>
      <c r="C267" s="300" t="s">
        <v>1944</v>
      </c>
      <c r="D267" s="314" t="s">
        <v>8542</v>
      </c>
      <c r="E267" s="466" t="s">
        <v>1958</v>
      </c>
      <c r="F267" s="467"/>
      <c r="G267" s="467"/>
      <c r="H267" s="468"/>
    </row>
    <row r="268" spans="1:8" ht="39.75" customHeight="1" x14ac:dyDescent="0.45">
      <c r="A268" s="298" t="s">
        <v>1959</v>
      </c>
      <c r="B268" s="302" t="s">
        <v>8526</v>
      </c>
      <c r="C268" s="300" t="s">
        <v>1947</v>
      </c>
      <c r="D268" s="314" t="s">
        <v>8543</v>
      </c>
      <c r="E268" s="466" t="s">
        <v>1960</v>
      </c>
      <c r="F268" s="467"/>
      <c r="G268" s="467"/>
      <c r="H268" s="468"/>
    </row>
    <row r="269" spans="1:8" ht="39.75" customHeight="1" x14ac:dyDescent="0.45">
      <c r="A269" s="298" t="s">
        <v>1961</v>
      </c>
      <c r="B269" s="302" t="s">
        <v>8526</v>
      </c>
      <c r="C269" s="300" t="s">
        <v>1949</v>
      </c>
      <c r="D269" s="314" t="s">
        <v>8544</v>
      </c>
      <c r="E269" s="466" t="s">
        <v>1962</v>
      </c>
      <c r="F269" s="467"/>
      <c r="G269" s="467"/>
      <c r="H269" s="468"/>
    </row>
    <row r="270" spans="1:8" ht="39.75" customHeight="1" x14ac:dyDescent="0.45">
      <c r="A270" s="298" t="s">
        <v>1963</v>
      </c>
      <c r="B270" s="302" t="s">
        <v>8515</v>
      </c>
      <c r="C270" s="300" t="s">
        <v>1944</v>
      </c>
      <c r="D270" s="314" t="s">
        <v>8545</v>
      </c>
      <c r="E270" s="466" t="s">
        <v>1964</v>
      </c>
      <c r="F270" s="467"/>
      <c r="G270" s="467"/>
      <c r="H270" s="468"/>
    </row>
    <row r="271" spans="1:8" ht="39.75" customHeight="1" x14ac:dyDescent="0.45">
      <c r="A271" s="298" t="s">
        <v>1965</v>
      </c>
      <c r="B271" s="302" t="s">
        <v>8515</v>
      </c>
      <c r="C271" s="300" t="s">
        <v>1947</v>
      </c>
      <c r="D271" s="314" t="s">
        <v>8546</v>
      </c>
      <c r="E271" s="466" t="s">
        <v>1966</v>
      </c>
      <c r="F271" s="467"/>
      <c r="G271" s="467"/>
      <c r="H271" s="468"/>
    </row>
    <row r="272" spans="1:8" ht="39.75" customHeight="1" x14ac:dyDescent="0.45">
      <c r="A272" s="298" t="s">
        <v>1967</v>
      </c>
      <c r="B272" s="302" t="s">
        <v>8515</v>
      </c>
      <c r="C272" s="300" t="s">
        <v>1949</v>
      </c>
      <c r="D272" s="314" t="s">
        <v>8547</v>
      </c>
      <c r="E272" s="466" t="s">
        <v>1968</v>
      </c>
      <c r="F272" s="467"/>
      <c r="G272" s="467"/>
      <c r="H272" s="468"/>
    </row>
    <row r="273" spans="1:7" ht="39.75" customHeight="1" x14ac:dyDescent="0.45">
      <c r="A273" s="298" t="s">
        <v>4991</v>
      </c>
      <c r="B273" s="314" t="s">
        <v>8508</v>
      </c>
      <c r="C273" s="300" t="s">
        <v>1969</v>
      </c>
      <c r="D273" s="314" t="s">
        <v>8548</v>
      </c>
      <c r="E273" s="466" t="s">
        <v>1970</v>
      </c>
      <c r="F273" s="467"/>
      <c r="G273" s="468"/>
    </row>
    <row r="274" spans="1:7" ht="39.75" customHeight="1" x14ac:dyDescent="0.45">
      <c r="A274" s="298" t="s">
        <v>4992</v>
      </c>
      <c r="B274" s="314" t="s">
        <v>8538</v>
      </c>
      <c r="C274" s="300" t="s">
        <v>1969</v>
      </c>
      <c r="D274" s="314" t="s">
        <v>8549</v>
      </c>
      <c r="E274" s="466" t="s">
        <v>1972</v>
      </c>
      <c r="F274" s="467"/>
      <c r="G274" s="468"/>
    </row>
    <row r="275" spans="1:7" ht="39.75" customHeight="1" x14ac:dyDescent="0.45">
      <c r="A275" s="298" t="s">
        <v>4993</v>
      </c>
      <c r="B275" s="314" t="s">
        <v>8526</v>
      </c>
      <c r="C275" s="300" t="s">
        <v>1969</v>
      </c>
      <c r="D275" s="314" t="s">
        <v>8550</v>
      </c>
      <c r="E275" s="466" t="s">
        <v>1974</v>
      </c>
      <c r="F275" s="467"/>
      <c r="G275" s="468"/>
    </row>
    <row r="276" spans="1:7" ht="39.75" customHeight="1" x14ac:dyDescent="0.45">
      <c r="A276" s="298" t="s">
        <v>4994</v>
      </c>
      <c r="B276" s="314" t="s">
        <v>8515</v>
      </c>
      <c r="C276" s="300" t="s">
        <v>1969</v>
      </c>
      <c r="D276" s="314" t="s">
        <v>8551</v>
      </c>
      <c r="E276" s="466" t="s">
        <v>1976</v>
      </c>
      <c r="F276" s="467"/>
      <c r="G276" s="468"/>
    </row>
    <row r="277" spans="1:7" ht="39.75" customHeight="1" x14ac:dyDescent="0.45">
      <c r="A277" s="298" t="s">
        <v>4995</v>
      </c>
      <c r="B277" s="314" t="s">
        <v>8508</v>
      </c>
      <c r="C277" s="300" t="s">
        <v>1977</v>
      </c>
      <c r="D277" s="314" t="s">
        <v>8552</v>
      </c>
      <c r="E277" s="466" t="s">
        <v>1978</v>
      </c>
      <c r="F277" s="467"/>
      <c r="G277" s="468"/>
    </row>
    <row r="278" spans="1:7" ht="39.75" customHeight="1" x14ac:dyDescent="0.45">
      <c r="A278" s="298" t="s">
        <v>4996</v>
      </c>
      <c r="B278" s="314" t="s">
        <v>8526</v>
      </c>
      <c r="C278" s="300" t="s">
        <v>1977</v>
      </c>
      <c r="D278" s="314" t="s">
        <v>8553</v>
      </c>
      <c r="E278" s="466" t="s">
        <v>1979</v>
      </c>
      <c r="F278" s="467"/>
      <c r="G278" s="468"/>
    </row>
    <row r="279" spans="1:7" ht="39.75" customHeight="1" x14ac:dyDescent="0.45">
      <c r="A279" s="298" t="s">
        <v>4997</v>
      </c>
      <c r="B279" s="314" t="s">
        <v>8554</v>
      </c>
      <c r="C279" s="300" t="s">
        <v>1977</v>
      </c>
      <c r="D279" s="314" t="s">
        <v>8555</v>
      </c>
      <c r="E279" s="466" t="s">
        <v>8556</v>
      </c>
      <c r="F279" s="467"/>
      <c r="G279" s="468"/>
    </row>
    <row r="280" spans="1:7" ht="39.75" customHeight="1" x14ac:dyDescent="0.45">
      <c r="A280" s="298" t="s">
        <v>4998</v>
      </c>
      <c r="B280" s="314" t="s">
        <v>8557</v>
      </c>
      <c r="C280" s="300" t="s">
        <v>1977</v>
      </c>
      <c r="D280" s="314" t="s">
        <v>8558</v>
      </c>
      <c r="E280" s="466" t="s">
        <v>1980</v>
      </c>
      <c r="F280" s="467"/>
      <c r="G280" s="468"/>
    </row>
    <row r="281" spans="1:7" ht="39.75" customHeight="1" x14ac:dyDescent="0.45">
      <c r="A281" s="298" t="s">
        <v>4999</v>
      </c>
      <c r="B281" s="314" t="s">
        <v>8508</v>
      </c>
      <c r="C281" s="300" t="s">
        <v>1969</v>
      </c>
      <c r="D281" s="314" t="s">
        <v>8559</v>
      </c>
      <c r="E281" s="466" t="s">
        <v>1981</v>
      </c>
      <c r="F281" s="467"/>
      <c r="G281" s="468"/>
    </row>
    <row r="282" spans="1:7" ht="39.75" customHeight="1" x14ac:dyDescent="0.45">
      <c r="A282" s="298" t="s">
        <v>5000</v>
      </c>
      <c r="B282" s="314" t="s">
        <v>8526</v>
      </c>
      <c r="C282" s="300" t="s">
        <v>1969</v>
      </c>
      <c r="D282" s="314" t="s">
        <v>8560</v>
      </c>
      <c r="E282" s="466" t="s">
        <v>1982</v>
      </c>
      <c r="F282" s="467"/>
      <c r="G282" s="468"/>
    </row>
    <row r="283" spans="1:7" ht="39.75" customHeight="1" x14ac:dyDescent="0.45">
      <c r="A283" s="298" t="s">
        <v>5001</v>
      </c>
      <c r="B283" s="314" t="s">
        <v>8554</v>
      </c>
      <c r="C283" s="300" t="s">
        <v>1969</v>
      </c>
      <c r="D283" s="314" t="s">
        <v>8561</v>
      </c>
      <c r="E283" s="466" t="s">
        <v>8562</v>
      </c>
      <c r="F283" s="467"/>
      <c r="G283" s="468"/>
    </row>
    <row r="284" spans="1:7" ht="39.75" customHeight="1" x14ac:dyDescent="0.45">
      <c r="A284" s="298" t="s">
        <v>5002</v>
      </c>
      <c r="B284" s="314" t="s">
        <v>8563</v>
      </c>
      <c r="C284" s="300" t="s">
        <v>1969</v>
      </c>
      <c r="D284" s="314" t="s">
        <v>8564</v>
      </c>
      <c r="E284" s="466" t="s">
        <v>1983</v>
      </c>
      <c r="F284" s="467"/>
      <c r="G284" s="468"/>
    </row>
    <row r="285" spans="1:7" ht="39.75" customHeight="1" x14ac:dyDescent="0.45">
      <c r="A285" s="298" t="s">
        <v>5003</v>
      </c>
      <c r="B285" s="314" t="s">
        <v>8557</v>
      </c>
      <c r="C285" s="300" t="s">
        <v>1969</v>
      </c>
      <c r="D285" s="314" t="s">
        <v>8565</v>
      </c>
      <c r="E285" s="466" t="s">
        <v>1984</v>
      </c>
      <c r="F285" s="467"/>
      <c r="G285" s="468"/>
    </row>
    <row r="286" spans="1:7" ht="39.75" customHeight="1" x14ac:dyDescent="0.45">
      <c r="A286" s="298" t="s">
        <v>5004</v>
      </c>
      <c r="B286" s="314" t="s">
        <v>8566</v>
      </c>
      <c r="C286" s="300" t="s">
        <v>1969</v>
      </c>
      <c r="D286" s="314" t="s">
        <v>8567</v>
      </c>
      <c r="E286" s="466" t="s">
        <v>1985</v>
      </c>
      <c r="F286" s="467"/>
      <c r="G286" s="468"/>
    </row>
    <row r="287" spans="1:7" ht="39.75" customHeight="1" x14ac:dyDescent="0.45">
      <c r="A287" s="298" t="s">
        <v>5005</v>
      </c>
      <c r="B287" s="314" t="s">
        <v>8568</v>
      </c>
      <c r="C287" s="300" t="s">
        <v>1969</v>
      </c>
      <c r="D287" s="314" t="s">
        <v>8569</v>
      </c>
      <c r="E287" s="466" t="s">
        <v>1986</v>
      </c>
      <c r="F287" s="467"/>
      <c r="G287" s="468"/>
    </row>
    <row r="288" spans="1:7" ht="39.75" customHeight="1" x14ac:dyDescent="0.45">
      <c r="A288" s="298" t="s">
        <v>5006</v>
      </c>
      <c r="B288" s="314" t="s">
        <v>8570</v>
      </c>
      <c r="C288" s="300" t="s">
        <v>1969</v>
      </c>
      <c r="D288" s="314" t="s">
        <v>8571</v>
      </c>
      <c r="E288" s="466" t="s">
        <v>1987</v>
      </c>
      <c r="F288" s="467"/>
      <c r="G288" s="468"/>
    </row>
    <row r="289" spans="1:8" ht="39.75" customHeight="1" x14ac:dyDescent="0.45">
      <c r="A289" s="298" t="s">
        <v>5007</v>
      </c>
      <c r="B289" s="314" t="s">
        <v>8508</v>
      </c>
      <c r="C289" s="300" t="s">
        <v>1949</v>
      </c>
      <c r="D289" s="314" t="s">
        <v>8572</v>
      </c>
      <c r="E289" s="466" t="s">
        <v>1988</v>
      </c>
      <c r="F289" s="467"/>
      <c r="G289" s="468"/>
    </row>
    <row r="290" spans="1:8" ht="39.75" customHeight="1" x14ac:dyDescent="0.45">
      <c r="A290" s="298" t="s">
        <v>5008</v>
      </c>
      <c r="B290" s="314" t="s">
        <v>8526</v>
      </c>
      <c r="C290" s="300" t="s">
        <v>1949</v>
      </c>
      <c r="D290" s="314" t="s">
        <v>8573</v>
      </c>
      <c r="E290" s="466" t="s">
        <v>1989</v>
      </c>
      <c r="F290" s="467"/>
      <c r="G290" s="468"/>
    </row>
    <row r="291" spans="1:8" ht="39.75" customHeight="1" x14ac:dyDescent="0.45">
      <c r="A291" s="298" t="s">
        <v>5009</v>
      </c>
      <c r="B291" s="314" t="s">
        <v>8554</v>
      </c>
      <c r="C291" s="300" t="s">
        <v>1949</v>
      </c>
      <c r="D291" s="314" t="s">
        <v>8574</v>
      </c>
      <c r="E291" s="466" t="s">
        <v>8575</v>
      </c>
      <c r="F291" s="467"/>
      <c r="G291" s="468"/>
    </row>
    <row r="292" spans="1:8" ht="39.75" customHeight="1" x14ac:dyDescent="0.45">
      <c r="A292" s="298" t="s">
        <v>5010</v>
      </c>
      <c r="B292" s="314" t="s">
        <v>8557</v>
      </c>
      <c r="C292" s="300" t="s">
        <v>1949</v>
      </c>
      <c r="D292" s="314" t="s">
        <v>8576</v>
      </c>
      <c r="E292" s="466" t="s">
        <v>1990</v>
      </c>
      <c r="F292" s="467"/>
      <c r="G292" s="468"/>
    </row>
    <row r="293" spans="1:8" ht="39.75" customHeight="1" x14ac:dyDescent="0.45">
      <c r="A293" s="298" t="s">
        <v>5011</v>
      </c>
      <c r="B293" s="314" t="s">
        <v>8566</v>
      </c>
      <c r="C293" s="300" t="s">
        <v>1949</v>
      </c>
      <c r="D293" s="314" t="s">
        <v>8577</v>
      </c>
      <c r="E293" s="466" t="s">
        <v>1991</v>
      </c>
      <c r="F293" s="467"/>
      <c r="G293" s="468"/>
      <c r="H293" s="304"/>
    </row>
    <row r="294" spans="1:8" ht="39.75" customHeight="1" x14ac:dyDescent="0.45">
      <c r="A294" s="298" t="s">
        <v>5012</v>
      </c>
      <c r="B294" s="314" t="s">
        <v>8568</v>
      </c>
      <c r="C294" s="300" t="s">
        <v>1949</v>
      </c>
      <c r="D294" s="314" t="s">
        <v>8578</v>
      </c>
      <c r="E294" s="466" t="s">
        <v>1992</v>
      </c>
      <c r="F294" s="467"/>
      <c r="G294" s="468"/>
    </row>
    <row r="295" spans="1:8" ht="39.75" customHeight="1" x14ac:dyDescent="0.45">
      <c r="A295" s="298" t="s">
        <v>5013</v>
      </c>
      <c r="B295" s="314" t="s">
        <v>8508</v>
      </c>
      <c r="C295" s="300" t="s">
        <v>1969</v>
      </c>
      <c r="D295" s="314" t="s">
        <v>8579</v>
      </c>
      <c r="E295" s="466" t="s">
        <v>1993</v>
      </c>
      <c r="F295" s="467"/>
      <c r="G295" s="468"/>
    </row>
    <row r="296" spans="1:8" ht="39.75" customHeight="1" x14ac:dyDescent="0.45">
      <c r="A296" s="298" t="s">
        <v>5014</v>
      </c>
      <c r="B296" s="314" t="s">
        <v>8554</v>
      </c>
      <c r="C296" s="300" t="s">
        <v>1969</v>
      </c>
      <c r="D296" s="314" t="s">
        <v>8580</v>
      </c>
      <c r="E296" s="466" t="s">
        <v>1994</v>
      </c>
      <c r="F296" s="467"/>
      <c r="G296" s="468"/>
    </row>
    <row r="297" spans="1:8" ht="39.75" customHeight="1" x14ac:dyDescent="0.45">
      <c r="A297" s="298" t="s">
        <v>5015</v>
      </c>
      <c r="B297" s="302" t="s">
        <v>8508</v>
      </c>
      <c r="C297" s="300" t="s">
        <v>1944</v>
      </c>
      <c r="D297" s="299" t="s">
        <v>8581</v>
      </c>
      <c r="E297" s="466" t="s">
        <v>1995</v>
      </c>
      <c r="F297" s="467"/>
      <c r="G297" s="468"/>
    </row>
    <row r="298" spans="1:8" ht="39.75" customHeight="1" x14ac:dyDescent="0.45">
      <c r="A298" s="298" t="s">
        <v>5016</v>
      </c>
      <c r="B298" s="302" t="s">
        <v>8508</v>
      </c>
      <c r="C298" s="300" t="s">
        <v>1947</v>
      </c>
      <c r="D298" s="299" t="s">
        <v>8582</v>
      </c>
      <c r="E298" s="466" t="s">
        <v>1996</v>
      </c>
      <c r="F298" s="467"/>
      <c r="G298" s="468"/>
    </row>
    <row r="299" spans="1:8" ht="39.75" customHeight="1" x14ac:dyDescent="0.45">
      <c r="A299" s="298" t="s">
        <v>5017</v>
      </c>
      <c r="B299" s="302" t="s">
        <v>8508</v>
      </c>
      <c r="C299" s="300" t="s">
        <v>1949</v>
      </c>
      <c r="D299" s="314" t="s">
        <v>8583</v>
      </c>
      <c r="E299" s="466" t="s">
        <v>1997</v>
      </c>
      <c r="F299" s="467"/>
      <c r="G299" s="468"/>
    </row>
    <row r="300" spans="1:8" ht="39.75" customHeight="1" x14ac:dyDescent="0.45">
      <c r="A300" s="298" t="s">
        <v>5018</v>
      </c>
      <c r="B300" s="302" t="s">
        <v>8584</v>
      </c>
      <c r="C300" s="300" t="s">
        <v>1944</v>
      </c>
      <c r="D300" s="314" t="s">
        <v>8585</v>
      </c>
      <c r="E300" s="466" t="s">
        <v>1998</v>
      </c>
      <c r="F300" s="467"/>
      <c r="G300" s="468"/>
    </row>
    <row r="301" spans="1:8" ht="39.75" customHeight="1" x14ac:dyDescent="0.45">
      <c r="A301" s="298" t="s">
        <v>5019</v>
      </c>
      <c r="B301" s="302" t="s">
        <v>8584</v>
      </c>
      <c r="C301" s="300" t="s">
        <v>1947</v>
      </c>
      <c r="D301" s="314" t="s">
        <v>8586</v>
      </c>
      <c r="E301" s="466" t="s">
        <v>1999</v>
      </c>
      <c r="F301" s="467"/>
      <c r="G301" s="468"/>
    </row>
    <row r="302" spans="1:8" ht="39.75" customHeight="1" x14ac:dyDescent="0.45">
      <c r="A302" s="298" t="s">
        <v>5020</v>
      </c>
      <c r="B302" s="302" t="s">
        <v>8584</v>
      </c>
      <c r="C302" s="300" t="s">
        <v>1949</v>
      </c>
      <c r="D302" s="314" t="s">
        <v>8587</v>
      </c>
      <c r="E302" s="466" t="s">
        <v>2000</v>
      </c>
      <c r="F302" s="467"/>
      <c r="G302" s="468"/>
    </row>
    <row r="303" spans="1:8" ht="39.75" customHeight="1" x14ac:dyDescent="0.45">
      <c r="A303" s="298" t="s">
        <v>5021</v>
      </c>
      <c r="B303" s="302" t="s">
        <v>8527</v>
      </c>
      <c r="C303" s="300" t="s">
        <v>1944</v>
      </c>
      <c r="D303" s="314" t="s">
        <v>8588</v>
      </c>
      <c r="E303" s="466" t="s">
        <v>2001</v>
      </c>
      <c r="F303" s="467"/>
      <c r="G303" s="468"/>
    </row>
    <row r="304" spans="1:8" ht="39.75" customHeight="1" x14ac:dyDescent="0.45">
      <c r="A304" s="298" t="s">
        <v>5022</v>
      </c>
      <c r="B304" s="302" t="s">
        <v>8527</v>
      </c>
      <c r="C304" s="300" t="s">
        <v>1947</v>
      </c>
      <c r="D304" s="314" t="s">
        <v>8589</v>
      </c>
      <c r="E304" s="466" t="s">
        <v>2002</v>
      </c>
      <c r="F304" s="467"/>
      <c r="G304" s="468"/>
    </row>
    <row r="305" spans="1:8" ht="39.75" customHeight="1" x14ac:dyDescent="0.45">
      <c r="A305" s="298" t="s">
        <v>5023</v>
      </c>
      <c r="B305" s="302" t="s">
        <v>8527</v>
      </c>
      <c r="C305" s="300" t="s">
        <v>1949</v>
      </c>
      <c r="D305" s="314" t="s">
        <v>8590</v>
      </c>
      <c r="E305" s="466" t="s">
        <v>2003</v>
      </c>
      <c r="F305" s="467"/>
      <c r="G305" s="468"/>
    </row>
    <row r="306" spans="1:8" ht="39.75" customHeight="1" x14ac:dyDescent="0.45">
      <c r="A306" s="298" t="s">
        <v>5024</v>
      </c>
      <c r="B306" s="302" t="s">
        <v>8526</v>
      </c>
      <c r="C306" s="300" t="s">
        <v>1944</v>
      </c>
      <c r="D306" s="314" t="s">
        <v>8591</v>
      </c>
      <c r="E306" s="466" t="s">
        <v>2004</v>
      </c>
      <c r="F306" s="467"/>
      <c r="G306" s="467"/>
      <c r="H306" s="468"/>
    </row>
    <row r="307" spans="1:8" ht="39.75" customHeight="1" x14ac:dyDescent="0.45">
      <c r="A307" s="298" t="s">
        <v>5025</v>
      </c>
      <c r="B307" s="302" t="s">
        <v>8526</v>
      </c>
      <c r="C307" s="300" t="s">
        <v>1947</v>
      </c>
      <c r="D307" s="314" t="s">
        <v>8592</v>
      </c>
      <c r="E307" s="466" t="s">
        <v>2005</v>
      </c>
      <c r="F307" s="467"/>
      <c r="G307" s="467"/>
      <c r="H307" s="468"/>
    </row>
    <row r="308" spans="1:8" ht="39.75" customHeight="1" x14ac:dyDescent="0.45">
      <c r="A308" s="298" t="s">
        <v>5026</v>
      </c>
      <c r="B308" s="302" t="s">
        <v>8526</v>
      </c>
      <c r="C308" s="300" t="s">
        <v>1949</v>
      </c>
      <c r="D308" s="314" t="s">
        <v>8593</v>
      </c>
      <c r="E308" s="466" t="s">
        <v>2006</v>
      </c>
      <c r="F308" s="467"/>
      <c r="G308" s="467"/>
      <c r="H308" s="468"/>
    </row>
    <row r="309" spans="1:8" ht="39.75" customHeight="1" x14ac:dyDescent="0.45">
      <c r="A309" s="298" t="s">
        <v>5027</v>
      </c>
      <c r="B309" s="303" t="s">
        <v>8594</v>
      </c>
      <c r="C309" s="300" t="s">
        <v>1944</v>
      </c>
      <c r="D309" s="314" t="s">
        <v>8595</v>
      </c>
      <c r="E309" s="466" t="s">
        <v>2007</v>
      </c>
      <c r="F309" s="467"/>
      <c r="G309" s="467"/>
      <c r="H309" s="468"/>
    </row>
    <row r="310" spans="1:8" ht="39.75" customHeight="1" x14ac:dyDescent="0.45">
      <c r="A310" s="298" t="s">
        <v>5028</v>
      </c>
      <c r="B310" s="303" t="s">
        <v>8594</v>
      </c>
      <c r="C310" s="300" t="s">
        <v>1947</v>
      </c>
      <c r="D310" s="314" t="s">
        <v>8596</v>
      </c>
      <c r="E310" s="466" t="s">
        <v>2008</v>
      </c>
      <c r="F310" s="467"/>
      <c r="G310" s="467"/>
      <c r="H310" s="468"/>
    </row>
    <row r="311" spans="1:8" ht="39.75" customHeight="1" x14ac:dyDescent="0.45">
      <c r="A311" s="298" t="s">
        <v>5029</v>
      </c>
      <c r="B311" s="303" t="s">
        <v>8594</v>
      </c>
      <c r="C311" s="300" t="s">
        <v>1949</v>
      </c>
      <c r="D311" s="299" t="s">
        <v>8597</v>
      </c>
      <c r="E311" s="466" t="s">
        <v>2009</v>
      </c>
      <c r="F311" s="467"/>
      <c r="G311" s="467"/>
      <c r="H311" s="468"/>
    </row>
    <row r="312" spans="1:8" ht="39.75" customHeight="1" x14ac:dyDescent="0.45">
      <c r="A312" s="298" t="s">
        <v>5030</v>
      </c>
      <c r="B312" s="317" t="s">
        <v>2010</v>
      </c>
      <c r="C312" s="464" t="s">
        <v>2011</v>
      </c>
      <c r="D312" s="299" t="s">
        <v>8598</v>
      </c>
      <c r="E312" s="466" t="s">
        <v>8599</v>
      </c>
      <c r="F312" s="467"/>
      <c r="G312" s="467"/>
      <c r="H312" s="468"/>
    </row>
    <row r="313" spans="1:8" ht="39.75" customHeight="1" x14ac:dyDescent="0.45">
      <c r="A313" s="298" t="s">
        <v>5031</v>
      </c>
      <c r="B313" s="317" t="s">
        <v>2010</v>
      </c>
      <c r="C313" s="483"/>
      <c r="D313" s="314" t="s">
        <v>8600</v>
      </c>
      <c r="E313" s="466" t="s">
        <v>8601</v>
      </c>
      <c r="F313" s="467"/>
      <c r="G313" s="467"/>
      <c r="H313" s="468"/>
    </row>
    <row r="314" spans="1:8" ht="39.75" customHeight="1" x14ac:dyDescent="0.45">
      <c r="A314" s="298" t="s">
        <v>5032</v>
      </c>
      <c r="B314" s="317" t="s">
        <v>2010</v>
      </c>
      <c r="C314" s="464" t="s">
        <v>1947</v>
      </c>
      <c r="D314" s="314" t="s">
        <v>8602</v>
      </c>
      <c r="E314" s="466" t="s">
        <v>8603</v>
      </c>
      <c r="F314" s="467"/>
      <c r="G314" s="467"/>
      <c r="H314" s="468"/>
    </row>
    <row r="315" spans="1:8" ht="39.75" customHeight="1" x14ac:dyDescent="0.45">
      <c r="A315" s="298" t="s">
        <v>5033</v>
      </c>
      <c r="B315" s="317" t="s">
        <v>2010</v>
      </c>
      <c r="C315" s="483"/>
      <c r="D315" s="314" t="s">
        <v>8604</v>
      </c>
      <c r="E315" s="466" t="s">
        <v>8605</v>
      </c>
      <c r="F315" s="467"/>
      <c r="G315" s="467"/>
      <c r="H315" s="468"/>
    </row>
    <row r="316" spans="1:8" ht="39.75" customHeight="1" x14ac:dyDescent="0.45">
      <c r="A316" s="298" t="s">
        <v>5034</v>
      </c>
      <c r="B316" s="317" t="s">
        <v>2010</v>
      </c>
      <c r="C316" s="464" t="s">
        <v>1949</v>
      </c>
      <c r="D316" s="314" t="s">
        <v>8606</v>
      </c>
      <c r="E316" s="466" t="s">
        <v>8607</v>
      </c>
      <c r="F316" s="467"/>
      <c r="G316" s="467"/>
      <c r="H316" s="468"/>
    </row>
    <row r="317" spans="1:8" ht="39.75" customHeight="1" x14ac:dyDescent="0.45">
      <c r="A317" s="298" t="s">
        <v>5035</v>
      </c>
      <c r="B317" s="317" t="s">
        <v>2010</v>
      </c>
      <c r="C317" s="483"/>
      <c r="D317" s="314" t="s">
        <v>8608</v>
      </c>
      <c r="E317" s="466" t="s">
        <v>8609</v>
      </c>
      <c r="F317" s="467"/>
      <c r="G317" s="467"/>
      <c r="H317" s="468"/>
    </row>
    <row r="318" spans="1:8" ht="39.75" customHeight="1" x14ac:dyDescent="0.45">
      <c r="A318" s="298" t="s">
        <v>5036</v>
      </c>
      <c r="B318" s="302" t="s">
        <v>8557</v>
      </c>
      <c r="C318" s="300" t="s">
        <v>1944</v>
      </c>
      <c r="D318" s="314" t="s">
        <v>8610</v>
      </c>
      <c r="E318" s="466" t="s">
        <v>2012</v>
      </c>
      <c r="F318" s="467"/>
      <c r="G318" s="467"/>
      <c r="H318" s="468"/>
    </row>
    <row r="319" spans="1:8" ht="39.75" customHeight="1" x14ac:dyDescent="0.45">
      <c r="A319" s="298" t="s">
        <v>5037</v>
      </c>
      <c r="B319" s="302" t="s">
        <v>8557</v>
      </c>
      <c r="C319" s="300" t="s">
        <v>1947</v>
      </c>
      <c r="D319" s="314" t="s">
        <v>8611</v>
      </c>
      <c r="E319" s="466" t="s">
        <v>2013</v>
      </c>
      <c r="F319" s="467"/>
      <c r="G319" s="467"/>
      <c r="H319" s="468"/>
    </row>
    <row r="320" spans="1:8" ht="39.75" customHeight="1" x14ac:dyDescent="0.45">
      <c r="A320" s="298" t="s">
        <v>5038</v>
      </c>
      <c r="B320" s="302" t="s">
        <v>8557</v>
      </c>
      <c r="C320" s="300" t="s">
        <v>1949</v>
      </c>
      <c r="D320" s="314" t="s">
        <v>8612</v>
      </c>
      <c r="E320" s="466" t="s">
        <v>2014</v>
      </c>
      <c r="F320" s="467"/>
      <c r="G320" s="467"/>
      <c r="H320" s="468"/>
    </row>
    <row r="321" spans="1:7" ht="39.75" customHeight="1" x14ac:dyDescent="0.45">
      <c r="A321" s="298" t="s">
        <v>5039</v>
      </c>
      <c r="B321" s="302" t="s">
        <v>8508</v>
      </c>
      <c r="C321" s="300" t="s">
        <v>1944</v>
      </c>
      <c r="D321" s="314" t="s">
        <v>8613</v>
      </c>
      <c r="E321" s="466" t="s">
        <v>2015</v>
      </c>
      <c r="F321" s="467"/>
      <c r="G321" s="468"/>
    </row>
    <row r="322" spans="1:7" ht="39.75" customHeight="1" x14ac:dyDescent="0.45">
      <c r="A322" s="298" t="s">
        <v>5040</v>
      </c>
      <c r="B322" s="302" t="s">
        <v>8508</v>
      </c>
      <c r="C322" s="300" t="s">
        <v>1947</v>
      </c>
      <c r="D322" s="314" t="s">
        <v>8614</v>
      </c>
      <c r="E322" s="466" t="s">
        <v>2016</v>
      </c>
      <c r="F322" s="467"/>
      <c r="G322" s="468"/>
    </row>
    <row r="323" spans="1:7" ht="39.75" customHeight="1" x14ac:dyDescent="0.45">
      <c r="A323" s="298" t="s">
        <v>5041</v>
      </c>
      <c r="B323" s="302" t="s">
        <v>8508</v>
      </c>
      <c r="C323" s="300" t="s">
        <v>1949</v>
      </c>
      <c r="D323" s="314" t="s">
        <v>8615</v>
      </c>
      <c r="E323" s="466" t="s">
        <v>2017</v>
      </c>
      <c r="F323" s="467"/>
      <c r="G323" s="468"/>
    </row>
    <row r="324" spans="1:7" ht="39.75" customHeight="1" x14ac:dyDescent="0.45">
      <c r="A324" s="298" t="s">
        <v>5042</v>
      </c>
      <c r="B324" s="303" t="s">
        <v>8616</v>
      </c>
      <c r="C324" s="300" t="s">
        <v>1944</v>
      </c>
      <c r="D324" s="314" t="s">
        <v>8617</v>
      </c>
      <c r="E324" s="466" t="s">
        <v>2018</v>
      </c>
      <c r="F324" s="467"/>
      <c r="G324" s="468"/>
    </row>
    <row r="325" spans="1:7" ht="39.75" customHeight="1" x14ac:dyDescent="0.45">
      <c r="A325" s="298" t="s">
        <v>5043</v>
      </c>
      <c r="B325" s="303" t="s">
        <v>8616</v>
      </c>
      <c r="C325" s="300" t="s">
        <v>1947</v>
      </c>
      <c r="D325" s="314" t="s">
        <v>8618</v>
      </c>
      <c r="E325" s="466" t="s">
        <v>2019</v>
      </c>
      <c r="F325" s="467"/>
      <c r="G325" s="468"/>
    </row>
    <row r="326" spans="1:7" ht="39.75" customHeight="1" x14ac:dyDescent="0.45">
      <c r="A326" s="298" t="s">
        <v>5044</v>
      </c>
      <c r="B326" s="303" t="s">
        <v>8616</v>
      </c>
      <c r="C326" s="300" t="s">
        <v>1949</v>
      </c>
      <c r="D326" s="299" t="s">
        <v>8619</v>
      </c>
      <c r="E326" s="466" t="s">
        <v>2020</v>
      </c>
      <c r="F326" s="467"/>
      <c r="G326" s="468"/>
    </row>
    <row r="327" spans="1:7" ht="39.75" customHeight="1" x14ac:dyDescent="0.45">
      <c r="A327" s="298" t="s">
        <v>5045</v>
      </c>
      <c r="B327" s="318" t="s">
        <v>2021</v>
      </c>
      <c r="C327" s="300" t="s">
        <v>1944</v>
      </c>
      <c r="D327" s="299" t="s">
        <v>8620</v>
      </c>
      <c r="E327" s="466" t="s">
        <v>2022</v>
      </c>
      <c r="F327" s="467"/>
      <c r="G327" s="468"/>
    </row>
    <row r="328" spans="1:7" ht="39.75" customHeight="1" x14ac:dyDescent="0.45">
      <c r="A328" s="298" t="s">
        <v>5046</v>
      </c>
      <c r="B328" s="318" t="s">
        <v>2021</v>
      </c>
      <c r="C328" s="300" t="s">
        <v>1947</v>
      </c>
      <c r="D328" s="314" t="s">
        <v>8621</v>
      </c>
      <c r="E328" s="466" t="s">
        <v>2023</v>
      </c>
      <c r="F328" s="467"/>
      <c r="G328" s="468"/>
    </row>
    <row r="329" spans="1:7" ht="39.75" customHeight="1" x14ac:dyDescent="0.45">
      <c r="A329" s="298" t="s">
        <v>5047</v>
      </c>
      <c r="B329" s="318" t="s">
        <v>2021</v>
      </c>
      <c r="C329" s="300" t="s">
        <v>1949</v>
      </c>
      <c r="D329" s="314" t="s">
        <v>8622</v>
      </c>
      <c r="E329" s="466" t="s">
        <v>2024</v>
      </c>
      <c r="F329" s="467"/>
      <c r="G329" s="468"/>
    </row>
    <row r="330" spans="1:7" ht="39.75" customHeight="1" x14ac:dyDescent="0.45">
      <c r="A330" s="298" t="s">
        <v>5048</v>
      </c>
      <c r="B330" s="302" t="s">
        <v>8526</v>
      </c>
      <c r="C330" s="300" t="s">
        <v>1944</v>
      </c>
      <c r="D330" s="314" t="s">
        <v>8623</v>
      </c>
      <c r="E330" s="466" t="s">
        <v>2025</v>
      </c>
      <c r="F330" s="467"/>
      <c r="G330" s="468"/>
    </row>
    <row r="331" spans="1:7" ht="39.75" customHeight="1" x14ac:dyDescent="0.45">
      <c r="A331" s="298" t="s">
        <v>5049</v>
      </c>
      <c r="B331" s="302" t="s">
        <v>8526</v>
      </c>
      <c r="C331" s="300" t="s">
        <v>1947</v>
      </c>
      <c r="D331" s="314" t="s">
        <v>8624</v>
      </c>
      <c r="E331" s="466" t="s">
        <v>2026</v>
      </c>
      <c r="F331" s="467"/>
      <c r="G331" s="468"/>
    </row>
    <row r="332" spans="1:7" ht="39.75" customHeight="1" x14ac:dyDescent="0.45">
      <c r="A332" s="298" t="s">
        <v>5050</v>
      </c>
      <c r="B332" s="302" t="s">
        <v>8526</v>
      </c>
      <c r="C332" s="300" t="s">
        <v>1949</v>
      </c>
      <c r="D332" s="314" t="s">
        <v>8625</v>
      </c>
      <c r="E332" s="466" t="s">
        <v>2027</v>
      </c>
      <c r="F332" s="467"/>
      <c r="G332" s="468"/>
    </row>
    <row r="333" spans="1:7" ht="39.75" customHeight="1" x14ac:dyDescent="0.45">
      <c r="A333" s="298" t="s">
        <v>5051</v>
      </c>
      <c r="B333" s="302" t="s">
        <v>8626</v>
      </c>
      <c r="C333" s="300" t="s">
        <v>1944</v>
      </c>
      <c r="D333" s="314" t="s">
        <v>8627</v>
      </c>
      <c r="E333" s="466" t="s">
        <v>2028</v>
      </c>
      <c r="F333" s="467"/>
      <c r="G333" s="468"/>
    </row>
    <row r="334" spans="1:7" ht="39.75" customHeight="1" x14ac:dyDescent="0.45">
      <c r="A334" s="298" t="s">
        <v>5052</v>
      </c>
      <c r="B334" s="302" t="s">
        <v>8626</v>
      </c>
      <c r="C334" s="300" t="s">
        <v>1947</v>
      </c>
      <c r="D334" s="314" t="s">
        <v>8628</v>
      </c>
      <c r="E334" s="466" t="s">
        <v>2029</v>
      </c>
      <c r="F334" s="467"/>
      <c r="G334" s="468"/>
    </row>
    <row r="335" spans="1:7" ht="39.75" customHeight="1" x14ac:dyDescent="0.45">
      <c r="A335" s="298" t="s">
        <v>5053</v>
      </c>
      <c r="B335" s="302" t="s">
        <v>8626</v>
      </c>
      <c r="C335" s="300" t="s">
        <v>1949</v>
      </c>
      <c r="D335" s="314" t="s">
        <v>8629</v>
      </c>
      <c r="E335" s="466" t="s">
        <v>2030</v>
      </c>
      <c r="F335" s="467"/>
      <c r="G335" s="468"/>
    </row>
    <row r="336" spans="1:7" ht="39.75" customHeight="1" x14ac:dyDescent="0.45">
      <c r="A336" s="298" t="s">
        <v>5054</v>
      </c>
      <c r="B336" s="302" t="s">
        <v>8526</v>
      </c>
      <c r="C336" s="300" t="s">
        <v>1944</v>
      </c>
      <c r="D336" s="314" t="s">
        <v>8630</v>
      </c>
      <c r="E336" s="466" t="s">
        <v>2031</v>
      </c>
      <c r="F336" s="467"/>
      <c r="G336" s="468"/>
    </row>
    <row r="337" spans="1:7" ht="39.75" customHeight="1" x14ac:dyDescent="0.45">
      <c r="A337" s="298" t="s">
        <v>5055</v>
      </c>
      <c r="B337" s="302" t="s">
        <v>8526</v>
      </c>
      <c r="C337" s="464" t="s">
        <v>2032</v>
      </c>
      <c r="D337" s="314" t="s">
        <v>8631</v>
      </c>
      <c r="E337" s="489" t="s">
        <v>2033</v>
      </c>
      <c r="F337" s="467"/>
      <c r="G337" s="468"/>
    </row>
    <row r="338" spans="1:7" ht="39.75" customHeight="1" x14ac:dyDescent="0.45">
      <c r="A338" s="298" t="s">
        <v>5056</v>
      </c>
      <c r="B338" s="302" t="s">
        <v>8526</v>
      </c>
      <c r="C338" s="483"/>
      <c r="D338" s="314" t="s">
        <v>8632</v>
      </c>
      <c r="E338" s="489" t="s">
        <v>2034</v>
      </c>
      <c r="F338" s="467"/>
      <c r="G338" s="468"/>
    </row>
    <row r="339" spans="1:7" ht="39.75" customHeight="1" x14ac:dyDescent="0.45">
      <c r="A339" s="298" t="s">
        <v>5057</v>
      </c>
      <c r="B339" s="302" t="s">
        <v>8633</v>
      </c>
      <c r="C339" s="300" t="s">
        <v>1944</v>
      </c>
      <c r="D339" s="314" t="s">
        <v>8634</v>
      </c>
      <c r="E339" s="466" t="s">
        <v>2035</v>
      </c>
      <c r="F339" s="467"/>
      <c r="G339" s="468"/>
    </row>
    <row r="340" spans="1:7" ht="39.75" customHeight="1" x14ac:dyDescent="0.45">
      <c r="A340" s="298" t="s">
        <v>5058</v>
      </c>
      <c r="B340" s="302" t="s">
        <v>8633</v>
      </c>
      <c r="C340" s="464" t="s">
        <v>2032</v>
      </c>
      <c r="D340" s="314" t="s">
        <v>8635</v>
      </c>
      <c r="E340" s="466" t="s">
        <v>2036</v>
      </c>
      <c r="F340" s="467"/>
      <c r="G340" s="468"/>
    </row>
    <row r="341" spans="1:7" ht="39.75" customHeight="1" x14ac:dyDescent="0.45">
      <c r="A341" s="298" t="s">
        <v>5059</v>
      </c>
      <c r="B341" s="302" t="s">
        <v>8633</v>
      </c>
      <c r="C341" s="483"/>
      <c r="D341" s="314" t="s">
        <v>8636</v>
      </c>
      <c r="E341" s="466" t="s">
        <v>2037</v>
      </c>
      <c r="F341" s="467"/>
      <c r="G341" s="468"/>
    </row>
    <row r="342" spans="1:7" ht="39.75" customHeight="1" x14ac:dyDescent="0.45">
      <c r="A342" s="298" t="s">
        <v>5060</v>
      </c>
      <c r="B342" s="314" t="s">
        <v>8526</v>
      </c>
      <c r="C342" s="315" t="s">
        <v>1969</v>
      </c>
      <c r="D342" s="314" t="s">
        <v>8637</v>
      </c>
      <c r="E342" s="466" t="s">
        <v>2038</v>
      </c>
      <c r="F342" s="467"/>
      <c r="G342" s="468"/>
    </row>
    <row r="343" spans="1:7" ht="39.75" customHeight="1" x14ac:dyDescent="0.45">
      <c r="A343" s="298" t="s">
        <v>5061</v>
      </c>
      <c r="B343" s="314" t="s">
        <v>8633</v>
      </c>
      <c r="C343" s="315" t="s">
        <v>1969</v>
      </c>
      <c r="D343" s="314" t="s">
        <v>8638</v>
      </c>
      <c r="E343" s="466" t="s">
        <v>2039</v>
      </c>
      <c r="F343" s="467"/>
      <c r="G343" s="468"/>
    </row>
    <row r="344" spans="1:7" ht="39.75" customHeight="1" x14ac:dyDescent="0.45">
      <c r="A344" s="298" t="s">
        <v>5062</v>
      </c>
      <c r="B344" s="302" t="s">
        <v>8528</v>
      </c>
      <c r="C344" s="300" t="s">
        <v>1944</v>
      </c>
      <c r="D344" s="314" t="s">
        <v>8639</v>
      </c>
      <c r="E344" s="466" t="s">
        <v>2040</v>
      </c>
      <c r="F344" s="467"/>
      <c r="G344" s="468"/>
    </row>
    <row r="345" spans="1:7" ht="39.75" customHeight="1" x14ac:dyDescent="0.45">
      <c r="A345" s="298" t="s">
        <v>5063</v>
      </c>
      <c r="B345" s="302" t="s">
        <v>8528</v>
      </c>
      <c r="C345" s="300" t="s">
        <v>2032</v>
      </c>
      <c r="D345" s="314" t="s">
        <v>8640</v>
      </c>
      <c r="E345" s="466" t="s">
        <v>2041</v>
      </c>
      <c r="F345" s="467"/>
      <c r="G345" s="468"/>
    </row>
    <row r="346" spans="1:7" ht="39.75" customHeight="1" x14ac:dyDescent="0.45">
      <c r="A346" s="298" t="s">
        <v>5064</v>
      </c>
      <c r="B346" s="302" t="s">
        <v>8515</v>
      </c>
      <c r="C346" s="300" t="s">
        <v>1944</v>
      </c>
      <c r="D346" s="314" t="s">
        <v>8641</v>
      </c>
      <c r="E346" s="466" t="s">
        <v>2042</v>
      </c>
      <c r="F346" s="467"/>
      <c r="G346" s="468"/>
    </row>
    <row r="347" spans="1:7" ht="39.75" customHeight="1" x14ac:dyDescent="0.45">
      <c r="A347" s="298" t="s">
        <v>5065</v>
      </c>
      <c r="B347" s="302" t="s">
        <v>8515</v>
      </c>
      <c r="C347" s="300" t="s">
        <v>2032</v>
      </c>
      <c r="D347" s="314" t="s">
        <v>8642</v>
      </c>
      <c r="E347" s="466" t="s">
        <v>2043</v>
      </c>
      <c r="F347" s="467"/>
      <c r="G347" s="468"/>
    </row>
    <row r="348" spans="1:7" ht="39.75" customHeight="1" x14ac:dyDescent="0.45">
      <c r="A348" s="298" t="s">
        <v>5066</v>
      </c>
      <c r="B348" s="302" t="s">
        <v>8557</v>
      </c>
      <c r="C348" s="378" t="s">
        <v>1944</v>
      </c>
      <c r="D348" s="314" t="s">
        <v>8643</v>
      </c>
      <c r="E348" s="466" t="s">
        <v>2044</v>
      </c>
      <c r="F348" s="467"/>
      <c r="G348" s="468"/>
    </row>
    <row r="349" spans="1:7" ht="39.75" customHeight="1" x14ac:dyDescent="0.45">
      <c r="A349" s="298" t="s">
        <v>5067</v>
      </c>
      <c r="B349" s="302" t="s">
        <v>8557</v>
      </c>
      <c r="C349" s="481" t="s">
        <v>2032</v>
      </c>
      <c r="D349" s="387" t="s">
        <v>8644</v>
      </c>
      <c r="E349" s="466" t="s">
        <v>2045</v>
      </c>
      <c r="F349" s="506"/>
      <c r="G349" s="490"/>
    </row>
    <row r="350" spans="1:7" ht="39.75" customHeight="1" x14ac:dyDescent="0.45">
      <c r="A350" s="298" t="s">
        <v>5068</v>
      </c>
      <c r="B350" s="302" t="s">
        <v>8557</v>
      </c>
      <c r="C350" s="505"/>
      <c r="D350" s="387" t="s">
        <v>8645</v>
      </c>
      <c r="E350" s="466" t="s">
        <v>8646</v>
      </c>
      <c r="F350" s="467"/>
      <c r="G350" s="468"/>
    </row>
    <row r="351" spans="1:7" ht="39.75" customHeight="1" x14ac:dyDescent="0.45">
      <c r="A351" s="298" t="s">
        <v>5069</v>
      </c>
      <c r="B351" s="314" t="s">
        <v>8508</v>
      </c>
      <c r="C351" s="300" t="s">
        <v>1969</v>
      </c>
      <c r="D351" s="314" t="s">
        <v>8647</v>
      </c>
      <c r="E351" s="466" t="s">
        <v>2046</v>
      </c>
      <c r="F351" s="467"/>
      <c r="G351" s="468"/>
    </row>
    <row r="352" spans="1:7" ht="39.75" customHeight="1" x14ac:dyDescent="0.45">
      <c r="A352" s="298" t="s">
        <v>5070</v>
      </c>
      <c r="B352" s="314" t="s">
        <v>8584</v>
      </c>
      <c r="C352" s="300" t="s">
        <v>1969</v>
      </c>
      <c r="D352" s="314" t="s">
        <v>8648</v>
      </c>
      <c r="E352" s="466" t="s">
        <v>2047</v>
      </c>
      <c r="F352" s="467"/>
      <c r="G352" s="468"/>
    </row>
    <row r="353" spans="1:7" ht="39.75" customHeight="1" x14ac:dyDescent="0.45">
      <c r="A353" s="298" t="s">
        <v>5071</v>
      </c>
      <c r="B353" s="314" t="s">
        <v>8649</v>
      </c>
      <c r="C353" s="300" t="s">
        <v>1969</v>
      </c>
      <c r="D353" s="314" t="s">
        <v>8650</v>
      </c>
      <c r="E353" s="466" t="s">
        <v>2048</v>
      </c>
      <c r="F353" s="467"/>
      <c r="G353" s="468"/>
    </row>
    <row r="354" spans="1:7" ht="39.75" customHeight="1" x14ac:dyDescent="0.45">
      <c r="A354" s="298" t="s">
        <v>5072</v>
      </c>
      <c r="B354" s="314" t="s">
        <v>8651</v>
      </c>
      <c r="C354" s="300" t="s">
        <v>1969</v>
      </c>
      <c r="D354" s="314" t="s">
        <v>8652</v>
      </c>
      <c r="E354" s="466" t="s">
        <v>2049</v>
      </c>
      <c r="F354" s="467"/>
      <c r="G354" s="468"/>
    </row>
    <row r="355" spans="1:7" ht="39.75" customHeight="1" x14ac:dyDescent="0.45">
      <c r="A355" s="298" t="s">
        <v>5073</v>
      </c>
      <c r="B355" s="314" t="s">
        <v>8508</v>
      </c>
      <c r="C355" s="300" t="s">
        <v>1969</v>
      </c>
      <c r="D355" s="314" t="s">
        <v>8653</v>
      </c>
      <c r="E355" s="466" t="s">
        <v>8654</v>
      </c>
      <c r="F355" s="467"/>
      <c r="G355" s="468"/>
    </row>
    <row r="356" spans="1:7" ht="39.75" customHeight="1" x14ac:dyDescent="0.45">
      <c r="A356" s="298" t="s">
        <v>5074</v>
      </c>
      <c r="B356" s="302" t="s">
        <v>8655</v>
      </c>
      <c r="C356" s="300" t="s">
        <v>1969</v>
      </c>
      <c r="D356" s="314" t="s">
        <v>8656</v>
      </c>
      <c r="E356" s="466" t="s">
        <v>8657</v>
      </c>
      <c r="F356" s="467"/>
      <c r="G356" s="468"/>
    </row>
    <row r="357" spans="1:7" ht="39.75" customHeight="1" x14ac:dyDescent="0.45">
      <c r="A357" s="298" t="s">
        <v>5075</v>
      </c>
      <c r="B357" s="302" t="s">
        <v>8655</v>
      </c>
      <c r="C357" s="300" t="s">
        <v>1969</v>
      </c>
      <c r="D357" s="314" t="s">
        <v>8658</v>
      </c>
      <c r="E357" s="466" t="s">
        <v>8659</v>
      </c>
      <c r="F357" s="467"/>
      <c r="G357" s="468"/>
    </row>
    <row r="358" spans="1:7" ht="39.75" customHeight="1" x14ac:dyDescent="0.45">
      <c r="A358" s="298" t="s">
        <v>5076</v>
      </c>
      <c r="B358" s="314" t="s">
        <v>8528</v>
      </c>
      <c r="C358" s="300" t="s">
        <v>1969</v>
      </c>
      <c r="D358" s="314" t="s">
        <v>8660</v>
      </c>
      <c r="E358" s="466" t="s">
        <v>8661</v>
      </c>
      <c r="F358" s="467"/>
      <c r="G358" s="468"/>
    </row>
    <row r="359" spans="1:7" ht="39.75" customHeight="1" x14ac:dyDescent="0.45">
      <c r="A359" s="298" t="s">
        <v>5077</v>
      </c>
      <c r="B359" s="314" t="s">
        <v>8508</v>
      </c>
      <c r="C359" s="300" t="s">
        <v>1969</v>
      </c>
      <c r="D359" s="314" t="s">
        <v>8662</v>
      </c>
      <c r="E359" s="466" t="s">
        <v>8663</v>
      </c>
      <c r="F359" s="467"/>
      <c r="G359" s="468"/>
    </row>
    <row r="360" spans="1:7" ht="39.75" customHeight="1" x14ac:dyDescent="0.45">
      <c r="A360" s="298" t="s">
        <v>5078</v>
      </c>
      <c r="B360" s="314" t="s">
        <v>8655</v>
      </c>
      <c r="C360" s="300" t="s">
        <v>1969</v>
      </c>
      <c r="D360" s="314" t="s">
        <v>8664</v>
      </c>
      <c r="E360" s="466" t="s">
        <v>8665</v>
      </c>
      <c r="F360" s="467"/>
      <c r="G360" s="468"/>
    </row>
    <row r="361" spans="1:7" ht="39.75" customHeight="1" x14ac:dyDescent="0.45">
      <c r="A361" s="298" t="s">
        <v>5079</v>
      </c>
      <c r="B361" s="314" t="s">
        <v>8528</v>
      </c>
      <c r="C361" s="300" t="s">
        <v>1969</v>
      </c>
      <c r="D361" s="314" t="s">
        <v>8666</v>
      </c>
      <c r="E361" s="466" t="s">
        <v>8667</v>
      </c>
      <c r="F361" s="467"/>
      <c r="G361" s="468"/>
    </row>
    <row r="362" spans="1:7" ht="39.75" customHeight="1" x14ac:dyDescent="0.45">
      <c r="A362" s="298" t="s">
        <v>1971</v>
      </c>
      <c r="B362" s="302" t="s">
        <v>8508</v>
      </c>
      <c r="C362" s="300" t="s">
        <v>1944</v>
      </c>
      <c r="D362" s="314" t="s">
        <v>8668</v>
      </c>
      <c r="E362" s="466" t="s">
        <v>8669</v>
      </c>
      <c r="F362" s="467"/>
      <c r="G362" s="468"/>
    </row>
    <row r="363" spans="1:7" ht="39.75" customHeight="1" x14ac:dyDescent="0.45">
      <c r="A363" s="298" t="s">
        <v>1973</v>
      </c>
      <c r="B363" s="302" t="s">
        <v>8508</v>
      </c>
      <c r="C363" s="300" t="s">
        <v>1947</v>
      </c>
      <c r="D363" s="314" t="s">
        <v>8670</v>
      </c>
      <c r="E363" s="466" t="s">
        <v>8671</v>
      </c>
      <c r="F363" s="467"/>
      <c r="G363" s="468"/>
    </row>
    <row r="364" spans="1:7" ht="39.75" customHeight="1" x14ac:dyDescent="0.45">
      <c r="A364" s="298" t="s">
        <v>1975</v>
      </c>
      <c r="B364" s="302" t="s">
        <v>8508</v>
      </c>
      <c r="C364" s="300" t="s">
        <v>1949</v>
      </c>
      <c r="D364" s="314" t="s">
        <v>8672</v>
      </c>
      <c r="E364" s="466" t="s">
        <v>8673</v>
      </c>
      <c r="F364" s="467"/>
      <c r="G364" s="468"/>
    </row>
    <row r="365" spans="1:7" ht="39.75" customHeight="1" x14ac:dyDescent="0.45">
      <c r="A365" s="298" t="s">
        <v>5080</v>
      </c>
      <c r="B365" s="303" t="s">
        <v>8674</v>
      </c>
      <c r="C365" s="300" t="s">
        <v>1944</v>
      </c>
      <c r="D365" s="314" t="s">
        <v>8675</v>
      </c>
      <c r="E365" s="466" t="s">
        <v>2050</v>
      </c>
      <c r="F365" s="467"/>
      <c r="G365" s="468"/>
    </row>
    <row r="366" spans="1:7" ht="39.75" customHeight="1" x14ac:dyDescent="0.45">
      <c r="A366" s="298" t="s">
        <v>5081</v>
      </c>
      <c r="B366" s="303" t="s">
        <v>8674</v>
      </c>
      <c r="C366" s="300" t="s">
        <v>1947</v>
      </c>
      <c r="D366" s="314" t="s">
        <v>8676</v>
      </c>
      <c r="E366" s="466" t="s">
        <v>2051</v>
      </c>
      <c r="F366" s="467"/>
      <c r="G366" s="468"/>
    </row>
    <row r="367" spans="1:7" ht="39.75" customHeight="1" x14ac:dyDescent="0.45">
      <c r="A367" s="298" t="s">
        <v>5082</v>
      </c>
      <c r="B367" s="303" t="s">
        <v>8674</v>
      </c>
      <c r="C367" s="300" t="s">
        <v>1949</v>
      </c>
      <c r="D367" s="299" t="s">
        <v>8677</v>
      </c>
      <c r="E367" s="466" t="s">
        <v>2052</v>
      </c>
      <c r="F367" s="467"/>
      <c r="G367" s="468"/>
    </row>
    <row r="368" spans="1:7" ht="39.75" customHeight="1" x14ac:dyDescent="0.45">
      <c r="A368" s="298" t="s">
        <v>5083</v>
      </c>
      <c r="B368" s="303" t="s">
        <v>8678</v>
      </c>
      <c r="C368" s="300" t="s">
        <v>1944</v>
      </c>
      <c r="D368" s="299" t="s">
        <v>8679</v>
      </c>
      <c r="E368" s="466" t="s">
        <v>2053</v>
      </c>
      <c r="F368" s="467"/>
      <c r="G368" s="468"/>
    </row>
    <row r="369" spans="1:7" ht="39.75" customHeight="1" x14ac:dyDescent="0.45">
      <c r="A369" s="298" t="s">
        <v>5084</v>
      </c>
      <c r="B369" s="303" t="s">
        <v>8678</v>
      </c>
      <c r="C369" s="300" t="s">
        <v>1947</v>
      </c>
      <c r="D369" s="314" t="s">
        <v>8680</v>
      </c>
      <c r="E369" s="466" t="s">
        <v>2054</v>
      </c>
      <c r="F369" s="467"/>
      <c r="G369" s="468"/>
    </row>
    <row r="370" spans="1:7" ht="39.75" customHeight="1" x14ac:dyDescent="0.45">
      <c r="A370" s="298" t="s">
        <v>5085</v>
      </c>
      <c r="B370" s="303" t="s">
        <v>8678</v>
      </c>
      <c r="C370" s="300" t="s">
        <v>1949</v>
      </c>
      <c r="D370" s="314" t="s">
        <v>8681</v>
      </c>
      <c r="E370" s="466" t="s">
        <v>2055</v>
      </c>
      <c r="F370" s="467"/>
      <c r="G370" s="468"/>
    </row>
    <row r="371" spans="1:7" ht="39.75" customHeight="1" x14ac:dyDescent="0.45">
      <c r="A371" s="298" t="s">
        <v>5086</v>
      </c>
      <c r="B371" s="303" t="s">
        <v>8682</v>
      </c>
      <c r="C371" s="300" t="s">
        <v>1944</v>
      </c>
      <c r="D371" s="314" t="s">
        <v>8683</v>
      </c>
      <c r="E371" s="466" t="s">
        <v>2056</v>
      </c>
      <c r="F371" s="467"/>
      <c r="G371" s="468"/>
    </row>
    <row r="372" spans="1:7" ht="39.75" customHeight="1" x14ac:dyDescent="0.45">
      <c r="A372" s="298" t="s">
        <v>5087</v>
      </c>
      <c r="B372" s="303" t="s">
        <v>8682</v>
      </c>
      <c r="C372" s="300" t="s">
        <v>1947</v>
      </c>
      <c r="D372" s="314" t="s">
        <v>8684</v>
      </c>
      <c r="E372" s="466" t="s">
        <v>2057</v>
      </c>
      <c r="F372" s="467"/>
      <c r="G372" s="468"/>
    </row>
    <row r="373" spans="1:7" ht="39.75" customHeight="1" x14ac:dyDescent="0.45">
      <c r="A373" s="298" t="s">
        <v>5088</v>
      </c>
      <c r="B373" s="303" t="s">
        <v>8682</v>
      </c>
      <c r="C373" s="300" t="s">
        <v>1949</v>
      </c>
      <c r="D373" s="314" t="s">
        <v>8685</v>
      </c>
      <c r="E373" s="466" t="s">
        <v>2058</v>
      </c>
      <c r="F373" s="467"/>
      <c r="G373" s="468"/>
    </row>
    <row r="374" spans="1:7" ht="39.75" customHeight="1" x14ac:dyDescent="0.45">
      <c r="A374" s="298" t="s">
        <v>5089</v>
      </c>
      <c r="B374" s="302" t="s">
        <v>8515</v>
      </c>
      <c r="C374" s="300" t="s">
        <v>1944</v>
      </c>
      <c r="D374" s="314" t="s">
        <v>8686</v>
      </c>
      <c r="E374" s="466" t="s">
        <v>2059</v>
      </c>
      <c r="F374" s="467"/>
      <c r="G374" s="468"/>
    </row>
    <row r="375" spans="1:7" ht="39.75" customHeight="1" x14ac:dyDescent="0.45">
      <c r="A375" s="298" t="s">
        <v>5090</v>
      </c>
      <c r="B375" s="302" t="s">
        <v>8515</v>
      </c>
      <c r="C375" s="300" t="s">
        <v>1947</v>
      </c>
      <c r="D375" s="314" t="s">
        <v>8687</v>
      </c>
      <c r="E375" s="466" t="s">
        <v>2060</v>
      </c>
      <c r="F375" s="467"/>
      <c r="G375" s="468"/>
    </row>
    <row r="376" spans="1:7" ht="39.75" customHeight="1" x14ac:dyDescent="0.45">
      <c r="A376" s="298" t="s">
        <v>5091</v>
      </c>
      <c r="B376" s="302" t="s">
        <v>8515</v>
      </c>
      <c r="C376" s="300" t="s">
        <v>1949</v>
      </c>
      <c r="D376" s="314" t="s">
        <v>8688</v>
      </c>
      <c r="E376" s="466" t="s">
        <v>2061</v>
      </c>
      <c r="F376" s="467"/>
      <c r="G376" s="468"/>
    </row>
    <row r="377" spans="1:7" ht="39.75" customHeight="1" x14ac:dyDescent="0.45">
      <c r="A377" s="298" t="s">
        <v>5092</v>
      </c>
      <c r="B377" s="302" t="s">
        <v>8626</v>
      </c>
      <c r="C377" s="300" t="s">
        <v>1944</v>
      </c>
      <c r="D377" s="314" t="s">
        <v>8689</v>
      </c>
      <c r="E377" s="466" t="s">
        <v>2062</v>
      </c>
      <c r="F377" s="467"/>
      <c r="G377" s="468"/>
    </row>
    <row r="378" spans="1:7" ht="39.75" customHeight="1" x14ac:dyDescent="0.45">
      <c r="A378" s="298" t="s">
        <v>5093</v>
      </c>
      <c r="B378" s="302" t="s">
        <v>8626</v>
      </c>
      <c r="C378" s="300" t="s">
        <v>1947</v>
      </c>
      <c r="D378" s="314" t="s">
        <v>8690</v>
      </c>
      <c r="E378" s="466" t="s">
        <v>2063</v>
      </c>
      <c r="F378" s="467"/>
      <c r="G378" s="468"/>
    </row>
    <row r="379" spans="1:7" ht="39.75" customHeight="1" x14ac:dyDescent="0.45">
      <c r="A379" s="298" t="s">
        <v>5094</v>
      </c>
      <c r="B379" s="302" t="s">
        <v>8626</v>
      </c>
      <c r="C379" s="300" t="s">
        <v>1949</v>
      </c>
      <c r="D379" s="314" t="s">
        <v>8691</v>
      </c>
      <c r="E379" s="466" t="s">
        <v>2064</v>
      </c>
      <c r="F379" s="467"/>
      <c r="G379" s="468"/>
    </row>
    <row r="380" spans="1:7" ht="39.75" customHeight="1" x14ac:dyDescent="0.45">
      <c r="A380" s="298" t="s">
        <v>5095</v>
      </c>
      <c r="B380" s="302" t="s">
        <v>8508</v>
      </c>
      <c r="C380" s="300" t="s">
        <v>1944</v>
      </c>
      <c r="D380" s="314" t="s">
        <v>8692</v>
      </c>
      <c r="E380" s="466" t="s">
        <v>2065</v>
      </c>
      <c r="F380" s="467"/>
      <c r="G380" s="468"/>
    </row>
    <row r="381" spans="1:7" ht="39.75" customHeight="1" x14ac:dyDescent="0.45">
      <c r="A381" s="298" t="s">
        <v>5096</v>
      </c>
      <c r="B381" s="302" t="s">
        <v>8508</v>
      </c>
      <c r="C381" s="300" t="s">
        <v>1947</v>
      </c>
      <c r="D381" s="314" t="s">
        <v>8693</v>
      </c>
      <c r="E381" s="466" t="s">
        <v>2066</v>
      </c>
      <c r="F381" s="467"/>
      <c r="G381" s="468"/>
    </row>
    <row r="382" spans="1:7" ht="39.75" customHeight="1" x14ac:dyDescent="0.45">
      <c r="A382" s="298" t="s">
        <v>5097</v>
      </c>
      <c r="B382" s="302" t="s">
        <v>8508</v>
      </c>
      <c r="C382" s="300" t="s">
        <v>1949</v>
      </c>
      <c r="D382" s="314" t="s">
        <v>8694</v>
      </c>
      <c r="E382" s="466" t="s">
        <v>2067</v>
      </c>
      <c r="F382" s="467"/>
      <c r="G382" s="468"/>
    </row>
    <row r="383" spans="1:7" ht="39.75" customHeight="1" x14ac:dyDescent="0.45">
      <c r="A383" s="298" t="s">
        <v>5098</v>
      </c>
      <c r="B383" s="303" t="s">
        <v>8695</v>
      </c>
      <c r="C383" s="300" t="s">
        <v>1944</v>
      </c>
      <c r="D383" s="314" t="s">
        <v>8696</v>
      </c>
      <c r="E383" s="466" t="s">
        <v>2068</v>
      </c>
      <c r="F383" s="467"/>
      <c r="G383" s="468"/>
    </row>
    <row r="384" spans="1:7" ht="39.75" customHeight="1" x14ac:dyDescent="0.45">
      <c r="A384" s="298" t="s">
        <v>5099</v>
      </c>
      <c r="B384" s="303" t="s">
        <v>8695</v>
      </c>
      <c r="C384" s="300" t="s">
        <v>1947</v>
      </c>
      <c r="D384" s="314" t="s">
        <v>8697</v>
      </c>
      <c r="E384" s="466" t="s">
        <v>2069</v>
      </c>
      <c r="F384" s="467"/>
      <c r="G384" s="468"/>
    </row>
    <row r="385" spans="1:8" ht="39.75" customHeight="1" x14ac:dyDescent="0.45">
      <c r="A385" s="298" t="s">
        <v>5100</v>
      </c>
      <c r="B385" s="303" t="s">
        <v>8695</v>
      </c>
      <c r="C385" s="300" t="s">
        <v>1949</v>
      </c>
      <c r="D385" s="299" t="s">
        <v>8698</v>
      </c>
      <c r="E385" s="466" t="s">
        <v>2070</v>
      </c>
      <c r="F385" s="467"/>
      <c r="G385" s="468"/>
    </row>
    <row r="386" spans="1:8" ht="39.75" customHeight="1" x14ac:dyDescent="0.45">
      <c r="A386" s="298" t="s">
        <v>5101</v>
      </c>
      <c r="B386" s="303" t="s">
        <v>2071</v>
      </c>
      <c r="C386" s="300" t="s">
        <v>1944</v>
      </c>
      <c r="D386" s="299" t="s">
        <v>8699</v>
      </c>
      <c r="E386" s="466" t="s">
        <v>8700</v>
      </c>
      <c r="F386" s="467"/>
      <c r="G386" s="468"/>
    </row>
    <row r="387" spans="1:8" ht="39.75" customHeight="1" x14ac:dyDescent="0.45">
      <c r="A387" s="298" t="s">
        <v>5102</v>
      </c>
      <c r="B387" s="303" t="s">
        <v>2071</v>
      </c>
      <c r="C387" s="300" t="s">
        <v>1947</v>
      </c>
      <c r="D387" s="314" t="s">
        <v>8701</v>
      </c>
      <c r="E387" s="466" t="s">
        <v>8702</v>
      </c>
      <c r="F387" s="467"/>
      <c r="G387" s="468"/>
    </row>
    <row r="388" spans="1:8" ht="39.75" customHeight="1" x14ac:dyDescent="0.45">
      <c r="A388" s="298" t="s">
        <v>5103</v>
      </c>
      <c r="B388" s="303" t="s">
        <v>2071</v>
      </c>
      <c r="C388" s="300" t="s">
        <v>1949</v>
      </c>
      <c r="D388" s="314" t="s">
        <v>8703</v>
      </c>
      <c r="E388" s="466" t="s">
        <v>8704</v>
      </c>
      <c r="F388" s="467"/>
      <c r="G388" s="468"/>
    </row>
    <row r="389" spans="1:8" ht="39.75" customHeight="1" x14ac:dyDescent="0.45">
      <c r="A389" s="298" t="s">
        <v>5104</v>
      </c>
      <c r="B389" s="302" t="s">
        <v>8557</v>
      </c>
      <c r="C389" s="300" t="s">
        <v>1944</v>
      </c>
      <c r="D389" s="314" t="s">
        <v>8705</v>
      </c>
      <c r="E389" s="466" t="s">
        <v>2072</v>
      </c>
      <c r="F389" s="467"/>
      <c r="G389" s="468"/>
    </row>
    <row r="390" spans="1:8" ht="39.75" customHeight="1" x14ac:dyDescent="0.45">
      <c r="A390" s="298" t="s">
        <v>5105</v>
      </c>
      <c r="B390" s="302" t="s">
        <v>8557</v>
      </c>
      <c r="C390" s="300" t="s">
        <v>1944</v>
      </c>
      <c r="D390" s="314" t="s">
        <v>8706</v>
      </c>
      <c r="E390" s="466" t="s">
        <v>8707</v>
      </c>
      <c r="F390" s="467"/>
      <c r="G390" s="468"/>
    </row>
    <row r="391" spans="1:8" ht="39.75" customHeight="1" x14ac:dyDescent="0.45">
      <c r="A391" s="298" t="s">
        <v>5106</v>
      </c>
      <c r="B391" s="302" t="s">
        <v>8557</v>
      </c>
      <c r="C391" s="300" t="s">
        <v>1947</v>
      </c>
      <c r="D391" s="314" t="s">
        <v>8708</v>
      </c>
      <c r="E391" s="466" t="s">
        <v>2073</v>
      </c>
      <c r="F391" s="467"/>
      <c r="G391" s="468"/>
    </row>
    <row r="392" spans="1:8" ht="39.75" customHeight="1" x14ac:dyDescent="0.45">
      <c r="A392" s="298" t="s">
        <v>5107</v>
      </c>
      <c r="B392" s="302" t="s">
        <v>8557</v>
      </c>
      <c r="C392" s="300" t="s">
        <v>1947</v>
      </c>
      <c r="D392" s="314" t="s">
        <v>8709</v>
      </c>
      <c r="E392" s="466" t="s">
        <v>8710</v>
      </c>
      <c r="F392" s="467"/>
      <c r="G392" s="468"/>
    </row>
    <row r="393" spans="1:8" ht="39.75" customHeight="1" x14ac:dyDescent="0.45">
      <c r="A393" s="298" t="s">
        <v>5108</v>
      </c>
      <c r="B393" s="302" t="s">
        <v>8557</v>
      </c>
      <c r="C393" s="300" t="s">
        <v>1949</v>
      </c>
      <c r="D393" s="314" t="s">
        <v>8711</v>
      </c>
      <c r="E393" s="466" t="s">
        <v>2074</v>
      </c>
      <c r="F393" s="467"/>
      <c r="G393" s="468"/>
    </row>
    <row r="394" spans="1:8" ht="39.75" customHeight="1" x14ac:dyDescent="0.45">
      <c r="A394" s="298" t="s">
        <v>5109</v>
      </c>
      <c r="B394" s="302" t="s">
        <v>8557</v>
      </c>
      <c r="C394" s="300" t="s">
        <v>1949</v>
      </c>
      <c r="D394" s="314" t="s">
        <v>8712</v>
      </c>
      <c r="E394" s="466" t="s">
        <v>8713</v>
      </c>
      <c r="F394" s="467"/>
      <c r="G394" s="468"/>
    </row>
    <row r="395" spans="1:8" ht="39.75" customHeight="1" x14ac:dyDescent="0.45">
      <c r="A395" s="298" t="s">
        <v>5110</v>
      </c>
      <c r="B395" s="302" t="s">
        <v>8651</v>
      </c>
      <c r="C395" s="300" t="s">
        <v>1944</v>
      </c>
      <c r="D395" s="314" t="s">
        <v>8714</v>
      </c>
      <c r="E395" s="466" t="s">
        <v>2075</v>
      </c>
      <c r="F395" s="467"/>
      <c r="G395" s="468"/>
    </row>
    <row r="396" spans="1:8" ht="39.75" customHeight="1" x14ac:dyDescent="0.45">
      <c r="A396" s="298" t="s">
        <v>5111</v>
      </c>
      <c r="B396" s="302" t="s">
        <v>8651</v>
      </c>
      <c r="C396" s="300" t="s">
        <v>1947</v>
      </c>
      <c r="D396" s="314" t="s">
        <v>8715</v>
      </c>
      <c r="E396" s="466" t="s">
        <v>2076</v>
      </c>
      <c r="F396" s="467"/>
      <c r="G396" s="468"/>
    </row>
    <row r="397" spans="1:8" ht="39.75" customHeight="1" x14ac:dyDescent="0.45">
      <c r="A397" s="298" t="s">
        <v>5112</v>
      </c>
      <c r="B397" s="302" t="s">
        <v>8651</v>
      </c>
      <c r="C397" s="300" t="s">
        <v>1949</v>
      </c>
      <c r="D397" s="314" t="s">
        <v>8716</v>
      </c>
      <c r="E397" s="466" t="s">
        <v>2077</v>
      </c>
      <c r="F397" s="467"/>
      <c r="G397" s="468"/>
    </row>
    <row r="398" spans="1:8" ht="39.75" customHeight="1" x14ac:dyDescent="0.45">
      <c r="A398" s="298" t="s">
        <v>5113</v>
      </c>
      <c r="B398" s="303" t="s">
        <v>8717</v>
      </c>
      <c r="C398" s="300" t="s">
        <v>1944</v>
      </c>
      <c r="D398" s="314" t="s">
        <v>8718</v>
      </c>
      <c r="E398" s="466" t="s">
        <v>2078</v>
      </c>
      <c r="F398" s="467"/>
      <c r="G398" s="467"/>
      <c r="H398" s="468"/>
    </row>
    <row r="399" spans="1:8" ht="39.75" customHeight="1" x14ac:dyDescent="0.45">
      <c r="A399" s="298" t="s">
        <v>5114</v>
      </c>
      <c r="B399" s="303" t="s">
        <v>8717</v>
      </c>
      <c r="C399" s="300" t="s">
        <v>1944</v>
      </c>
      <c r="D399" s="314" t="s">
        <v>8719</v>
      </c>
      <c r="E399" s="466" t="s">
        <v>8720</v>
      </c>
      <c r="F399" s="467"/>
      <c r="G399" s="467"/>
      <c r="H399" s="468"/>
    </row>
    <row r="400" spans="1:8" ht="39.75" customHeight="1" x14ac:dyDescent="0.45">
      <c r="A400" s="298" t="s">
        <v>5115</v>
      </c>
      <c r="B400" s="303" t="s">
        <v>8717</v>
      </c>
      <c r="C400" s="300" t="s">
        <v>1947</v>
      </c>
      <c r="D400" s="314" t="s">
        <v>8721</v>
      </c>
      <c r="E400" s="466" t="s">
        <v>2079</v>
      </c>
      <c r="F400" s="467"/>
      <c r="G400" s="467"/>
      <c r="H400" s="468"/>
    </row>
    <row r="401" spans="1:9" ht="39.75" customHeight="1" x14ac:dyDescent="0.45">
      <c r="A401" s="298" t="s">
        <v>5116</v>
      </c>
      <c r="B401" s="303" t="s">
        <v>8717</v>
      </c>
      <c r="C401" s="300" t="s">
        <v>1947</v>
      </c>
      <c r="D401" s="314" t="s">
        <v>8722</v>
      </c>
      <c r="E401" s="466" t="s">
        <v>2080</v>
      </c>
      <c r="F401" s="467"/>
      <c r="G401" s="467"/>
      <c r="H401" s="468"/>
    </row>
    <row r="402" spans="1:9" ht="39.75" customHeight="1" x14ac:dyDescent="0.45">
      <c r="A402" s="298" t="s">
        <v>5117</v>
      </c>
      <c r="B402" s="303" t="s">
        <v>8717</v>
      </c>
      <c r="C402" s="300" t="s">
        <v>1949</v>
      </c>
      <c r="D402" s="314" t="s">
        <v>8723</v>
      </c>
      <c r="E402" s="466" t="s">
        <v>2081</v>
      </c>
      <c r="F402" s="467"/>
      <c r="G402" s="467"/>
      <c r="H402" s="468"/>
    </row>
    <row r="403" spans="1:9" ht="39.75" customHeight="1" x14ac:dyDescent="0.45">
      <c r="A403" s="298" t="s">
        <v>5118</v>
      </c>
      <c r="B403" s="303" t="s">
        <v>8717</v>
      </c>
      <c r="C403" s="300" t="s">
        <v>1949</v>
      </c>
      <c r="D403" s="299" t="s">
        <v>8724</v>
      </c>
      <c r="E403" s="466" t="s">
        <v>2082</v>
      </c>
      <c r="F403" s="467"/>
      <c r="G403" s="467"/>
      <c r="H403" s="468"/>
    </row>
    <row r="404" spans="1:9" ht="39.75" customHeight="1" x14ac:dyDescent="0.45">
      <c r="A404" s="298" t="s">
        <v>5119</v>
      </c>
      <c r="B404" s="319" t="s">
        <v>2083</v>
      </c>
      <c r="C404" s="300" t="s">
        <v>1944</v>
      </c>
      <c r="D404" s="299" t="s">
        <v>8725</v>
      </c>
      <c r="E404" s="466" t="s">
        <v>2084</v>
      </c>
      <c r="F404" s="467"/>
      <c r="G404" s="467"/>
      <c r="H404" s="468"/>
    </row>
    <row r="405" spans="1:9" ht="39.75" customHeight="1" x14ac:dyDescent="0.45">
      <c r="A405" s="298" t="s">
        <v>5120</v>
      </c>
      <c r="B405" s="319" t="s">
        <v>2083</v>
      </c>
      <c r="C405" s="300" t="s">
        <v>1947</v>
      </c>
      <c r="D405" s="314" t="s">
        <v>8726</v>
      </c>
      <c r="E405" s="466" t="s">
        <v>2085</v>
      </c>
      <c r="F405" s="467"/>
      <c r="G405" s="467"/>
      <c r="H405" s="468"/>
    </row>
    <row r="406" spans="1:9" ht="39.75" customHeight="1" x14ac:dyDescent="0.45">
      <c r="A406" s="298" t="s">
        <v>5121</v>
      </c>
      <c r="B406" s="319" t="s">
        <v>2083</v>
      </c>
      <c r="C406" s="300" t="s">
        <v>1949</v>
      </c>
      <c r="D406" s="314" t="s">
        <v>8727</v>
      </c>
      <c r="E406" s="466" t="s">
        <v>2086</v>
      </c>
      <c r="F406" s="467"/>
      <c r="G406" s="467"/>
      <c r="H406" s="468"/>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5122</v>
      </c>
      <c r="B424" s="299" t="s">
        <v>578</v>
      </c>
      <c r="D424" s="299" t="s">
        <v>2104</v>
      </c>
      <c r="E424" s="379" t="s">
        <v>2105</v>
      </c>
      <c r="F424" s="390"/>
      <c r="G424" s="390"/>
      <c r="H424" s="387"/>
    </row>
    <row r="425" spans="1:9" ht="39.75" customHeight="1" x14ac:dyDescent="0.45">
      <c r="A425" s="298" t="s">
        <v>5123</v>
      </c>
      <c r="B425" s="299" t="s">
        <v>578</v>
      </c>
      <c r="D425" s="299" t="s">
        <v>2107</v>
      </c>
      <c r="E425" s="379" t="s">
        <v>2108</v>
      </c>
      <c r="F425" s="390"/>
      <c r="G425" s="390"/>
      <c r="H425" s="387"/>
    </row>
    <row r="426" spans="1:9" ht="39.75" customHeight="1" x14ac:dyDescent="0.45">
      <c r="A426" s="298" t="s">
        <v>5124</v>
      </c>
      <c r="B426" s="299" t="s">
        <v>585</v>
      </c>
      <c r="D426" s="299" t="s">
        <v>2110</v>
      </c>
      <c r="E426" s="379" t="s">
        <v>2111</v>
      </c>
      <c r="F426" s="390"/>
      <c r="G426" s="390"/>
      <c r="H426" s="387"/>
    </row>
    <row r="427" spans="1:9" ht="39.75" customHeight="1" x14ac:dyDescent="0.45">
      <c r="A427" s="298" t="s">
        <v>5125</v>
      </c>
      <c r="B427" s="299" t="s">
        <v>585</v>
      </c>
      <c r="D427" s="299" t="s">
        <v>2113</v>
      </c>
      <c r="E427" s="379" t="s">
        <v>2114</v>
      </c>
      <c r="F427" s="390"/>
      <c r="G427" s="390"/>
      <c r="H427" s="387"/>
    </row>
    <row r="428" spans="1:9" ht="39.75" customHeight="1" x14ac:dyDescent="0.45">
      <c r="A428" s="298" t="s">
        <v>5126</v>
      </c>
      <c r="B428" s="299" t="s">
        <v>590</v>
      </c>
      <c r="D428" s="299" t="s">
        <v>2116</v>
      </c>
      <c r="E428" s="379" t="s">
        <v>2117</v>
      </c>
      <c r="F428" s="390"/>
      <c r="G428" s="390"/>
      <c r="H428" s="387"/>
    </row>
    <row r="429" spans="1:9" ht="39.75" customHeight="1" x14ac:dyDescent="0.45">
      <c r="A429" s="298" t="s">
        <v>5127</v>
      </c>
      <c r="B429" s="299" t="s">
        <v>590</v>
      </c>
      <c r="D429" s="299" t="s">
        <v>2119</v>
      </c>
      <c r="E429" s="379" t="s">
        <v>2120</v>
      </c>
      <c r="F429" s="390"/>
      <c r="G429" s="390"/>
      <c r="H429" s="387"/>
    </row>
    <row r="430" spans="1:9" ht="39.75" customHeight="1" x14ac:dyDescent="0.45">
      <c r="A430" s="298" t="s">
        <v>5128</v>
      </c>
      <c r="B430" s="299" t="s">
        <v>594</v>
      </c>
      <c r="D430" s="299" t="s">
        <v>2122</v>
      </c>
      <c r="E430" s="379" t="s">
        <v>2117</v>
      </c>
      <c r="F430" s="390"/>
      <c r="G430" s="390"/>
      <c r="H430" s="387"/>
    </row>
    <row r="431" spans="1:9" ht="39.75" customHeight="1" x14ac:dyDescent="0.45">
      <c r="A431" s="298" t="s">
        <v>5129</v>
      </c>
      <c r="B431" s="299" t="s">
        <v>594</v>
      </c>
      <c r="D431" s="299" t="s">
        <v>2124</v>
      </c>
      <c r="E431" s="379" t="s">
        <v>2125</v>
      </c>
      <c r="F431" s="390"/>
      <c r="G431" s="390"/>
      <c r="H431" s="387"/>
    </row>
    <row r="432" spans="1:9" ht="39.75" customHeight="1" x14ac:dyDescent="0.45">
      <c r="A432" s="298" t="s">
        <v>5130</v>
      </c>
      <c r="B432" s="299" t="s">
        <v>594</v>
      </c>
      <c r="D432" s="299" t="s">
        <v>2127</v>
      </c>
      <c r="E432" s="379" t="s">
        <v>2120</v>
      </c>
      <c r="F432" s="390"/>
      <c r="G432" s="390"/>
      <c r="H432" s="387"/>
    </row>
    <row r="433" spans="1:8" ht="39.75" customHeight="1" x14ac:dyDescent="0.45">
      <c r="A433" s="298" t="s">
        <v>5131</v>
      </c>
      <c r="B433" s="299" t="s">
        <v>2129</v>
      </c>
      <c r="D433" s="299" t="s">
        <v>2130</v>
      </c>
      <c r="E433" s="379" t="s">
        <v>2117</v>
      </c>
      <c r="F433" s="390"/>
      <c r="G433" s="390"/>
      <c r="H433" s="387"/>
    </row>
    <row r="434" spans="1:8" ht="39.75" customHeight="1" x14ac:dyDescent="0.45">
      <c r="A434" s="298" t="s">
        <v>5132</v>
      </c>
      <c r="B434" s="299" t="s">
        <v>599</v>
      </c>
      <c r="D434" s="299" t="s">
        <v>2132</v>
      </c>
      <c r="E434" s="379" t="s">
        <v>2133</v>
      </c>
      <c r="F434" s="390"/>
      <c r="G434" s="390"/>
      <c r="H434" s="387"/>
    </row>
    <row r="435" spans="1:8" ht="39.75" customHeight="1" x14ac:dyDescent="0.45">
      <c r="A435" s="298" t="s">
        <v>5133</v>
      </c>
      <c r="B435" s="299" t="s">
        <v>602</v>
      </c>
      <c r="D435" s="299" t="s">
        <v>2135</v>
      </c>
      <c r="E435" s="379" t="s">
        <v>2117</v>
      </c>
      <c r="F435" s="390"/>
      <c r="G435" s="390"/>
      <c r="H435" s="387"/>
    </row>
    <row r="436" spans="1:8" ht="39.75" customHeight="1" x14ac:dyDescent="0.45">
      <c r="A436" s="298" t="s">
        <v>5134</v>
      </c>
      <c r="B436" s="299" t="s">
        <v>604</v>
      </c>
      <c r="D436" s="299" t="s">
        <v>2137</v>
      </c>
      <c r="E436" s="379" t="s">
        <v>2125</v>
      </c>
      <c r="F436" s="390"/>
      <c r="G436" s="390"/>
      <c r="H436" s="387"/>
    </row>
    <row r="437" spans="1:8" ht="39.75" customHeight="1" x14ac:dyDescent="0.45">
      <c r="A437" s="298" t="s">
        <v>5135</v>
      </c>
      <c r="B437" s="299" t="s">
        <v>604</v>
      </c>
      <c r="D437" s="299" t="s">
        <v>2139</v>
      </c>
      <c r="E437" s="379" t="s">
        <v>2140</v>
      </c>
      <c r="F437" s="390"/>
      <c r="G437" s="390"/>
      <c r="H437" s="387"/>
    </row>
    <row r="438" spans="1:8" ht="39.75" customHeight="1" x14ac:dyDescent="0.45">
      <c r="A438" s="298" t="s">
        <v>5136</v>
      </c>
      <c r="B438" s="299" t="s">
        <v>604</v>
      </c>
      <c r="D438" s="299" t="s">
        <v>2142</v>
      </c>
      <c r="E438" s="379" t="s">
        <v>2143</v>
      </c>
      <c r="F438" s="390"/>
      <c r="G438" s="390"/>
      <c r="H438" s="387"/>
    </row>
    <row r="439" spans="1:8" ht="39.75" customHeight="1" x14ac:dyDescent="0.45">
      <c r="A439" s="298" t="s">
        <v>5137</v>
      </c>
      <c r="B439" s="299" t="s">
        <v>604</v>
      </c>
      <c r="D439" s="299" t="s">
        <v>2145</v>
      </c>
      <c r="E439" s="379" t="s">
        <v>2146</v>
      </c>
      <c r="F439" s="390"/>
      <c r="G439" s="390"/>
      <c r="H439" s="387"/>
    </row>
    <row r="440" spans="1:8" ht="39.75" customHeight="1" thickBot="1" x14ac:dyDescent="0.5">
      <c r="A440" s="298" t="s">
        <v>5138</v>
      </c>
      <c r="B440" s="299" t="s">
        <v>612</v>
      </c>
      <c r="D440" s="299" t="s">
        <v>2148</v>
      </c>
      <c r="E440" s="379" t="s">
        <v>2149</v>
      </c>
      <c r="F440" s="390"/>
      <c r="G440" s="390"/>
      <c r="H440" s="387"/>
    </row>
    <row r="441" spans="1:8" ht="39.75" customHeight="1" x14ac:dyDescent="0.45">
      <c r="A441" s="298" t="s">
        <v>5139</v>
      </c>
      <c r="B441" s="320" t="s">
        <v>3676</v>
      </c>
      <c r="C441" s="321" t="s">
        <v>3677</v>
      </c>
      <c r="D441" s="321" t="s">
        <v>3677</v>
      </c>
      <c r="E441" s="322" t="s">
        <v>3678</v>
      </c>
      <c r="F441" s="390"/>
      <c r="G441" s="390"/>
      <c r="H441" s="387"/>
    </row>
    <row r="442" spans="1:8" ht="39.75" customHeight="1" x14ac:dyDescent="0.45">
      <c r="A442" s="298" t="s">
        <v>5140</v>
      </c>
      <c r="B442" s="323" t="s">
        <v>3679</v>
      </c>
      <c r="C442" s="324" t="s">
        <v>3680</v>
      </c>
      <c r="D442" s="324" t="s">
        <v>3680</v>
      </c>
      <c r="E442" s="325" t="s">
        <v>3681</v>
      </c>
      <c r="F442" s="390"/>
      <c r="G442" s="390"/>
      <c r="H442" s="387"/>
    </row>
    <row r="443" spans="1:8" ht="39.75" customHeight="1" x14ac:dyDescent="0.45">
      <c r="A443" s="298" t="s">
        <v>5141</v>
      </c>
      <c r="B443" s="323" t="s">
        <v>3682</v>
      </c>
      <c r="C443" s="324" t="s">
        <v>3683</v>
      </c>
      <c r="D443" s="324" t="s">
        <v>3683</v>
      </c>
      <c r="E443" s="326" t="s">
        <v>3684</v>
      </c>
      <c r="F443" s="390"/>
      <c r="G443" s="390"/>
      <c r="H443" s="387"/>
    </row>
    <row r="444" spans="1:8" ht="39.75" customHeight="1" x14ac:dyDescent="0.45">
      <c r="A444" s="298" t="s">
        <v>5142</v>
      </c>
      <c r="B444" s="323" t="s">
        <v>3682</v>
      </c>
      <c r="C444" s="324" t="s">
        <v>3685</v>
      </c>
      <c r="D444" s="324" t="s">
        <v>3685</v>
      </c>
      <c r="E444" s="326" t="s">
        <v>3686</v>
      </c>
      <c r="F444" s="390"/>
      <c r="G444" s="390"/>
      <c r="H444" s="387"/>
    </row>
    <row r="445" spans="1:8" ht="39.75" customHeight="1" x14ac:dyDescent="0.45">
      <c r="A445" s="298" t="s">
        <v>5143</v>
      </c>
      <c r="B445" s="323" t="s">
        <v>3687</v>
      </c>
      <c r="C445" s="324" t="s">
        <v>3688</v>
      </c>
      <c r="D445" s="324" t="s">
        <v>3688</v>
      </c>
      <c r="E445" s="326" t="s">
        <v>3689</v>
      </c>
      <c r="F445" s="390"/>
      <c r="G445" s="390"/>
      <c r="H445" s="387"/>
    </row>
    <row r="446" spans="1:8" ht="39.75" customHeight="1" x14ac:dyDescent="0.45">
      <c r="A446" s="298" t="s">
        <v>5144</v>
      </c>
      <c r="B446" s="323" t="s">
        <v>3687</v>
      </c>
      <c r="C446" s="324" t="s">
        <v>3690</v>
      </c>
      <c r="D446" s="324" t="s">
        <v>3690</v>
      </c>
      <c r="E446" s="326" t="s">
        <v>3691</v>
      </c>
      <c r="F446" s="390"/>
      <c r="G446" s="390"/>
      <c r="H446" s="387"/>
    </row>
    <row r="447" spans="1:8" ht="39.75" customHeight="1" x14ac:dyDescent="0.45">
      <c r="A447" s="298" t="s">
        <v>5145</v>
      </c>
      <c r="B447" s="323" t="s">
        <v>3692</v>
      </c>
      <c r="C447" s="324" t="s">
        <v>3693</v>
      </c>
      <c r="D447" s="324" t="s">
        <v>3693</v>
      </c>
      <c r="E447" s="326" t="s">
        <v>3694</v>
      </c>
      <c r="F447" s="390"/>
      <c r="G447" s="390"/>
      <c r="H447" s="387"/>
    </row>
    <row r="448" spans="1:8" ht="39.75" customHeight="1" x14ac:dyDescent="0.45">
      <c r="A448" s="298" t="s">
        <v>5146</v>
      </c>
      <c r="B448" s="323" t="s">
        <v>3692</v>
      </c>
      <c r="C448" s="324" t="s">
        <v>3695</v>
      </c>
      <c r="D448" s="324" t="s">
        <v>3695</v>
      </c>
      <c r="E448" s="326" t="s">
        <v>3689</v>
      </c>
      <c r="F448" s="390"/>
      <c r="G448" s="390"/>
      <c r="H448" s="387"/>
    </row>
    <row r="449" spans="1:8" ht="39.75" customHeight="1" x14ac:dyDescent="0.45">
      <c r="A449" s="298" t="s">
        <v>5147</v>
      </c>
      <c r="B449" s="323" t="s">
        <v>3696</v>
      </c>
      <c r="C449" s="324" t="s">
        <v>3697</v>
      </c>
      <c r="D449" s="324" t="s">
        <v>3697</v>
      </c>
      <c r="E449" s="326" t="s">
        <v>3694</v>
      </c>
      <c r="F449" s="390"/>
      <c r="G449" s="390"/>
      <c r="H449" s="387"/>
    </row>
    <row r="450" spans="1:8" ht="39.75" customHeight="1" x14ac:dyDescent="0.45">
      <c r="A450" s="298" t="s">
        <v>5148</v>
      </c>
      <c r="B450" s="323" t="s">
        <v>3698</v>
      </c>
      <c r="C450" s="324" t="s">
        <v>3699</v>
      </c>
      <c r="D450" s="324" t="s">
        <v>3699</v>
      </c>
      <c r="E450" s="326" t="s">
        <v>3689</v>
      </c>
      <c r="F450" s="390"/>
      <c r="G450" s="390"/>
      <c r="H450" s="387"/>
    </row>
    <row r="451" spans="1:8" ht="39.75" customHeight="1" x14ac:dyDescent="0.45">
      <c r="A451" s="298" t="s">
        <v>5149</v>
      </c>
      <c r="B451" s="323" t="s">
        <v>3700</v>
      </c>
      <c r="C451" s="324" t="s">
        <v>3701</v>
      </c>
      <c r="D451" s="324" t="s">
        <v>3701</v>
      </c>
      <c r="E451" s="326" t="s">
        <v>3702</v>
      </c>
      <c r="F451" s="390"/>
      <c r="G451" s="390"/>
      <c r="H451" s="387"/>
    </row>
    <row r="452" spans="1:8" ht="39.75" customHeight="1" x14ac:dyDescent="0.45">
      <c r="A452" s="298" t="s">
        <v>5150</v>
      </c>
      <c r="B452" s="323" t="s">
        <v>3700</v>
      </c>
      <c r="C452" s="324" t="s">
        <v>3703</v>
      </c>
      <c r="D452" s="324" t="s">
        <v>3703</v>
      </c>
      <c r="E452" s="326" t="s">
        <v>3704</v>
      </c>
      <c r="F452" s="390"/>
      <c r="G452" s="390"/>
      <c r="H452" s="387"/>
    </row>
    <row r="453" spans="1:8" ht="39.75" customHeight="1" thickBot="1" x14ac:dyDescent="0.5">
      <c r="A453" s="298" t="s">
        <v>5151</v>
      </c>
      <c r="B453" s="323" t="s">
        <v>3705</v>
      </c>
      <c r="C453" s="324" t="s">
        <v>3706</v>
      </c>
      <c r="D453" s="324" t="s">
        <v>3706</v>
      </c>
      <c r="E453" s="326" t="s">
        <v>3707</v>
      </c>
      <c r="F453" s="390"/>
      <c r="G453" s="390"/>
      <c r="H453" s="387"/>
    </row>
    <row r="454" spans="1:8" ht="39.75" customHeight="1" x14ac:dyDescent="0.45">
      <c r="A454" s="298" t="s">
        <v>5152</v>
      </c>
      <c r="B454" s="320" t="s">
        <v>3676</v>
      </c>
      <c r="C454" s="321" t="s">
        <v>3708</v>
      </c>
      <c r="D454" s="321" t="s">
        <v>3708</v>
      </c>
      <c r="E454" s="322" t="s">
        <v>3709</v>
      </c>
      <c r="F454" s="390"/>
      <c r="G454" s="390"/>
      <c r="H454" s="387"/>
    </row>
    <row r="455" spans="1:8" ht="39.75" customHeight="1" x14ac:dyDescent="0.45">
      <c r="A455" s="298" t="s">
        <v>5153</v>
      </c>
      <c r="B455" s="323" t="s">
        <v>3710</v>
      </c>
      <c r="C455" s="324" t="s">
        <v>3711</v>
      </c>
      <c r="D455" s="324" t="s">
        <v>3711</v>
      </c>
      <c r="E455" s="325" t="s">
        <v>3712</v>
      </c>
      <c r="F455" s="390"/>
      <c r="G455" s="390"/>
      <c r="H455" s="387"/>
    </row>
    <row r="456" spans="1:8" ht="39.75" customHeight="1" x14ac:dyDescent="0.45">
      <c r="A456" s="298" t="s">
        <v>5154</v>
      </c>
      <c r="B456" s="323" t="s">
        <v>3710</v>
      </c>
      <c r="C456" s="324" t="s">
        <v>3711</v>
      </c>
      <c r="D456" s="324" t="s">
        <v>4373</v>
      </c>
      <c r="E456" s="326" t="s">
        <v>3713</v>
      </c>
      <c r="F456" s="390"/>
      <c r="G456" s="390"/>
      <c r="H456" s="387"/>
    </row>
    <row r="457" spans="1:8" ht="39.75" customHeight="1" x14ac:dyDescent="0.45">
      <c r="A457" s="298" t="s">
        <v>5155</v>
      </c>
      <c r="B457" s="323" t="s">
        <v>3714</v>
      </c>
      <c r="C457" s="324" t="s">
        <v>3715</v>
      </c>
      <c r="D457" s="324" t="s">
        <v>3715</v>
      </c>
      <c r="E457" s="326" t="s">
        <v>3709</v>
      </c>
      <c r="F457" s="390"/>
      <c r="G457" s="390"/>
      <c r="H457" s="387"/>
    </row>
    <row r="458" spans="1:8" ht="39.75" customHeight="1" x14ac:dyDescent="0.45">
      <c r="A458" s="298" t="s">
        <v>5156</v>
      </c>
      <c r="B458" s="323" t="s">
        <v>3714</v>
      </c>
      <c r="C458" s="324" t="s">
        <v>3716</v>
      </c>
      <c r="D458" s="324" t="s">
        <v>3716</v>
      </c>
      <c r="E458" s="326" t="s">
        <v>3717</v>
      </c>
      <c r="F458" s="390"/>
      <c r="G458" s="390"/>
      <c r="H458" s="387"/>
    </row>
    <row r="459" spans="1:8" ht="39.75" customHeight="1" x14ac:dyDescent="0.45">
      <c r="A459" s="298" t="s">
        <v>5157</v>
      </c>
      <c r="B459" s="323" t="s">
        <v>3718</v>
      </c>
      <c r="C459" s="324" t="s">
        <v>3719</v>
      </c>
      <c r="D459" s="324" t="s">
        <v>3719</v>
      </c>
      <c r="E459" s="326" t="s">
        <v>3709</v>
      </c>
      <c r="F459" s="390"/>
      <c r="G459" s="390"/>
      <c r="H459" s="387"/>
    </row>
    <row r="460" spans="1:8" ht="39.75" customHeight="1" x14ac:dyDescent="0.45">
      <c r="A460" s="298" t="s">
        <v>5158</v>
      </c>
      <c r="B460" s="323" t="s">
        <v>3696</v>
      </c>
      <c r="C460" s="324" t="s">
        <v>3720</v>
      </c>
      <c r="D460" s="324" t="s">
        <v>3720</v>
      </c>
      <c r="E460" s="326" t="s">
        <v>3721</v>
      </c>
      <c r="F460" s="390"/>
      <c r="G460" s="390"/>
      <c r="H460" s="387"/>
    </row>
    <row r="461" spans="1:8" ht="39.75" customHeight="1" x14ac:dyDescent="0.45">
      <c r="A461" s="298" t="s">
        <v>5159</v>
      </c>
      <c r="B461" s="323" t="s">
        <v>3698</v>
      </c>
      <c r="C461" s="324" t="s">
        <v>3722</v>
      </c>
      <c r="D461" s="324" t="s">
        <v>3722</v>
      </c>
      <c r="E461" s="326" t="s">
        <v>3709</v>
      </c>
      <c r="F461" s="390"/>
      <c r="G461" s="390"/>
      <c r="H461" s="387"/>
    </row>
    <row r="462" spans="1:8" ht="39.75" customHeight="1" x14ac:dyDescent="0.45">
      <c r="A462" s="298" t="s">
        <v>5160</v>
      </c>
      <c r="B462" s="323" t="s">
        <v>3700</v>
      </c>
      <c r="C462" s="324" t="s">
        <v>3723</v>
      </c>
      <c r="D462" s="324" t="s">
        <v>3723</v>
      </c>
      <c r="E462" s="326" t="s">
        <v>3724</v>
      </c>
      <c r="F462" s="390"/>
      <c r="G462" s="390"/>
      <c r="H462" s="387"/>
    </row>
    <row r="463" spans="1:8" ht="39.75" customHeight="1" x14ac:dyDescent="0.45">
      <c r="A463" s="298" t="s">
        <v>5161</v>
      </c>
      <c r="B463" s="323" t="s">
        <v>3700</v>
      </c>
      <c r="C463" s="324" t="s">
        <v>3725</v>
      </c>
      <c r="D463" s="324" t="s">
        <v>3725</v>
      </c>
      <c r="E463" s="326" t="s">
        <v>3726</v>
      </c>
      <c r="F463" s="390"/>
      <c r="G463" s="390"/>
      <c r="H463" s="387"/>
    </row>
    <row r="464" spans="1:8" ht="39.75" customHeight="1" thickBot="1" x14ac:dyDescent="0.5">
      <c r="A464" s="298" t="s">
        <v>5162</v>
      </c>
      <c r="B464" s="323" t="s">
        <v>3705</v>
      </c>
      <c r="C464" s="324" t="s">
        <v>3727</v>
      </c>
      <c r="D464" s="324" t="s">
        <v>3727</v>
      </c>
      <c r="E464" s="326" t="s">
        <v>9490</v>
      </c>
      <c r="F464" s="390"/>
      <c r="G464" s="390"/>
      <c r="H464" s="387"/>
    </row>
    <row r="465" spans="1:8" ht="39.75" customHeight="1" thickBot="1" x14ac:dyDescent="0.5">
      <c r="A465" s="298" t="s">
        <v>5163</v>
      </c>
      <c r="B465" s="320" t="s">
        <v>8194</v>
      </c>
      <c r="C465" s="321" t="s">
        <v>8193</v>
      </c>
      <c r="D465" s="321" t="s">
        <v>8193</v>
      </c>
      <c r="E465" s="322" t="s">
        <v>3729</v>
      </c>
      <c r="F465" s="390"/>
      <c r="G465" s="390"/>
      <c r="H465" s="387"/>
    </row>
    <row r="466" spans="1:8" ht="39.75" customHeight="1" thickBot="1" x14ac:dyDescent="0.5">
      <c r="A466" s="298" t="s">
        <v>5164</v>
      </c>
      <c r="B466" s="320" t="s">
        <v>3714</v>
      </c>
      <c r="C466" s="321" t="s">
        <v>3728</v>
      </c>
      <c r="D466" s="321" t="s">
        <v>3728</v>
      </c>
      <c r="E466" s="322" t="s">
        <v>3729</v>
      </c>
      <c r="F466" s="390"/>
      <c r="G466" s="390"/>
      <c r="H466" s="387"/>
    </row>
    <row r="467" spans="1:8" ht="39.75" customHeight="1" x14ac:dyDescent="0.45">
      <c r="A467" s="298" t="s">
        <v>5165</v>
      </c>
      <c r="B467" s="320" t="s">
        <v>3676</v>
      </c>
      <c r="C467" s="321" t="s">
        <v>3730</v>
      </c>
      <c r="D467" s="321" t="s">
        <v>3730</v>
      </c>
      <c r="E467" s="322" t="s">
        <v>3731</v>
      </c>
      <c r="F467" s="390"/>
      <c r="G467" s="390"/>
      <c r="H467" s="387"/>
    </row>
    <row r="468" spans="1:8" ht="39.75" customHeight="1" x14ac:dyDescent="0.45">
      <c r="A468" s="298" t="s">
        <v>5166</v>
      </c>
      <c r="B468" s="327" t="s">
        <v>3676</v>
      </c>
      <c r="C468" s="324" t="s">
        <v>3732</v>
      </c>
      <c r="D468" s="324" t="s">
        <v>3732</v>
      </c>
      <c r="E468" s="325" t="s">
        <v>3733</v>
      </c>
      <c r="F468" s="390"/>
      <c r="G468" s="390"/>
      <c r="H468" s="387"/>
    </row>
    <row r="469" spans="1:8" ht="39.75" customHeight="1" x14ac:dyDescent="0.45">
      <c r="A469" s="298" t="s">
        <v>5167</v>
      </c>
      <c r="B469" s="328" t="s">
        <v>3676</v>
      </c>
      <c r="C469" s="324" t="s">
        <v>3734</v>
      </c>
      <c r="D469" s="324" t="s">
        <v>3734</v>
      </c>
      <c r="E469" s="326" t="s">
        <v>3735</v>
      </c>
      <c r="F469" s="390"/>
      <c r="G469" s="390"/>
      <c r="H469" s="387"/>
    </row>
    <row r="470" spans="1:8" ht="39.75" customHeight="1" x14ac:dyDescent="0.45">
      <c r="A470" s="298" t="s">
        <v>5168</v>
      </c>
      <c r="B470" s="323" t="s">
        <v>3710</v>
      </c>
      <c r="C470" s="329" t="s">
        <v>3736</v>
      </c>
      <c r="D470" s="329" t="s">
        <v>3736</v>
      </c>
      <c r="E470" s="326" t="s">
        <v>3737</v>
      </c>
      <c r="F470" s="390"/>
      <c r="G470" s="390"/>
      <c r="H470" s="387"/>
    </row>
    <row r="471" spans="1:8" ht="39.75" customHeight="1" x14ac:dyDescent="0.45">
      <c r="A471" s="298" t="s">
        <v>5169</v>
      </c>
      <c r="B471" s="328" t="s">
        <v>3710</v>
      </c>
      <c r="C471" s="330" t="s">
        <v>3738</v>
      </c>
      <c r="D471" s="330" t="s">
        <v>3738</v>
      </c>
      <c r="E471" s="331" t="s">
        <v>3739</v>
      </c>
      <c r="F471" s="390"/>
      <c r="G471" s="390"/>
      <c r="H471" s="387"/>
    </row>
    <row r="472" spans="1:8" ht="39.75" customHeight="1" x14ac:dyDescent="0.45">
      <c r="A472" s="298" t="s">
        <v>5170</v>
      </c>
      <c r="B472" s="323" t="s">
        <v>3714</v>
      </c>
      <c r="C472" s="324" t="s">
        <v>3740</v>
      </c>
      <c r="D472" s="324" t="s">
        <v>3740</v>
      </c>
      <c r="E472" s="326" t="s">
        <v>3741</v>
      </c>
      <c r="F472" s="390"/>
      <c r="G472" s="390"/>
      <c r="H472" s="387"/>
    </row>
    <row r="473" spans="1:8" ht="39.75" customHeight="1" x14ac:dyDescent="0.45">
      <c r="A473" s="298" t="s">
        <v>5171</v>
      </c>
      <c r="B473" s="328" t="s">
        <v>3714</v>
      </c>
      <c r="C473" s="324" t="s">
        <v>3742</v>
      </c>
      <c r="D473" s="324" t="s">
        <v>3742</v>
      </c>
      <c r="E473" s="325" t="s">
        <v>3743</v>
      </c>
      <c r="F473" s="390"/>
      <c r="G473" s="390"/>
      <c r="H473" s="387"/>
    </row>
    <row r="474" spans="1:8" ht="39.75" customHeight="1" x14ac:dyDescent="0.45">
      <c r="A474" s="298" t="s">
        <v>5172</v>
      </c>
      <c r="B474" s="323" t="s">
        <v>3714</v>
      </c>
      <c r="C474" s="324" t="s">
        <v>3744</v>
      </c>
      <c r="D474" s="324" t="s">
        <v>3744</v>
      </c>
      <c r="E474" s="326" t="s">
        <v>3745</v>
      </c>
      <c r="F474" s="390"/>
      <c r="G474" s="390"/>
      <c r="H474" s="387"/>
    </row>
    <row r="475" spans="1:8" ht="39.75" customHeight="1" x14ac:dyDescent="0.45">
      <c r="A475" s="298" t="s">
        <v>5173</v>
      </c>
      <c r="B475" s="327" t="s">
        <v>3718</v>
      </c>
      <c r="C475" s="324" t="s">
        <v>3746</v>
      </c>
      <c r="D475" s="324" t="s">
        <v>3746</v>
      </c>
      <c r="E475" s="326" t="s">
        <v>3741</v>
      </c>
      <c r="F475" s="390"/>
      <c r="G475" s="390"/>
      <c r="H475" s="387"/>
    </row>
    <row r="476" spans="1:8" ht="39.75" customHeight="1" x14ac:dyDescent="0.45">
      <c r="A476" s="298" t="s">
        <v>5174</v>
      </c>
      <c r="B476" s="328" t="s">
        <v>3718</v>
      </c>
      <c r="C476" s="332" t="s">
        <v>3747</v>
      </c>
      <c r="D476" s="332" t="s">
        <v>3747</v>
      </c>
      <c r="E476" s="331" t="s">
        <v>3743</v>
      </c>
      <c r="F476" s="390"/>
      <c r="G476" s="390"/>
      <c r="H476" s="387"/>
    </row>
    <row r="477" spans="1:8" ht="39.75" customHeight="1" x14ac:dyDescent="0.45">
      <c r="A477" s="298" t="s">
        <v>5175</v>
      </c>
      <c r="B477" s="323" t="s">
        <v>3718</v>
      </c>
      <c r="C477" s="324" t="s">
        <v>3748</v>
      </c>
      <c r="D477" s="324" t="s">
        <v>3748</v>
      </c>
      <c r="E477" s="326" t="s">
        <v>3749</v>
      </c>
      <c r="F477" s="390"/>
      <c r="G477" s="390"/>
      <c r="H477" s="387"/>
    </row>
    <row r="478" spans="1:8" ht="39.75" customHeight="1" x14ac:dyDescent="0.45">
      <c r="A478" s="298" t="s">
        <v>5176</v>
      </c>
      <c r="B478" s="323" t="s">
        <v>3750</v>
      </c>
      <c r="C478" s="324" t="s">
        <v>3751</v>
      </c>
      <c r="D478" s="324" t="s">
        <v>3751</v>
      </c>
      <c r="E478" s="326" t="s">
        <v>3752</v>
      </c>
      <c r="F478" s="390"/>
      <c r="G478" s="390"/>
      <c r="H478" s="387"/>
    </row>
    <row r="479" spans="1:8" ht="39.75" customHeight="1" x14ac:dyDescent="0.45">
      <c r="A479" s="298" t="s">
        <v>5177</v>
      </c>
      <c r="B479" s="323" t="s">
        <v>3696</v>
      </c>
      <c r="C479" s="324" t="s">
        <v>3753</v>
      </c>
      <c r="D479" s="324" t="s">
        <v>3753</v>
      </c>
      <c r="E479" s="326" t="s">
        <v>3754</v>
      </c>
      <c r="F479" s="390"/>
      <c r="G479" s="390"/>
      <c r="H479" s="387"/>
    </row>
    <row r="480" spans="1:8" ht="39.75" customHeight="1" x14ac:dyDescent="0.45">
      <c r="A480" s="298" t="s">
        <v>5178</v>
      </c>
      <c r="B480" s="328" t="s">
        <v>3696</v>
      </c>
      <c r="C480" s="324" t="s">
        <v>3755</v>
      </c>
      <c r="D480" s="324" t="s">
        <v>3755</v>
      </c>
      <c r="E480" s="326" t="s">
        <v>3756</v>
      </c>
      <c r="F480" s="390"/>
      <c r="G480" s="390"/>
      <c r="H480" s="387"/>
    </row>
    <row r="481" spans="1:8" ht="39.75" customHeight="1" x14ac:dyDescent="0.45">
      <c r="A481" s="298" t="s">
        <v>5179</v>
      </c>
      <c r="B481" s="323" t="s">
        <v>3698</v>
      </c>
      <c r="C481" s="324" t="s">
        <v>3757</v>
      </c>
      <c r="D481" s="324" t="s">
        <v>3757</v>
      </c>
      <c r="E481" s="325" t="s">
        <v>3741</v>
      </c>
      <c r="F481" s="390"/>
      <c r="G481" s="390"/>
      <c r="H481" s="387"/>
    </row>
    <row r="482" spans="1:8" ht="39.75" customHeight="1" x14ac:dyDescent="0.45">
      <c r="A482" s="298" t="s">
        <v>5180</v>
      </c>
      <c r="B482" s="328" t="s">
        <v>3698</v>
      </c>
      <c r="C482" s="324" t="s">
        <v>3758</v>
      </c>
      <c r="D482" s="324" t="s">
        <v>3758</v>
      </c>
      <c r="E482" s="326" t="s">
        <v>3743</v>
      </c>
      <c r="F482" s="390"/>
      <c r="G482" s="390"/>
      <c r="H482" s="387"/>
    </row>
    <row r="483" spans="1:8" ht="39.75" customHeight="1" x14ac:dyDescent="0.45">
      <c r="A483" s="298" t="s">
        <v>5181</v>
      </c>
      <c r="B483" s="323" t="s">
        <v>3700</v>
      </c>
      <c r="C483" s="324" t="s">
        <v>3759</v>
      </c>
      <c r="D483" s="324" t="s">
        <v>3759</v>
      </c>
      <c r="E483" s="326" t="s">
        <v>3760</v>
      </c>
      <c r="F483" s="390"/>
      <c r="G483" s="390"/>
      <c r="H483" s="387"/>
    </row>
    <row r="484" spans="1:8" ht="39.75" customHeight="1" x14ac:dyDescent="0.45">
      <c r="A484" s="298" t="s">
        <v>5182</v>
      </c>
      <c r="B484" s="328" t="s">
        <v>3700</v>
      </c>
      <c r="C484" s="324" t="s">
        <v>3761</v>
      </c>
      <c r="D484" s="324" t="s">
        <v>3761</v>
      </c>
      <c r="E484" s="326" t="s">
        <v>3762</v>
      </c>
      <c r="F484" s="390"/>
      <c r="G484" s="390"/>
      <c r="H484" s="387"/>
    </row>
    <row r="485" spans="1:8" ht="39.75" customHeight="1" x14ac:dyDescent="0.45">
      <c r="A485" s="298" t="s">
        <v>5183</v>
      </c>
      <c r="B485" s="323" t="s">
        <v>3700</v>
      </c>
      <c r="C485" s="329" t="s">
        <v>3763</v>
      </c>
      <c r="D485" s="329" t="s">
        <v>3763</v>
      </c>
      <c r="E485" s="326" t="s">
        <v>3764</v>
      </c>
      <c r="F485" s="390"/>
      <c r="G485" s="390"/>
      <c r="H485" s="387"/>
    </row>
    <row r="486" spans="1:8" ht="39.75" customHeight="1" x14ac:dyDescent="0.45">
      <c r="A486" s="298" t="s">
        <v>5184</v>
      </c>
      <c r="B486" s="323" t="s">
        <v>3700</v>
      </c>
      <c r="C486" s="329" t="s">
        <v>3765</v>
      </c>
      <c r="D486" s="329" t="s">
        <v>3765</v>
      </c>
      <c r="E486" s="326" t="s">
        <v>3766</v>
      </c>
      <c r="F486" s="390"/>
      <c r="G486" s="390"/>
      <c r="H486" s="387"/>
    </row>
    <row r="487" spans="1:8" ht="39.75" customHeight="1" x14ac:dyDescent="0.45">
      <c r="A487" s="298" t="s">
        <v>5185</v>
      </c>
      <c r="B487" s="323" t="s">
        <v>3705</v>
      </c>
      <c r="C487" s="324" t="s">
        <v>3767</v>
      </c>
      <c r="D487" s="324" t="s">
        <v>3767</v>
      </c>
      <c r="E487" s="326" t="s">
        <v>3768</v>
      </c>
      <c r="F487" s="390"/>
      <c r="G487" s="390"/>
      <c r="H487" s="387"/>
    </row>
    <row r="488" spans="1:8" ht="39.75" customHeight="1" x14ac:dyDescent="0.45">
      <c r="A488" s="298" t="s">
        <v>5186</v>
      </c>
      <c r="B488" s="328" t="s">
        <v>3705</v>
      </c>
      <c r="C488" s="324" t="s">
        <v>3769</v>
      </c>
      <c r="D488" s="324" t="s">
        <v>3769</v>
      </c>
      <c r="E488" s="326" t="s">
        <v>3770</v>
      </c>
      <c r="F488" s="390"/>
      <c r="G488" s="390"/>
      <c r="H488" s="387"/>
    </row>
    <row r="489" spans="1:8" ht="39.75" customHeight="1" x14ac:dyDescent="0.45">
      <c r="A489" s="298" t="s">
        <v>5187</v>
      </c>
      <c r="B489" s="299" t="s">
        <v>578</v>
      </c>
      <c r="D489" s="299" t="s">
        <v>2150</v>
      </c>
      <c r="E489" s="379" t="s">
        <v>2151</v>
      </c>
      <c r="F489" s="390"/>
      <c r="G489" s="390"/>
      <c r="H489" s="387"/>
    </row>
    <row r="490" spans="1:8" ht="39.75" customHeight="1" x14ac:dyDescent="0.45">
      <c r="A490" s="298" t="s">
        <v>5188</v>
      </c>
      <c r="B490" s="299" t="s">
        <v>2153</v>
      </c>
      <c r="D490" s="299" t="s">
        <v>2154</v>
      </c>
      <c r="E490" s="379" t="s">
        <v>2151</v>
      </c>
      <c r="F490" s="390"/>
      <c r="G490" s="390"/>
      <c r="H490" s="387"/>
    </row>
    <row r="491" spans="1:8" ht="39.75" customHeight="1" x14ac:dyDescent="0.45">
      <c r="A491" s="298" t="s">
        <v>5189</v>
      </c>
      <c r="B491" s="299" t="s">
        <v>2156</v>
      </c>
      <c r="D491" s="299" t="s">
        <v>8195</v>
      </c>
      <c r="E491" s="379" t="s">
        <v>8196</v>
      </c>
      <c r="F491" s="390"/>
      <c r="G491" s="390"/>
      <c r="H491" s="387"/>
    </row>
    <row r="492" spans="1:8" ht="39.75" customHeight="1" x14ac:dyDescent="0.45">
      <c r="A492" s="298" t="s">
        <v>5190</v>
      </c>
      <c r="B492" s="299" t="s">
        <v>2156</v>
      </c>
      <c r="D492" s="299" t="s">
        <v>2157</v>
      </c>
      <c r="E492" s="379" t="s">
        <v>2158</v>
      </c>
      <c r="F492" s="390"/>
      <c r="G492" s="390"/>
      <c r="H492" s="387"/>
    </row>
    <row r="493" spans="1:8" ht="39.75" customHeight="1" x14ac:dyDescent="0.45">
      <c r="A493" s="298" t="s">
        <v>5191</v>
      </c>
      <c r="B493" s="299" t="s">
        <v>2160</v>
      </c>
      <c r="D493" s="299" t="s">
        <v>2161</v>
      </c>
      <c r="E493" s="379" t="s">
        <v>2162</v>
      </c>
      <c r="F493" s="390"/>
      <c r="G493" s="390"/>
      <c r="H493" s="387"/>
    </row>
    <row r="494" spans="1:8" ht="39.75" customHeight="1" x14ac:dyDescent="0.45">
      <c r="A494" s="298" t="s">
        <v>5192</v>
      </c>
      <c r="B494" s="299" t="s">
        <v>2160</v>
      </c>
      <c r="D494" s="299" t="s">
        <v>2164</v>
      </c>
      <c r="E494" s="379" t="s">
        <v>2165</v>
      </c>
      <c r="F494" s="390"/>
      <c r="G494" s="390"/>
      <c r="H494" s="387"/>
    </row>
    <row r="495" spans="1:8" ht="39.75" customHeight="1" thickBot="1" x14ac:dyDescent="0.5">
      <c r="A495" s="298" t="s">
        <v>5193</v>
      </c>
      <c r="B495" s="299" t="s">
        <v>604</v>
      </c>
      <c r="D495" s="299" t="s">
        <v>2167</v>
      </c>
      <c r="E495" s="333" t="s">
        <v>8728</v>
      </c>
      <c r="F495" s="334"/>
      <c r="G495" s="334"/>
      <c r="H495" s="335"/>
    </row>
    <row r="496" spans="1:8" ht="39.75" customHeight="1" x14ac:dyDescent="0.45">
      <c r="A496" s="298" t="s">
        <v>5194</v>
      </c>
      <c r="B496" s="320" t="s">
        <v>3676</v>
      </c>
      <c r="C496" s="336"/>
      <c r="D496" s="321" t="s">
        <v>3819</v>
      </c>
      <c r="E496" s="322" t="s">
        <v>3820</v>
      </c>
      <c r="F496" s="334"/>
      <c r="G496" s="334"/>
      <c r="H496" s="335"/>
    </row>
    <row r="497" spans="1:8" ht="39.75" customHeight="1" x14ac:dyDescent="0.45">
      <c r="A497" s="298" t="s">
        <v>5195</v>
      </c>
      <c r="B497" s="328" t="s">
        <v>3818</v>
      </c>
      <c r="C497" s="337"/>
      <c r="D497" s="324" t="s">
        <v>3821</v>
      </c>
      <c r="E497" s="326" t="s">
        <v>3822</v>
      </c>
      <c r="F497" s="334"/>
      <c r="G497" s="334"/>
      <c r="H497" s="335"/>
    </row>
    <row r="498" spans="1:8" ht="39.75" customHeight="1" x14ac:dyDescent="0.45">
      <c r="A498" s="298" t="s">
        <v>5196</v>
      </c>
      <c r="B498" s="323" t="s">
        <v>3823</v>
      </c>
      <c r="C498" s="338"/>
      <c r="D498" s="324" t="s">
        <v>3824</v>
      </c>
      <c r="E498" s="326" t="s">
        <v>3820</v>
      </c>
      <c r="F498" s="334"/>
      <c r="G498" s="334"/>
      <c r="H498" s="335"/>
    </row>
    <row r="499" spans="1:8" ht="39.75" customHeight="1" x14ac:dyDescent="0.45">
      <c r="A499" s="298" t="s">
        <v>5197</v>
      </c>
      <c r="B499" s="299" t="s">
        <v>578</v>
      </c>
      <c r="D499" s="299" t="s">
        <v>2168</v>
      </c>
      <c r="E499" s="379" t="s">
        <v>2169</v>
      </c>
      <c r="F499" s="390"/>
      <c r="G499" s="390"/>
      <c r="H499" s="387"/>
    </row>
    <row r="500" spans="1:8" ht="39.75" customHeight="1" x14ac:dyDescent="0.45">
      <c r="A500" s="298" t="s">
        <v>5198</v>
      </c>
      <c r="B500" s="299" t="s">
        <v>578</v>
      </c>
      <c r="D500" s="299" t="s">
        <v>2171</v>
      </c>
      <c r="E500" s="379" t="s">
        <v>2172</v>
      </c>
      <c r="F500" s="390"/>
      <c r="G500" s="390"/>
      <c r="H500" s="387"/>
    </row>
    <row r="501" spans="1:8" ht="39.75" customHeight="1" x14ac:dyDescent="0.45">
      <c r="A501" s="298" t="s">
        <v>5199</v>
      </c>
      <c r="B501" s="299" t="s">
        <v>2153</v>
      </c>
      <c r="D501" s="299" t="s">
        <v>2174</v>
      </c>
      <c r="E501" s="379" t="s">
        <v>2175</v>
      </c>
      <c r="F501" s="390"/>
      <c r="G501" s="390"/>
      <c r="H501" s="387"/>
    </row>
    <row r="502" spans="1:8" ht="39.75" customHeight="1" x14ac:dyDescent="0.45">
      <c r="A502" s="298" t="s">
        <v>5200</v>
      </c>
      <c r="B502" s="299" t="s">
        <v>2153</v>
      </c>
      <c r="D502" s="299" t="s">
        <v>2177</v>
      </c>
      <c r="E502" s="379" t="s">
        <v>2178</v>
      </c>
      <c r="F502" s="390"/>
      <c r="G502" s="390"/>
      <c r="H502" s="387"/>
    </row>
    <row r="503" spans="1:8" ht="39.75" customHeight="1" x14ac:dyDescent="0.45">
      <c r="A503" s="298" t="s">
        <v>5201</v>
      </c>
      <c r="B503" s="299" t="s">
        <v>2180</v>
      </c>
      <c r="D503" s="299" t="s">
        <v>2181</v>
      </c>
      <c r="E503" s="379" t="s">
        <v>2182</v>
      </c>
      <c r="F503" s="390"/>
      <c r="G503" s="390"/>
      <c r="H503" s="387"/>
    </row>
    <row r="504" spans="1:8" ht="39.75" customHeight="1" x14ac:dyDescent="0.45">
      <c r="A504" s="298" t="s">
        <v>5202</v>
      </c>
      <c r="B504" s="299" t="s">
        <v>2156</v>
      </c>
      <c r="D504" s="299" t="s">
        <v>2184</v>
      </c>
      <c r="E504" s="379" t="s">
        <v>2185</v>
      </c>
      <c r="F504" s="390"/>
      <c r="G504" s="390"/>
      <c r="H504" s="387"/>
    </row>
    <row r="505" spans="1:8" ht="39.75" customHeight="1" x14ac:dyDescent="0.45">
      <c r="A505" s="298" t="s">
        <v>5203</v>
      </c>
      <c r="B505" s="299" t="s">
        <v>2187</v>
      </c>
      <c r="D505" s="299" t="s">
        <v>2188</v>
      </c>
      <c r="E505" s="379" t="s">
        <v>2189</v>
      </c>
      <c r="F505" s="390"/>
      <c r="G505" s="390"/>
      <c r="H505" s="387"/>
    </row>
    <row r="506" spans="1:8" ht="39.75" customHeight="1" x14ac:dyDescent="0.45">
      <c r="A506" s="298" t="s">
        <v>5204</v>
      </c>
      <c r="B506" s="299" t="s">
        <v>2187</v>
      </c>
      <c r="D506" s="299" t="s">
        <v>2191</v>
      </c>
      <c r="E506" s="379" t="s">
        <v>2192</v>
      </c>
      <c r="F506" s="390"/>
      <c r="G506" s="390"/>
      <c r="H506" s="387"/>
    </row>
    <row r="507" spans="1:8" ht="39.75" customHeight="1" x14ac:dyDescent="0.45">
      <c r="A507" s="298" t="s">
        <v>5205</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8729</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3676</v>
      </c>
      <c r="C511" s="336"/>
      <c r="D511" s="321" t="s">
        <v>3829</v>
      </c>
      <c r="E511" s="322" t="s">
        <v>3830</v>
      </c>
      <c r="F511" s="390"/>
      <c r="G511" s="390"/>
      <c r="H511" s="387"/>
    </row>
    <row r="512" spans="1:8" ht="39.75" customHeight="1" x14ac:dyDescent="0.45">
      <c r="A512" s="298" t="s">
        <v>2118</v>
      </c>
      <c r="B512" s="323" t="s">
        <v>3831</v>
      </c>
      <c r="C512" s="338"/>
      <c r="D512" s="324" t="s">
        <v>3832</v>
      </c>
      <c r="E512" s="326" t="s">
        <v>3830</v>
      </c>
      <c r="F512" s="390"/>
      <c r="G512" s="390"/>
      <c r="H512" s="387"/>
    </row>
    <row r="513" spans="1:8" ht="39.75" customHeight="1" x14ac:dyDescent="0.45">
      <c r="A513" s="298" t="s">
        <v>2121</v>
      </c>
      <c r="B513" s="328" t="s">
        <v>3831</v>
      </c>
      <c r="C513" s="337"/>
      <c r="D513" s="324" t="s">
        <v>3833</v>
      </c>
      <c r="E513" s="331" t="s">
        <v>3834</v>
      </c>
      <c r="F513" s="390"/>
      <c r="G513" s="390"/>
      <c r="H513" s="387"/>
    </row>
    <row r="514" spans="1:8" ht="39.75" customHeight="1" x14ac:dyDescent="0.45">
      <c r="A514" s="298" t="s">
        <v>2123</v>
      </c>
      <c r="B514" s="323" t="s">
        <v>3835</v>
      </c>
      <c r="C514" s="338"/>
      <c r="D514" s="324" t="s">
        <v>3836</v>
      </c>
      <c r="E514" s="326" t="s">
        <v>3837</v>
      </c>
      <c r="F514" s="390"/>
      <c r="G514" s="390"/>
      <c r="H514" s="387"/>
    </row>
    <row r="515" spans="1:8" ht="39.75" customHeight="1" x14ac:dyDescent="0.45">
      <c r="A515" s="298" t="s">
        <v>2126</v>
      </c>
      <c r="B515" s="323" t="s">
        <v>3838</v>
      </c>
      <c r="C515" s="338"/>
      <c r="D515" s="324" t="s">
        <v>3839</v>
      </c>
      <c r="E515" s="326" t="s">
        <v>3840</v>
      </c>
      <c r="F515" s="390"/>
      <c r="G515" s="390"/>
      <c r="H515" s="387"/>
    </row>
    <row r="516" spans="1:8" ht="39.75" customHeight="1" x14ac:dyDescent="0.45">
      <c r="A516" s="298" t="s">
        <v>2128</v>
      </c>
      <c r="B516" s="323" t="s">
        <v>3838</v>
      </c>
      <c r="C516" s="337"/>
      <c r="D516" s="332" t="s">
        <v>3841</v>
      </c>
      <c r="E516" s="326" t="s">
        <v>3842</v>
      </c>
      <c r="F516" s="390"/>
      <c r="G516" s="390"/>
      <c r="H516" s="387"/>
    </row>
    <row r="517" spans="1:8" ht="39.75" customHeight="1" thickBot="1" x14ac:dyDescent="0.5">
      <c r="A517" s="298" t="s">
        <v>2131</v>
      </c>
      <c r="B517" s="323" t="s">
        <v>3700</v>
      </c>
      <c r="C517" s="338"/>
      <c r="D517" s="324" t="s">
        <v>3843</v>
      </c>
      <c r="E517" s="331" t="s">
        <v>3837</v>
      </c>
      <c r="F517" s="390"/>
      <c r="G517" s="390"/>
      <c r="H517" s="387"/>
    </row>
    <row r="518" spans="1:8" ht="39.75" customHeight="1" x14ac:dyDescent="0.45">
      <c r="A518" s="298" t="s">
        <v>2134</v>
      </c>
      <c r="B518" s="320" t="s">
        <v>3676</v>
      </c>
      <c r="C518" s="336"/>
      <c r="D518" s="321" t="s">
        <v>3844</v>
      </c>
      <c r="E518" s="322" t="s">
        <v>3845</v>
      </c>
      <c r="F518" s="390"/>
      <c r="G518" s="390"/>
      <c r="H518" s="387"/>
    </row>
    <row r="519" spans="1:8" ht="39.75" customHeight="1" x14ac:dyDescent="0.45">
      <c r="A519" s="298" t="s">
        <v>2136</v>
      </c>
      <c r="B519" s="323" t="s">
        <v>3831</v>
      </c>
      <c r="C519" s="338"/>
      <c r="D519" s="324" t="s">
        <v>3846</v>
      </c>
      <c r="E519" s="326" t="s">
        <v>3845</v>
      </c>
      <c r="F519" s="390"/>
      <c r="G519" s="390"/>
      <c r="H519" s="387"/>
    </row>
    <row r="520" spans="1:8" ht="39.75" customHeight="1" x14ac:dyDescent="0.45">
      <c r="A520" s="298" t="s">
        <v>2138</v>
      </c>
      <c r="B520" s="328" t="s">
        <v>3818</v>
      </c>
      <c r="C520" s="337"/>
      <c r="D520" s="324" t="s">
        <v>3847</v>
      </c>
      <c r="E520" s="331" t="s">
        <v>3848</v>
      </c>
      <c r="F520" s="390"/>
      <c r="G520" s="390"/>
      <c r="H520" s="387"/>
    </row>
    <row r="521" spans="1:8" ht="39.75" customHeight="1" x14ac:dyDescent="0.45">
      <c r="A521" s="298" t="s">
        <v>2141</v>
      </c>
      <c r="B521" s="323" t="s">
        <v>3838</v>
      </c>
      <c r="C521" s="338"/>
      <c r="D521" s="324" t="s">
        <v>3849</v>
      </c>
      <c r="E521" s="326" t="s">
        <v>3850</v>
      </c>
      <c r="F521" s="390"/>
      <c r="G521" s="390"/>
      <c r="H521" s="387"/>
    </row>
    <row r="522" spans="1:8" ht="39.75" customHeight="1" x14ac:dyDescent="0.45">
      <c r="A522" s="298" t="s">
        <v>2144</v>
      </c>
      <c r="B522" s="323" t="s">
        <v>3838</v>
      </c>
      <c r="C522" s="338"/>
      <c r="D522" s="324" t="s">
        <v>3851</v>
      </c>
      <c r="E522" s="326" t="s">
        <v>3852</v>
      </c>
      <c r="F522" s="390"/>
      <c r="G522" s="390"/>
      <c r="H522" s="387"/>
    </row>
    <row r="523" spans="1:8" ht="39.75" customHeight="1" x14ac:dyDescent="0.45">
      <c r="A523" s="298" t="s">
        <v>2147</v>
      </c>
      <c r="B523" s="323" t="s">
        <v>3838</v>
      </c>
      <c r="C523" s="337"/>
      <c r="D523" s="332" t="s">
        <v>3853</v>
      </c>
      <c r="E523" s="326" t="s">
        <v>3854</v>
      </c>
      <c r="F523" s="390"/>
      <c r="G523" s="390"/>
      <c r="H523" s="387"/>
    </row>
    <row r="524" spans="1:8" ht="39.75" customHeight="1" x14ac:dyDescent="0.45">
      <c r="A524" s="298" t="s">
        <v>3771</v>
      </c>
      <c r="B524" s="323" t="s">
        <v>3700</v>
      </c>
      <c r="C524" s="338"/>
      <c r="D524" s="324" t="s">
        <v>3855</v>
      </c>
      <c r="E524" s="331" t="s">
        <v>3856</v>
      </c>
      <c r="F524" s="390"/>
      <c r="G524" s="390"/>
      <c r="H524" s="387"/>
    </row>
    <row r="525" spans="1:8" ht="39.75" customHeight="1" x14ac:dyDescent="0.45">
      <c r="A525" s="298" t="s">
        <v>3772</v>
      </c>
      <c r="B525" s="299" t="s">
        <v>578</v>
      </c>
      <c r="D525" s="299" t="s">
        <v>2204</v>
      </c>
      <c r="E525" s="379" t="s">
        <v>2205</v>
      </c>
      <c r="F525" s="390"/>
      <c r="G525" s="390"/>
      <c r="H525" s="387"/>
    </row>
    <row r="526" spans="1:8" ht="39.75" customHeight="1" x14ac:dyDescent="0.45">
      <c r="A526" s="298" t="s">
        <v>3773</v>
      </c>
      <c r="B526" s="299" t="s">
        <v>2156</v>
      </c>
      <c r="D526" s="299" t="s">
        <v>2207</v>
      </c>
      <c r="E526" s="379" t="s">
        <v>2208</v>
      </c>
      <c r="F526" s="390"/>
      <c r="G526" s="390"/>
      <c r="H526" s="387"/>
    </row>
    <row r="527" spans="1:8" ht="39.75" customHeight="1" x14ac:dyDescent="0.45">
      <c r="A527" s="298" t="s">
        <v>3774</v>
      </c>
      <c r="B527" s="299" t="s">
        <v>2156</v>
      </c>
      <c r="D527" s="299" t="s">
        <v>2210</v>
      </c>
      <c r="E527" s="379" t="s">
        <v>2211</v>
      </c>
      <c r="F527" s="390"/>
      <c r="G527" s="390"/>
      <c r="H527" s="387"/>
    </row>
    <row r="528" spans="1:8" ht="39.75" customHeight="1" x14ac:dyDescent="0.45">
      <c r="A528" s="298" t="s">
        <v>3775</v>
      </c>
      <c r="B528" s="328" t="s">
        <v>3823</v>
      </c>
      <c r="C528" s="337"/>
      <c r="D528" s="339" t="s">
        <v>8197</v>
      </c>
      <c r="E528" s="340" t="s">
        <v>3871</v>
      </c>
      <c r="F528" s="390"/>
      <c r="G528" s="390"/>
      <c r="H528" s="387"/>
    </row>
    <row r="529" spans="1:8" ht="39.75" customHeight="1" x14ac:dyDescent="0.45">
      <c r="A529" s="298" t="s">
        <v>3776</v>
      </c>
      <c r="B529" s="299" t="s">
        <v>2160</v>
      </c>
      <c r="D529" s="299" t="s">
        <v>2213</v>
      </c>
      <c r="E529" s="379" t="s">
        <v>2214</v>
      </c>
      <c r="F529" s="390"/>
      <c r="G529" s="390"/>
      <c r="H529" s="387"/>
    </row>
    <row r="530" spans="1:8" ht="39.75" customHeight="1" x14ac:dyDescent="0.45">
      <c r="A530" s="298" t="s">
        <v>3777</v>
      </c>
      <c r="B530" s="299" t="s">
        <v>2160</v>
      </c>
      <c r="D530" s="299" t="s">
        <v>2216</v>
      </c>
      <c r="E530" s="379" t="s">
        <v>2217</v>
      </c>
      <c r="F530" s="390"/>
      <c r="G530" s="390"/>
      <c r="H530" s="387"/>
    </row>
    <row r="531" spans="1:8" ht="39.75" customHeight="1" x14ac:dyDescent="0.45">
      <c r="A531" s="298" t="s">
        <v>3778</v>
      </c>
      <c r="B531" s="299" t="s">
        <v>2160</v>
      </c>
      <c r="D531" s="299" t="s">
        <v>2219</v>
      </c>
      <c r="E531" s="379" t="s">
        <v>2220</v>
      </c>
      <c r="F531" s="390"/>
      <c r="G531" s="390"/>
      <c r="H531" s="387"/>
    </row>
    <row r="532" spans="1:8" ht="39.75" customHeight="1" x14ac:dyDescent="0.45">
      <c r="A532" s="298" t="s">
        <v>3779</v>
      </c>
      <c r="B532" s="299" t="s">
        <v>578</v>
      </c>
      <c r="D532" s="299" t="s">
        <v>2221</v>
      </c>
      <c r="E532" s="379" t="s">
        <v>2222</v>
      </c>
      <c r="F532" s="390"/>
      <c r="G532" s="390"/>
      <c r="H532" s="387"/>
    </row>
    <row r="533" spans="1:8" ht="39.75" customHeight="1" x14ac:dyDescent="0.45">
      <c r="A533" s="298" t="s">
        <v>3780</v>
      </c>
      <c r="B533" s="299" t="s">
        <v>2224</v>
      </c>
      <c r="D533" s="299" t="s">
        <v>2225</v>
      </c>
      <c r="E533" s="379" t="s">
        <v>2222</v>
      </c>
      <c r="F533" s="390"/>
      <c r="G533" s="390"/>
      <c r="H533" s="387"/>
    </row>
    <row r="534" spans="1:8" ht="39.75" customHeight="1" x14ac:dyDescent="0.45">
      <c r="A534" s="298" t="s">
        <v>3781</v>
      </c>
      <c r="B534" s="299" t="s">
        <v>2153</v>
      </c>
      <c r="D534" s="299" t="s">
        <v>2227</v>
      </c>
      <c r="E534" s="379" t="s">
        <v>2228</v>
      </c>
      <c r="F534" s="390"/>
      <c r="G534" s="390"/>
      <c r="H534" s="387"/>
    </row>
    <row r="535" spans="1:8" ht="39.75" customHeight="1" x14ac:dyDescent="0.45">
      <c r="A535" s="298" t="s">
        <v>3782</v>
      </c>
      <c r="B535" s="299" t="s">
        <v>2153</v>
      </c>
      <c r="D535" s="299" t="s">
        <v>2230</v>
      </c>
      <c r="E535" s="379" t="s">
        <v>2222</v>
      </c>
      <c r="F535" s="390"/>
      <c r="G535" s="390"/>
      <c r="H535" s="387"/>
    </row>
    <row r="536" spans="1:8" ht="39.75" customHeight="1" x14ac:dyDescent="0.45">
      <c r="A536" s="298" t="s">
        <v>3783</v>
      </c>
      <c r="B536" s="299" t="s">
        <v>2180</v>
      </c>
      <c r="D536" s="299" t="s">
        <v>2232</v>
      </c>
      <c r="E536" s="379" t="s">
        <v>2233</v>
      </c>
      <c r="F536" s="390"/>
      <c r="G536" s="390"/>
      <c r="H536" s="387"/>
    </row>
    <row r="537" spans="1:8" ht="39.75" customHeight="1" x14ac:dyDescent="0.45">
      <c r="A537" s="298" t="s">
        <v>3784</v>
      </c>
      <c r="B537" s="299" t="s">
        <v>2180</v>
      </c>
      <c r="D537" s="299" t="s">
        <v>2235</v>
      </c>
      <c r="E537" s="379" t="s">
        <v>2236</v>
      </c>
      <c r="F537" s="390"/>
      <c r="G537" s="390"/>
      <c r="H537" s="387"/>
    </row>
    <row r="538" spans="1:8" ht="39.75" customHeight="1" x14ac:dyDescent="0.45">
      <c r="A538" s="298" t="s">
        <v>3785</v>
      </c>
      <c r="B538" s="299" t="s">
        <v>2156</v>
      </c>
      <c r="D538" s="299" t="s">
        <v>2238</v>
      </c>
      <c r="E538" s="379" t="s">
        <v>2233</v>
      </c>
      <c r="F538" s="390"/>
      <c r="G538" s="390"/>
      <c r="H538" s="387"/>
    </row>
    <row r="539" spans="1:8" ht="39.75" customHeight="1" x14ac:dyDescent="0.45">
      <c r="A539" s="298" t="s">
        <v>3786</v>
      </c>
      <c r="B539" s="299" t="s">
        <v>594</v>
      </c>
      <c r="D539" s="299" t="s">
        <v>4374</v>
      </c>
      <c r="E539" s="379" t="s">
        <v>4375</v>
      </c>
      <c r="F539" s="390"/>
      <c r="G539" s="390"/>
      <c r="H539" s="387"/>
    </row>
    <row r="540" spans="1:8" ht="39.75" customHeight="1" x14ac:dyDescent="0.45">
      <c r="A540" s="298" t="s">
        <v>3787</v>
      </c>
      <c r="B540" s="299" t="s">
        <v>594</v>
      </c>
      <c r="D540" s="299" t="s">
        <v>2241</v>
      </c>
      <c r="E540" s="379" t="s">
        <v>8730</v>
      </c>
      <c r="F540" s="390"/>
      <c r="G540" s="390"/>
      <c r="H540" s="387"/>
    </row>
    <row r="541" spans="1:8" ht="39.75" customHeight="1" x14ac:dyDescent="0.45">
      <c r="A541" s="298" t="s">
        <v>3788</v>
      </c>
      <c r="B541" s="299" t="s">
        <v>604</v>
      </c>
      <c r="D541" s="299" t="s">
        <v>2243</v>
      </c>
      <c r="E541" s="379" t="s">
        <v>2233</v>
      </c>
      <c r="F541" s="390"/>
      <c r="G541" s="390"/>
      <c r="H541" s="387"/>
    </row>
    <row r="542" spans="1:8" ht="39.75" customHeight="1" x14ac:dyDescent="0.45">
      <c r="A542" s="298" t="s">
        <v>3789</v>
      </c>
      <c r="B542" s="299" t="s">
        <v>604</v>
      </c>
      <c r="D542" s="299" t="s">
        <v>2245</v>
      </c>
      <c r="E542" s="379" t="s">
        <v>2246</v>
      </c>
      <c r="F542" s="390"/>
      <c r="G542" s="390"/>
      <c r="H542" s="387"/>
    </row>
    <row r="543" spans="1:8" ht="39.75" customHeight="1" thickBot="1" x14ac:dyDescent="0.5">
      <c r="A543" s="298" t="s">
        <v>3790</v>
      </c>
      <c r="B543" s="299" t="s">
        <v>2248</v>
      </c>
      <c r="D543" s="299" t="s">
        <v>2249</v>
      </c>
      <c r="E543" s="379" t="s">
        <v>2222</v>
      </c>
      <c r="F543" s="390"/>
      <c r="G543" s="390"/>
      <c r="H543" s="387"/>
    </row>
    <row r="544" spans="1:8" ht="39.75" customHeight="1" x14ac:dyDescent="0.45">
      <c r="A544" s="298" t="s">
        <v>3791</v>
      </c>
      <c r="B544" s="320" t="s">
        <v>3676</v>
      </c>
      <c r="C544" s="336"/>
      <c r="D544" s="321" t="s">
        <v>3873</v>
      </c>
      <c r="E544" s="341" t="s">
        <v>3874</v>
      </c>
      <c r="F544" s="390"/>
      <c r="G544" s="390"/>
      <c r="H544" s="387"/>
    </row>
    <row r="545" spans="1:8" ht="39.75" customHeight="1" x14ac:dyDescent="0.45">
      <c r="A545" s="298" t="s">
        <v>3792</v>
      </c>
      <c r="B545" s="328" t="s">
        <v>3831</v>
      </c>
      <c r="C545" s="337"/>
      <c r="D545" s="324" t="s">
        <v>3875</v>
      </c>
      <c r="E545" s="342" t="s">
        <v>3876</v>
      </c>
      <c r="F545" s="390"/>
      <c r="G545" s="390"/>
      <c r="H545" s="387"/>
    </row>
    <row r="546" spans="1:8" ht="39.75" customHeight="1" x14ac:dyDescent="0.45">
      <c r="A546" s="298" t="s">
        <v>3793</v>
      </c>
      <c r="B546" s="323" t="s">
        <v>3835</v>
      </c>
      <c r="C546" s="338"/>
      <c r="D546" s="324" t="s">
        <v>3877</v>
      </c>
      <c r="E546" s="342" t="s">
        <v>3878</v>
      </c>
      <c r="F546" s="390"/>
      <c r="G546" s="390"/>
      <c r="H546" s="387"/>
    </row>
    <row r="547" spans="1:8" ht="39.75" customHeight="1" x14ac:dyDescent="0.45">
      <c r="A547" s="298" t="s">
        <v>3794</v>
      </c>
      <c r="B547" s="323" t="s">
        <v>3718</v>
      </c>
      <c r="C547" s="338"/>
      <c r="D547" s="324" t="s">
        <v>3879</v>
      </c>
      <c r="E547" s="342" t="s">
        <v>3874</v>
      </c>
      <c r="F547" s="390"/>
      <c r="G547" s="390"/>
      <c r="H547" s="387"/>
    </row>
    <row r="548" spans="1:8" ht="39.75" customHeight="1" thickBot="1" x14ac:dyDescent="0.5">
      <c r="A548" s="298" t="s">
        <v>3795</v>
      </c>
      <c r="B548" s="328" t="s">
        <v>3700</v>
      </c>
      <c r="C548" s="337"/>
      <c r="D548" s="324" t="s">
        <v>3880</v>
      </c>
      <c r="E548" s="340" t="s">
        <v>3881</v>
      </c>
      <c r="F548" s="390"/>
      <c r="G548" s="390"/>
      <c r="H548" s="387"/>
    </row>
    <row r="549" spans="1:8" ht="39.75" customHeight="1" x14ac:dyDescent="0.45">
      <c r="A549" s="298" t="s">
        <v>3796</v>
      </c>
      <c r="B549" s="320" t="s">
        <v>3676</v>
      </c>
      <c r="C549" s="336"/>
      <c r="D549" s="321" t="s">
        <v>3882</v>
      </c>
      <c r="E549" s="341" t="s">
        <v>3883</v>
      </c>
      <c r="F549" s="390"/>
      <c r="G549" s="390"/>
      <c r="H549" s="387"/>
    </row>
    <row r="550" spans="1:8" ht="39.75" customHeight="1" x14ac:dyDescent="0.45">
      <c r="A550" s="298" t="s">
        <v>3797</v>
      </c>
      <c r="B550" s="328" t="s">
        <v>3831</v>
      </c>
      <c r="C550" s="337"/>
      <c r="D550" s="324" t="s">
        <v>3884</v>
      </c>
      <c r="E550" s="342" t="s">
        <v>3885</v>
      </c>
      <c r="F550" s="390"/>
      <c r="G550" s="390"/>
      <c r="H550" s="387"/>
    </row>
    <row r="551" spans="1:8" ht="39.75" customHeight="1" x14ac:dyDescent="0.45">
      <c r="A551" s="298" t="s">
        <v>3798</v>
      </c>
      <c r="B551" s="323" t="s">
        <v>3831</v>
      </c>
      <c r="C551" s="338"/>
      <c r="D551" s="324" t="s">
        <v>3886</v>
      </c>
      <c r="E551" s="342" t="s">
        <v>3887</v>
      </c>
      <c r="F551" s="390"/>
      <c r="G551" s="390"/>
      <c r="H551" s="387"/>
    </row>
    <row r="552" spans="1:8" ht="39.75" customHeight="1" x14ac:dyDescent="0.45">
      <c r="A552" s="298" t="s">
        <v>3799</v>
      </c>
      <c r="B552" s="323" t="s">
        <v>3835</v>
      </c>
      <c r="C552" s="338"/>
      <c r="D552" s="324" t="s">
        <v>3888</v>
      </c>
      <c r="E552" s="342" t="s">
        <v>3889</v>
      </c>
      <c r="F552" s="390"/>
      <c r="G552" s="390"/>
      <c r="H552" s="387"/>
    </row>
    <row r="553" spans="1:8" ht="39.75" customHeight="1" x14ac:dyDescent="0.45">
      <c r="A553" s="298" t="s">
        <v>3800</v>
      </c>
      <c r="B553" s="323" t="s">
        <v>3718</v>
      </c>
      <c r="C553" s="338"/>
      <c r="D553" s="324" t="s">
        <v>3890</v>
      </c>
      <c r="E553" s="342" t="s">
        <v>3883</v>
      </c>
      <c r="F553" s="390"/>
      <c r="G553" s="390"/>
      <c r="H553" s="387"/>
    </row>
    <row r="554" spans="1:8" ht="39.75" customHeight="1" x14ac:dyDescent="0.45">
      <c r="A554" s="298" t="s">
        <v>3801</v>
      </c>
      <c r="B554" s="328" t="s">
        <v>3700</v>
      </c>
      <c r="C554" s="337"/>
      <c r="D554" s="332" t="s">
        <v>3891</v>
      </c>
      <c r="E554" s="340" t="s">
        <v>3889</v>
      </c>
      <c r="F554" s="390"/>
      <c r="G554" s="390"/>
      <c r="H554" s="387"/>
    </row>
    <row r="555" spans="1:8" ht="39.75" customHeight="1" x14ac:dyDescent="0.45">
      <c r="A555" s="298" t="s">
        <v>3802</v>
      </c>
      <c r="B555" s="299" t="s">
        <v>578</v>
      </c>
      <c r="D555" s="299" t="s">
        <v>2250</v>
      </c>
      <c r="E555" s="379" t="s">
        <v>2251</v>
      </c>
      <c r="F555" s="390"/>
      <c r="G555" s="390"/>
      <c r="H555" s="387"/>
    </row>
    <row r="556" spans="1:8" ht="39.75" customHeight="1" x14ac:dyDescent="0.45">
      <c r="A556" s="298" t="s">
        <v>3803</v>
      </c>
      <c r="B556" s="299" t="s">
        <v>578</v>
      </c>
      <c r="D556" s="299" t="s">
        <v>2252</v>
      </c>
      <c r="E556" s="379" t="s">
        <v>2253</v>
      </c>
      <c r="F556" s="390"/>
      <c r="G556" s="390"/>
      <c r="H556" s="387"/>
    </row>
    <row r="557" spans="1:8" ht="39.75" customHeight="1" x14ac:dyDescent="0.45">
      <c r="A557" s="298" t="s">
        <v>3804</v>
      </c>
      <c r="B557" s="299" t="s">
        <v>578</v>
      </c>
      <c r="D557" s="299" t="s">
        <v>2254</v>
      </c>
      <c r="E557" s="379" t="s">
        <v>2255</v>
      </c>
      <c r="F557" s="390"/>
      <c r="G557" s="390"/>
      <c r="H557" s="387"/>
    </row>
    <row r="558" spans="1:8" ht="39.75" customHeight="1" x14ac:dyDescent="0.45">
      <c r="A558" s="298" t="s">
        <v>3805</v>
      </c>
      <c r="B558" s="303" t="s">
        <v>578</v>
      </c>
      <c r="D558" s="299" t="s">
        <v>2256</v>
      </c>
      <c r="E558" s="379" t="s">
        <v>2257</v>
      </c>
      <c r="F558" s="390"/>
      <c r="G558" s="390"/>
      <c r="H558" s="387"/>
    </row>
    <row r="559" spans="1:8" ht="39.75" customHeight="1" x14ac:dyDescent="0.45">
      <c r="A559" s="298" t="s">
        <v>3806</v>
      </c>
      <c r="B559" s="303" t="s">
        <v>578</v>
      </c>
      <c r="D559" s="299" t="s">
        <v>2258</v>
      </c>
      <c r="E559" s="379" t="s">
        <v>2259</v>
      </c>
      <c r="F559" s="390"/>
      <c r="G559" s="390"/>
      <c r="H559" s="387"/>
    </row>
    <row r="560" spans="1:8" ht="39.75" customHeight="1" x14ac:dyDescent="0.45">
      <c r="A560" s="298" t="s">
        <v>3807</v>
      </c>
      <c r="B560" s="299" t="s">
        <v>2153</v>
      </c>
      <c r="D560" s="299" t="s">
        <v>2260</v>
      </c>
      <c r="E560" s="379" t="s">
        <v>2261</v>
      </c>
      <c r="F560" s="390"/>
      <c r="G560" s="390"/>
      <c r="H560" s="387"/>
    </row>
    <row r="561" spans="1:8" ht="39.75" customHeight="1" x14ac:dyDescent="0.45">
      <c r="A561" s="298" t="s">
        <v>3808</v>
      </c>
      <c r="B561" s="299" t="s">
        <v>2153</v>
      </c>
      <c r="D561" s="299" t="s">
        <v>2262</v>
      </c>
      <c r="E561" s="379" t="s">
        <v>2263</v>
      </c>
      <c r="F561" s="390"/>
      <c r="G561" s="390"/>
      <c r="H561" s="387"/>
    </row>
    <row r="562" spans="1:8" ht="39.75" customHeight="1" x14ac:dyDescent="0.45">
      <c r="A562" s="298" t="s">
        <v>3809</v>
      </c>
      <c r="B562" s="299" t="s">
        <v>2153</v>
      </c>
      <c r="D562" s="299" t="s">
        <v>2264</v>
      </c>
      <c r="E562" s="379" t="s">
        <v>2265</v>
      </c>
      <c r="F562" s="390"/>
      <c r="G562" s="390"/>
      <c r="H562" s="387"/>
    </row>
    <row r="563" spans="1:8" ht="39.75" customHeight="1" x14ac:dyDescent="0.45">
      <c r="A563" s="298" t="s">
        <v>3810</v>
      </c>
      <c r="B563" s="299" t="s">
        <v>2266</v>
      </c>
      <c r="D563" s="299" t="s">
        <v>2267</v>
      </c>
      <c r="E563" s="379" t="s">
        <v>2268</v>
      </c>
      <c r="F563" s="390"/>
      <c r="G563" s="390"/>
      <c r="H563" s="387"/>
    </row>
    <row r="564" spans="1:8" ht="39.75" customHeight="1" x14ac:dyDescent="0.45">
      <c r="A564" s="298" t="s">
        <v>3811</v>
      </c>
      <c r="B564" s="299" t="s">
        <v>2266</v>
      </c>
      <c r="D564" s="299" t="s">
        <v>2269</v>
      </c>
      <c r="E564" s="379" t="s">
        <v>2263</v>
      </c>
      <c r="F564" s="390"/>
      <c r="G564" s="390"/>
      <c r="H564" s="387"/>
    </row>
    <row r="565" spans="1:8" ht="39.75" customHeight="1" x14ac:dyDescent="0.45">
      <c r="A565" s="298" t="s">
        <v>3812</v>
      </c>
      <c r="B565" s="299" t="s">
        <v>2266</v>
      </c>
      <c r="D565" s="299" t="s">
        <v>2270</v>
      </c>
      <c r="E565" s="379" t="s">
        <v>2271</v>
      </c>
      <c r="F565" s="390"/>
      <c r="G565" s="390"/>
      <c r="H565" s="387"/>
    </row>
    <row r="566" spans="1:8" ht="39.75" customHeight="1" x14ac:dyDescent="0.45">
      <c r="A566" s="298" t="s">
        <v>3813</v>
      </c>
      <c r="B566" s="299" t="s">
        <v>594</v>
      </c>
      <c r="D566" s="299" t="s">
        <v>2272</v>
      </c>
      <c r="E566" s="379" t="s">
        <v>2268</v>
      </c>
      <c r="F566" s="390"/>
      <c r="G566" s="390"/>
      <c r="H566" s="387"/>
    </row>
    <row r="567" spans="1:8" ht="39.75" customHeight="1" x14ac:dyDescent="0.45">
      <c r="A567" s="298" t="s">
        <v>3814</v>
      </c>
      <c r="B567" s="299" t="s">
        <v>594</v>
      </c>
      <c r="D567" s="299" t="s">
        <v>2273</v>
      </c>
      <c r="E567" s="379" t="s">
        <v>2274</v>
      </c>
      <c r="F567" s="390"/>
      <c r="G567" s="390"/>
      <c r="H567" s="387"/>
    </row>
    <row r="568" spans="1:8" ht="39.75" customHeight="1" x14ac:dyDescent="0.45">
      <c r="A568" s="298" t="s">
        <v>3815</v>
      </c>
      <c r="B568" s="299" t="s">
        <v>594</v>
      </c>
      <c r="D568" s="299" t="s">
        <v>2275</v>
      </c>
      <c r="E568" s="379" t="s">
        <v>2276</v>
      </c>
      <c r="F568" s="390"/>
      <c r="G568" s="390"/>
      <c r="H568" s="387"/>
    </row>
    <row r="569" spans="1:8" ht="39.75" customHeight="1" x14ac:dyDescent="0.45">
      <c r="A569" s="298" t="s">
        <v>3816</v>
      </c>
      <c r="B569" s="299" t="s">
        <v>594</v>
      </c>
      <c r="D569" s="299" t="s">
        <v>2277</v>
      </c>
      <c r="E569" s="379" t="s">
        <v>2278</v>
      </c>
      <c r="F569" s="390"/>
      <c r="G569" s="390"/>
      <c r="H569" s="387"/>
    </row>
    <row r="570" spans="1:8" ht="39.75" customHeight="1" x14ac:dyDescent="0.45">
      <c r="A570" s="298" t="s">
        <v>3817</v>
      </c>
      <c r="B570" s="299" t="s">
        <v>594</v>
      </c>
      <c r="D570" s="299" t="s">
        <v>2279</v>
      </c>
      <c r="E570" s="379" t="s">
        <v>2280</v>
      </c>
      <c r="F570" s="390"/>
      <c r="G570" s="390"/>
      <c r="H570" s="387"/>
    </row>
    <row r="571" spans="1:8" ht="39.75" customHeight="1" x14ac:dyDescent="0.45">
      <c r="A571" s="298" t="s">
        <v>5206</v>
      </c>
      <c r="B571" s="299" t="s">
        <v>594</v>
      </c>
      <c r="D571" s="299" t="s">
        <v>2281</v>
      </c>
      <c r="E571" s="379" t="s">
        <v>2282</v>
      </c>
      <c r="F571" s="390"/>
      <c r="G571" s="387"/>
    </row>
    <row r="572" spans="1:8" ht="39.75" customHeight="1" x14ac:dyDescent="0.45">
      <c r="A572" s="298" t="s">
        <v>5207</v>
      </c>
      <c r="B572" s="303" t="s">
        <v>604</v>
      </c>
      <c r="D572" s="299" t="s">
        <v>2283</v>
      </c>
      <c r="E572" s="379" t="s">
        <v>2263</v>
      </c>
      <c r="F572" s="390"/>
      <c r="G572" s="387"/>
    </row>
    <row r="573" spans="1:8" ht="39.75" customHeight="1" x14ac:dyDescent="0.45">
      <c r="A573" s="298" t="s">
        <v>5208</v>
      </c>
      <c r="B573" s="303" t="s">
        <v>604</v>
      </c>
      <c r="D573" s="299" t="s">
        <v>2284</v>
      </c>
      <c r="E573" s="379" t="s">
        <v>2285</v>
      </c>
      <c r="F573" s="390"/>
      <c r="G573" s="387"/>
    </row>
    <row r="574" spans="1:8" ht="39.75" customHeight="1" x14ac:dyDescent="0.45">
      <c r="A574" s="298" t="s">
        <v>5209</v>
      </c>
      <c r="B574" s="328" t="s">
        <v>3676</v>
      </c>
      <c r="C574" s="337"/>
      <c r="D574" s="332" t="s">
        <v>3903</v>
      </c>
      <c r="E574" s="340" t="s">
        <v>3904</v>
      </c>
      <c r="F574" s="390"/>
      <c r="G574" s="387"/>
    </row>
    <row r="575" spans="1:8" ht="39.75" customHeight="1" x14ac:dyDescent="0.45">
      <c r="A575" s="298" t="s">
        <v>5210</v>
      </c>
      <c r="B575" s="323" t="s">
        <v>3676</v>
      </c>
      <c r="C575" s="338"/>
      <c r="D575" s="329" t="s">
        <v>3905</v>
      </c>
      <c r="E575" s="342" t="s">
        <v>3906</v>
      </c>
      <c r="F575" s="390"/>
      <c r="G575" s="387"/>
    </row>
    <row r="576" spans="1:8" ht="39.75" customHeight="1" x14ac:dyDescent="0.45">
      <c r="A576" s="298" t="s">
        <v>5211</v>
      </c>
      <c r="B576" s="328" t="s">
        <v>3676</v>
      </c>
      <c r="C576" s="337"/>
      <c r="D576" s="329" t="s">
        <v>3907</v>
      </c>
      <c r="E576" s="342" t="s">
        <v>3908</v>
      </c>
      <c r="F576" s="390"/>
      <c r="G576" s="387"/>
    </row>
    <row r="577" spans="1:9" ht="39.75" customHeight="1" x14ac:dyDescent="0.45">
      <c r="A577" s="298" t="s">
        <v>5212</v>
      </c>
      <c r="B577" s="299" t="s">
        <v>578</v>
      </c>
      <c r="D577" s="299" t="s">
        <v>2286</v>
      </c>
      <c r="E577" s="379" t="s">
        <v>2287</v>
      </c>
      <c r="F577" s="390"/>
      <c r="G577" s="387"/>
    </row>
    <row r="578" spans="1:9" ht="39.75" customHeight="1" x14ac:dyDescent="0.45">
      <c r="A578" s="298" t="s">
        <v>5213</v>
      </c>
      <c r="B578" s="299" t="s">
        <v>578</v>
      </c>
      <c r="D578" s="299" t="s">
        <v>2288</v>
      </c>
      <c r="E578" s="379" t="s">
        <v>2289</v>
      </c>
      <c r="F578" s="390"/>
      <c r="G578" s="387"/>
    </row>
    <row r="579" spans="1:9" ht="39.75" customHeight="1" x14ac:dyDescent="0.45">
      <c r="A579" s="298" t="s">
        <v>5214</v>
      </c>
      <c r="B579" s="299" t="s">
        <v>2153</v>
      </c>
      <c r="D579" s="299" t="s">
        <v>2290</v>
      </c>
      <c r="E579" s="379" t="s">
        <v>2291</v>
      </c>
      <c r="F579" s="390"/>
      <c r="G579" s="387"/>
    </row>
    <row r="580" spans="1:9" ht="39.75" customHeight="1" x14ac:dyDescent="0.45">
      <c r="A580" s="298" t="s">
        <v>5215</v>
      </c>
      <c r="B580" s="299" t="s">
        <v>2153</v>
      </c>
      <c r="D580" s="299" t="s">
        <v>2292</v>
      </c>
      <c r="E580" s="379" t="s">
        <v>2293</v>
      </c>
      <c r="F580" s="390"/>
      <c r="G580" s="387"/>
    </row>
    <row r="581" spans="1:9" ht="39.75" customHeight="1" x14ac:dyDescent="0.45">
      <c r="A581" s="298" t="s">
        <v>5216</v>
      </c>
      <c r="B581" s="299" t="s">
        <v>2153</v>
      </c>
      <c r="D581" s="299" t="s">
        <v>2294</v>
      </c>
      <c r="E581" s="379" t="s">
        <v>2295</v>
      </c>
      <c r="F581" s="390"/>
      <c r="G581" s="387"/>
    </row>
    <row r="582" spans="1:9" ht="39.75" customHeight="1" x14ac:dyDescent="0.45">
      <c r="A582" s="298" t="s">
        <v>5217</v>
      </c>
      <c r="B582" s="299" t="s">
        <v>2266</v>
      </c>
      <c r="D582" s="299" t="s">
        <v>2296</v>
      </c>
      <c r="E582" s="379" t="s">
        <v>2297</v>
      </c>
      <c r="F582" s="390"/>
      <c r="G582" s="387"/>
    </row>
    <row r="583" spans="1:9" ht="39.75" customHeight="1" x14ac:dyDescent="0.45">
      <c r="A583" s="298" t="s">
        <v>5218</v>
      </c>
      <c r="B583" s="299" t="s">
        <v>2266</v>
      </c>
      <c r="D583" s="299" t="s">
        <v>2298</v>
      </c>
      <c r="E583" s="379" t="s">
        <v>2293</v>
      </c>
      <c r="F583" s="390"/>
      <c r="G583" s="387"/>
    </row>
    <row r="584" spans="1:9" ht="39.75" customHeight="1" x14ac:dyDescent="0.45">
      <c r="A584" s="298" t="s">
        <v>5219</v>
      </c>
      <c r="B584" s="299" t="s">
        <v>2266</v>
      </c>
      <c r="D584" s="299" t="s">
        <v>2299</v>
      </c>
      <c r="E584" s="379" t="s">
        <v>2300</v>
      </c>
      <c r="F584" s="390"/>
      <c r="G584" s="387"/>
    </row>
    <row r="585" spans="1:9" s="270" customFormat="1" ht="39.75" customHeight="1" x14ac:dyDescent="0.45">
      <c r="A585" s="298" t="s">
        <v>5220</v>
      </c>
      <c r="B585" s="323" t="s">
        <v>3718</v>
      </c>
      <c r="C585" s="338"/>
      <c r="D585" s="324" t="s">
        <v>3909</v>
      </c>
      <c r="E585" s="342" t="s">
        <v>3910</v>
      </c>
      <c r="F585" s="267" t="s">
        <v>3911</v>
      </c>
      <c r="G585" s="268">
        <v>830</v>
      </c>
      <c r="H585" s="267"/>
      <c r="I585" s="269" t="s">
        <v>3912</v>
      </c>
    </row>
    <row r="586" spans="1:9" ht="39.75" customHeight="1" x14ac:dyDescent="0.45">
      <c r="A586" s="298" t="s">
        <v>5221</v>
      </c>
      <c r="B586" s="299" t="s">
        <v>594</v>
      </c>
      <c r="D586" s="299" t="s">
        <v>2301</v>
      </c>
      <c r="E586" s="379" t="s">
        <v>2297</v>
      </c>
      <c r="F586" s="390"/>
      <c r="G586" s="390"/>
      <c r="H586" s="387"/>
    </row>
    <row r="587" spans="1:9" ht="39.75" customHeight="1" x14ac:dyDescent="0.45">
      <c r="A587" s="298" t="s">
        <v>5222</v>
      </c>
      <c r="B587" s="299" t="s">
        <v>594</v>
      </c>
      <c r="D587" s="299" t="s">
        <v>2302</v>
      </c>
      <c r="E587" s="379" t="s">
        <v>2303</v>
      </c>
      <c r="F587" s="390"/>
      <c r="G587" s="390"/>
      <c r="H587" s="387"/>
    </row>
    <row r="588" spans="1:9" ht="39.75" customHeight="1" x14ac:dyDescent="0.45">
      <c r="A588" s="298" t="s">
        <v>5223</v>
      </c>
      <c r="B588" s="299" t="s">
        <v>594</v>
      </c>
      <c r="D588" s="299" t="s">
        <v>2304</v>
      </c>
      <c r="E588" s="379" t="s">
        <v>2305</v>
      </c>
      <c r="F588" s="390"/>
      <c r="G588" s="390"/>
      <c r="H588" s="387"/>
    </row>
    <row r="589" spans="1:9" ht="39.75" customHeight="1" x14ac:dyDescent="0.45">
      <c r="A589" s="298" t="s">
        <v>5224</v>
      </c>
      <c r="B589" s="299" t="s">
        <v>594</v>
      </c>
      <c r="D589" s="299" t="s">
        <v>2306</v>
      </c>
      <c r="E589" s="379" t="s">
        <v>2307</v>
      </c>
      <c r="F589" s="390"/>
      <c r="G589" s="390"/>
      <c r="H589" s="387"/>
    </row>
    <row r="590" spans="1:9" ht="39.75" customHeight="1" x14ac:dyDescent="0.45">
      <c r="A590" s="298" t="s">
        <v>5225</v>
      </c>
      <c r="B590" s="299" t="s">
        <v>594</v>
      </c>
      <c r="D590" s="299" t="s">
        <v>2308</v>
      </c>
      <c r="E590" s="379" t="s">
        <v>2309</v>
      </c>
      <c r="F590" s="390"/>
      <c r="G590" s="390"/>
      <c r="H590" s="387"/>
    </row>
    <row r="591" spans="1:9" ht="39.75" customHeight="1" x14ac:dyDescent="0.45">
      <c r="A591" s="298" t="s">
        <v>5226</v>
      </c>
      <c r="B591" s="303" t="s">
        <v>604</v>
      </c>
      <c r="D591" s="299" t="s">
        <v>2310</v>
      </c>
      <c r="E591" s="379" t="s">
        <v>2293</v>
      </c>
      <c r="F591" s="390"/>
      <c r="G591" s="390"/>
      <c r="H591" s="387"/>
    </row>
    <row r="592" spans="1:9" ht="39.75" customHeight="1" thickBot="1" x14ac:dyDescent="0.5">
      <c r="A592" s="298" t="s">
        <v>5227</v>
      </c>
      <c r="B592" s="303" t="s">
        <v>604</v>
      </c>
      <c r="D592" s="299" t="s">
        <v>2311</v>
      </c>
      <c r="E592" s="379" t="s">
        <v>2312</v>
      </c>
      <c r="F592" s="390"/>
      <c r="G592" s="390"/>
      <c r="H592" s="387"/>
    </row>
    <row r="593" spans="1:8" ht="39.75" customHeight="1" x14ac:dyDescent="0.45">
      <c r="A593" s="298" t="s">
        <v>5228</v>
      </c>
      <c r="B593" s="320" t="s">
        <v>3676</v>
      </c>
      <c r="C593" s="336"/>
      <c r="D593" s="321" t="s">
        <v>3913</v>
      </c>
      <c r="E593" s="341" t="s">
        <v>3914</v>
      </c>
      <c r="F593" s="390"/>
      <c r="G593" s="390"/>
      <c r="H593" s="387"/>
    </row>
    <row r="594" spans="1:8" ht="39.75" customHeight="1" x14ac:dyDescent="0.45">
      <c r="A594" s="298" t="s">
        <v>5229</v>
      </c>
      <c r="B594" s="323" t="s">
        <v>3676</v>
      </c>
      <c r="C594" s="337"/>
      <c r="D594" s="332" t="s">
        <v>3915</v>
      </c>
      <c r="E594" s="342" t="s">
        <v>3916</v>
      </c>
      <c r="F594" s="390"/>
      <c r="G594" s="390"/>
      <c r="H594" s="387"/>
    </row>
    <row r="595" spans="1:8" ht="39.75" customHeight="1" x14ac:dyDescent="0.45">
      <c r="A595" s="298" t="s">
        <v>5230</v>
      </c>
      <c r="B595" s="323" t="s">
        <v>3831</v>
      </c>
      <c r="C595" s="337"/>
      <c r="D595" s="332" t="s">
        <v>8198</v>
      </c>
      <c r="E595" s="342" t="s">
        <v>9491</v>
      </c>
      <c r="F595" s="390"/>
      <c r="G595" s="390"/>
      <c r="H595" s="387"/>
    </row>
    <row r="596" spans="1:8" ht="39.75" customHeight="1" x14ac:dyDescent="0.45">
      <c r="A596" s="298" t="s">
        <v>5231</v>
      </c>
      <c r="B596" s="343" t="s">
        <v>3831</v>
      </c>
      <c r="C596" s="337"/>
      <c r="D596" s="332" t="s">
        <v>3917</v>
      </c>
      <c r="E596" s="342" t="s">
        <v>3918</v>
      </c>
      <c r="F596" s="390"/>
      <c r="G596" s="390"/>
      <c r="H596" s="387"/>
    </row>
    <row r="597" spans="1:8" ht="39.75" customHeight="1" x14ac:dyDescent="0.45">
      <c r="A597" s="298" t="s">
        <v>5232</v>
      </c>
      <c r="B597" s="328" t="s">
        <v>3831</v>
      </c>
      <c r="C597" s="337"/>
      <c r="D597" s="324" t="s">
        <v>3919</v>
      </c>
      <c r="E597" s="340" t="s">
        <v>3920</v>
      </c>
      <c r="F597" s="390"/>
      <c r="G597" s="390"/>
      <c r="H597" s="387"/>
    </row>
    <row r="598" spans="1:8" ht="39.75" customHeight="1" x14ac:dyDescent="0.45">
      <c r="A598" s="298" t="s">
        <v>5233</v>
      </c>
      <c r="B598" s="323" t="s">
        <v>3921</v>
      </c>
      <c r="C598" s="338"/>
      <c r="D598" s="324" t="s">
        <v>3922</v>
      </c>
      <c r="E598" s="342" t="s">
        <v>3923</v>
      </c>
      <c r="F598" s="390"/>
      <c r="G598" s="390"/>
      <c r="H598" s="387"/>
    </row>
    <row r="599" spans="1:8" ht="39.75" customHeight="1" x14ac:dyDescent="0.45">
      <c r="A599" s="298" t="s">
        <v>5234</v>
      </c>
      <c r="B599" s="323" t="s">
        <v>3921</v>
      </c>
      <c r="C599" s="338"/>
      <c r="D599" s="324" t="s">
        <v>3924</v>
      </c>
      <c r="E599" s="342" t="s">
        <v>3920</v>
      </c>
      <c r="F599" s="390"/>
      <c r="G599" s="390"/>
      <c r="H599" s="387"/>
    </row>
    <row r="600" spans="1:8" ht="39.75" customHeight="1" x14ac:dyDescent="0.45">
      <c r="A600" s="298" t="s">
        <v>5235</v>
      </c>
      <c r="B600" s="323" t="s">
        <v>3921</v>
      </c>
      <c r="C600" s="338"/>
      <c r="D600" s="324" t="s">
        <v>3925</v>
      </c>
      <c r="E600" s="342" t="s">
        <v>3926</v>
      </c>
      <c r="F600" s="390"/>
      <c r="G600" s="390"/>
      <c r="H600" s="387"/>
    </row>
    <row r="601" spans="1:8" ht="39.75" customHeight="1" x14ac:dyDescent="0.45">
      <c r="A601" s="298" t="s">
        <v>5236</v>
      </c>
      <c r="B601" s="323" t="s">
        <v>3718</v>
      </c>
      <c r="C601" s="338"/>
      <c r="D601" s="324" t="s">
        <v>3927</v>
      </c>
      <c r="E601" s="342" t="s">
        <v>3923</v>
      </c>
      <c r="F601" s="390"/>
      <c r="G601" s="390"/>
      <c r="H601" s="387"/>
    </row>
    <row r="602" spans="1:8" ht="39.75" customHeight="1" x14ac:dyDescent="0.45">
      <c r="A602" s="298" t="s">
        <v>5237</v>
      </c>
      <c r="B602" s="328" t="s">
        <v>3718</v>
      </c>
      <c r="C602" s="337"/>
      <c r="D602" s="332" t="s">
        <v>3928</v>
      </c>
      <c r="E602" s="340" t="s">
        <v>3929</v>
      </c>
      <c r="F602" s="390"/>
      <c r="G602" s="390"/>
      <c r="H602" s="387"/>
    </row>
    <row r="603" spans="1:8" ht="39.75" customHeight="1" x14ac:dyDescent="0.45">
      <c r="A603" s="298" t="s">
        <v>5238</v>
      </c>
      <c r="B603" s="323" t="s">
        <v>3718</v>
      </c>
      <c r="C603" s="338"/>
      <c r="D603" s="324" t="s">
        <v>3930</v>
      </c>
      <c r="E603" s="342" t="s">
        <v>3931</v>
      </c>
      <c r="F603" s="390"/>
      <c r="G603" s="390"/>
      <c r="H603" s="387"/>
    </row>
    <row r="604" spans="1:8" ht="39.75" customHeight="1" x14ac:dyDescent="0.45">
      <c r="A604" s="298" t="s">
        <v>5239</v>
      </c>
      <c r="B604" s="323" t="s">
        <v>3718</v>
      </c>
      <c r="C604" s="337"/>
      <c r="D604" s="332" t="s">
        <v>3932</v>
      </c>
      <c r="E604" s="342" t="s">
        <v>3933</v>
      </c>
      <c r="F604" s="390"/>
      <c r="G604" s="390"/>
      <c r="H604" s="387"/>
    </row>
    <row r="605" spans="1:8" ht="39.75" customHeight="1" x14ac:dyDescent="0.45">
      <c r="A605" s="298" t="s">
        <v>5240</v>
      </c>
      <c r="B605" s="323" t="s">
        <v>3718</v>
      </c>
      <c r="C605" s="337"/>
      <c r="D605" s="332" t="s">
        <v>3934</v>
      </c>
      <c r="E605" s="342" t="s">
        <v>3935</v>
      </c>
      <c r="F605" s="390"/>
      <c r="G605" s="390"/>
      <c r="H605" s="387"/>
    </row>
    <row r="606" spans="1:8" ht="39.75" customHeight="1" x14ac:dyDescent="0.45">
      <c r="A606" s="298" t="s">
        <v>5241</v>
      </c>
      <c r="B606" s="323" t="s">
        <v>8199</v>
      </c>
      <c r="C606" s="337"/>
      <c r="D606" s="332" t="s">
        <v>8200</v>
      </c>
      <c r="E606" s="342" t="s">
        <v>3931</v>
      </c>
      <c r="F606" s="390"/>
      <c r="G606" s="390"/>
      <c r="H606" s="387"/>
    </row>
    <row r="607" spans="1:8" ht="39.75" customHeight="1" x14ac:dyDescent="0.45">
      <c r="A607" s="298" t="s">
        <v>5242</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3825</v>
      </c>
      <c r="B613" s="299" t="s">
        <v>2153</v>
      </c>
      <c r="D613" s="299" t="s">
        <v>2325</v>
      </c>
      <c r="E613" s="379" t="s">
        <v>2326</v>
      </c>
      <c r="F613" s="390"/>
      <c r="G613" s="390"/>
      <c r="H613" s="387"/>
    </row>
    <row r="614" spans="1:8" ht="39.75" customHeight="1" x14ac:dyDescent="0.45">
      <c r="A614" s="298" t="s">
        <v>3826</v>
      </c>
      <c r="B614" s="299" t="s">
        <v>2153</v>
      </c>
      <c r="D614" s="299" t="s">
        <v>2327</v>
      </c>
      <c r="E614" s="379" t="s">
        <v>2328</v>
      </c>
      <c r="F614" s="390"/>
      <c r="G614" s="390"/>
      <c r="H614" s="387"/>
    </row>
    <row r="615" spans="1:8" ht="39.75" customHeight="1" x14ac:dyDescent="0.45">
      <c r="A615" s="298" t="s">
        <v>3827</v>
      </c>
      <c r="B615" s="299" t="s">
        <v>2266</v>
      </c>
      <c r="D615" s="299" t="s">
        <v>2329</v>
      </c>
      <c r="E615" s="379" t="s">
        <v>2330</v>
      </c>
      <c r="F615" s="390"/>
      <c r="G615" s="390"/>
      <c r="H615" s="387"/>
    </row>
    <row r="616" spans="1:8" ht="39.75" customHeight="1" x14ac:dyDescent="0.45">
      <c r="A616" s="298" t="s">
        <v>3828</v>
      </c>
      <c r="B616" s="299" t="s">
        <v>2266</v>
      </c>
      <c r="D616" s="299" t="s">
        <v>2331</v>
      </c>
      <c r="E616" s="379" t="s">
        <v>2326</v>
      </c>
      <c r="F616" s="390"/>
      <c r="G616" s="390"/>
      <c r="H616" s="387"/>
    </row>
    <row r="617" spans="1:8" ht="39.75" customHeight="1" x14ac:dyDescent="0.45">
      <c r="A617" s="298" t="s">
        <v>5243</v>
      </c>
      <c r="B617" s="299" t="s">
        <v>2266</v>
      </c>
      <c r="D617" s="299" t="s">
        <v>2332</v>
      </c>
      <c r="E617" s="379" t="s">
        <v>2333</v>
      </c>
      <c r="F617" s="390"/>
      <c r="G617" s="390"/>
      <c r="H617" s="387"/>
    </row>
    <row r="618" spans="1:8" ht="39.75" customHeight="1" x14ac:dyDescent="0.45">
      <c r="A618" s="298" t="s">
        <v>5244</v>
      </c>
      <c r="B618" s="299" t="s">
        <v>594</v>
      </c>
      <c r="D618" s="299" t="s">
        <v>2334</v>
      </c>
      <c r="E618" s="379" t="s">
        <v>2330</v>
      </c>
      <c r="F618" s="390"/>
      <c r="G618" s="390"/>
      <c r="H618" s="387"/>
    </row>
    <row r="619" spans="1:8" ht="39.75" customHeight="1" x14ac:dyDescent="0.45">
      <c r="A619" s="298" t="s">
        <v>5245</v>
      </c>
      <c r="B619" s="299" t="s">
        <v>594</v>
      </c>
      <c r="D619" s="299" t="s">
        <v>2335</v>
      </c>
      <c r="E619" s="379" t="s">
        <v>2336</v>
      </c>
      <c r="F619" s="390"/>
      <c r="G619" s="390"/>
      <c r="H619" s="387"/>
    </row>
    <row r="620" spans="1:8" ht="39.75" customHeight="1" x14ac:dyDescent="0.45">
      <c r="A620" s="298" t="s">
        <v>5246</v>
      </c>
      <c r="B620" s="299" t="s">
        <v>594</v>
      </c>
      <c r="D620" s="299" t="s">
        <v>2337</v>
      </c>
      <c r="E620" s="379" t="s">
        <v>2338</v>
      </c>
      <c r="F620" s="390"/>
      <c r="G620" s="390"/>
      <c r="H620" s="387"/>
    </row>
    <row r="621" spans="1:8" ht="39.75" customHeight="1" x14ac:dyDescent="0.45">
      <c r="A621" s="298" t="s">
        <v>5247</v>
      </c>
      <c r="B621" s="299" t="s">
        <v>594</v>
      </c>
      <c r="D621" s="299" t="s">
        <v>2339</v>
      </c>
      <c r="E621" s="379" t="s">
        <v>2340</v>
      </c>
      <c r="F621" s="390"/>
      <c r="G621" s="390"/>
      <c r="H621" s="387"/>
    </row>
    <row r="622" spans="1:8" ht="39.75" customHeight="1" x14ac:dyDescent="0.45">
      <c r="A622" s="298" t="s">
        <v>5248</v>
      </c>
      <c r="B622" s="299" t="s">
        <v>594</v>
      </c>
      <c r="D622" s="299" t="s">
        <v>2341</v>
      </c>
      <c r="E622" s="379" t="s">
        <v>2342</v>
      </c>
      <c r="F622" s="390"/>
      <c r="G622" s="390"/>
      <c r="H622" s="387"/>
    </row>
    <row r="623" spans="1:8" ht="39.75" customHeight="1" x14ac:dyDescent="0.45">
      <c r="A623" s="298" t="s">
        <v>5249</v>
      </c>
      <c r="B623" s="299" t="s">
        <v>594</v>
      </c>
      <c r="D623" s="299" t="s">
        <v>2343</v>
      </c>
      <c r="E623" s="379" t="s">
        <v>2344</v>
      </c>
      <c r="F623" s="390"/>
      <c r="G623" s="387"/>
    </row>
    <row r="624" spans="1:8" ht="39.75" customHeight="1" x14ac:dyDescent="0.45">
      <c r="A624" s="298" t="s">
        <v>5250</v>
      </c>
      <c r="B624" s="303" t="s">
        <v>604</v>
      </c>
      <c r="D624" s="299" t="s">
        <v>2345</v>
      </c>
      <c r="E624" s="379" t="s">
        <v>2326</v>
      </c>
      <c r="F624" s="390"/>
      <c r="G624" s="387"/>
    </row>
    <row r="625" spans="1:7" ht="39.75" customHeight="1" thickBot="1" x14ac:dyDescent="0.5">
      <c r="A625" s="298" t="s">
        <v>5251</v>
      </c>
      <c r="B625" s="303" t="s">
        <v>604</v>
      </c>
      <c r="D625" s="299" t="s">
        <v>2346</v>
      </c>
      <c r="E625" s="379" t="s">
        <v>2347</v>
      </c>
      <c r="F625" s="390"/>
      <c r="G625" s="387"/>
    </row>
    <row r="626" spans="1:7" ht="39.75" customHeight="1" x14ac:dyDescent="0.45">
      <c r="A626" s="298" t="s">
        <v>5252</v>
      </c>
      <c r="B626" s="320" t="s">
        <v>3676</v>
      </c>
      <c r="C626" s="336"/>
      <c r="D626" s="321" t="s">
        <v>3936</v>
      </c>
      <c r="E626" s="341" t="s">
        <v>3937</v>
      </c>
      <c r="F626" s="390"/>
      <c r="G626" s="387"/>
    </row>
    <row r="627" spans="1:7" ht="39.75" customHeight="1" x14ac:dyDescent="0.45">
      <c r="A627" s="298" t="s">
        <v>5253</v>
      </c>
      <c r="B627" s="323" t="s">
        <v>3676</v>
      </c>
      <c r="C627" s="338"/>
      <c r="D627" s="324" t="s">
        <v>3938</v>
      </c>
      <c r="E627" s="342" t="s">
        <v>3939</v>
      </c>
      <c r="F627" s="390"/>
      <c r="G627" s="387"/>
    </row>
    <row r="628" spans="1:7" ht="39.75" customHeight="1" x14ac:dyDescent="0.45">
      <c r="A628" s="298" t="s">
        <v>5254</v>
      </c>
      <c r="B628" s="323" t="s">
        <v>3676</v>
      </c>
      <c r="C628" s="338"/>
      <c r="D628" s="324" t="s">
        <v>3940</v>
      </c>
      <c r="E628" s="342" t="s">
        <v>3941</v>
      </c>
      <c r="F628" s="390"/>
      <c r="G628" s="387"/>
    </row>
    <row r="629" spans="1:7" ht="39.75" customHeight="1" x14ac:dyDescent="0.45">
      <c r="A629" s="298" t="s">
        <v>5255</v>
      </c>
      <c r="B629" s="323" t="s">
        <v>3831</v>
      </c>
      <c r="C629" s="338"/>
      <c r="D629" s="324" t="s">
        <v>3942</v>
      </c>
      <c r="E629" s="342" t="s">
        <v>3943</v>
      </c>
      <c r="F629" s="390"/>
      <c r="G629" s="387"/>
    </row>
    <row r="630" spans="1:7" ht="39.75" customHeight="1" x14ac:dyDescent="0.45">
      <c r="A630" s="298" t="s">
        <v>5256</v>
      </c>
      <c r="B630" s="328" t="s">
        <v>3831</v>
      </c>
      <c r="C630" s="337"/>
      <c r="D630" s="332" t="s">
        <v>3944</v>
      </c>
      <c r="E630" s="340" t="s">
        <v>3945</v>
      </c>
      <c r="F630" s="390"/>
      <c r="G630" s="387"/>
    </row>
    <row r="631" spans="1:7" ht="39.75" customHeight="1" x14ac:dyDescent="0.45">
      <c r="A631" s="298" t="s">
        <v>5257</v>
      </c>
      <c r="B631" s="328" t="s">
        <v>3831</v>
      </c>
      <c r="C631" s="337"/>
      <c r="D631" s="332" t="s">
        <v>3946</v>
      </c>
      <c r="E631" s="340" t="s">
        <v>3947</v>
      </c>
      <c r="F631" s="390"/>
      <c r="G631" s="387"/>
    </row>
    <row r="632" spans="1:7" ht="39.75" customHeight="1" x14ac:dyDescent="0.45">
      <c r="A632" s="298" t="s">
        <v>5258</v>
      </c>
      <c r="B632" s="323" t="s">
        <v>3921</v>
      </c>
      <c r="C632" s="338"/>
      <c r="D632" s="324" t="s">
        <v>3948</v>
      </c>
      <c r="E632" s="342" t="s">
        <v>3949</v>
      </c>
      <c r="F632" s="390"/>
      <c r="G632" s="387"/>
    </row>
    <row r="633" spans="1:7" ht="39.75" customHeight="1" x14ac:dyDescent="0.45">
      <c r="A633" s="298" t="s">
        <v>5259</v>
      </c>
      <c r="B633" s="323" t="s">
        <v>3921</v>
      </c>
      <c r="C633" s="337"/>
      <c r="D633" s="332" t="s">
        <v>3950</v>
      </c>
      <c r="E633" s="342" t="s">
        <v>3945</v>
      </c>
      <c r="F633" s="390"/>
      <c r="G633" s="387"/>
    </row>
    <row r="634" spans="1:7" ht="39.75" customHeight="1" x14ac:dyDescent="0.45">
      <c r="A634" s="298" t="s">
        <v>5260</v>
      </c>
      <c r="B634" s="328" t="s">
        <v>3921</v>
      </c>
      <c r="C634" s="337"/>
      <c r="D634" s="324" t="s">
        <v>3951</v>
      </c>
      <c r="E634" s="340" t="s">
        <v>3952</v>
      </c>
      <c r="F634" s="390"/>
      <c r="G634" s="387"/>
    </row>
    <row r="635" spans="1:7" ht="39.75" customHeight="1" x14ac:dyDescent="0.45">
      <c r="A635" s="298" t="s">
        <v>5261</v>
      </c>
      <c r="B635" s="328" t="s">
        <v>3718</v>
      </c>
      <c r="C635" s="337"/>
      <c r="D635" s="332" t="s">
        <v>3953</v>
      </c>
      <c r="E635" s="340" t="s">
        <v>3949</v>
      </c>
      <c r="F635" s="390"/>
      <c r="G635" s="387"/>
    </row>
    <row r="636" spans="1:7" ht="39.75" customHeight="1" x14ac:dyDescent="0.45">
      <c r="A636" s="298" t="s">
        <v>5262</v>
      </c>
      <c r="B636" s="323" t="s">
        <v>3718</v>
      </c>
      <c r="C636" s="338"/>
      <c r="D636" s="324" t="s">
        <v>3954</v>
      </c>
      <c r="E636" s="340" t="s">
        <v>3955</v>
      </c>
      <c r="F636" s="390"/>
      <c r="G636" s="387"/>
    </row>
    <row r="637" spans="1:7" ht="39.75" customHeight="1" x14ac:dyDescent="0.45">
      <c r="A637" s="298" t="s">
        <v>5263</v>
      </c>
      <c r="B637" s="328" t="s">
        <v>3718</v>
      </c>
      <c r="C637" s="337"/>
      <c r="D637" s="332" t="s">
        <v>3956</v>
      </c>
      <c r="E637" s="340" t="s">
        <v>3957</v>
      </c>
      <c r="F637" s="390"/>
      <c r="G637" s="387"/>
    </row>
    <row r="638" spans="1:7" ht="39.75" customHeight="1" x14ac:dyDescent="0.45">
      <c r="A638" s="298" t="s">
        <v>5264</v>
      </c>
      <c r="B638" s="328" t="s">
        <v>3718</v>
      </c>
      <c r="C638" s="337"/>
      <c r="D638" s="324" t="s">
        <v>3958</v>
      </c>
      <c r="E638" s="340" t="s">
        <v>3959</v>
      </c>
      <c r="F638" s="390"/>
      <c r="G638" s="387"/>
    </row>
    <row r="639" spans="1:7" ht="39.75" customHeight="1" x14ac:dyDescent="0.45">
      <c r="A639" s="298" t="s">
        <v>5265</v>
      </c>
      <c r="B639" s="323" t="s">
        <v>3718</v>
      </c>
      <c r="C639" s="338"/>
      <c r="D639" s="324" t="s">
        <v>3960</v>
      </c>
      <c r="E639" s="342" t="s">
        <v>3961</v>
      </c>
      <c r="F639" s="390"/>
      <c r="G639" s="387"/>
    </row>
    <row r="640" spans="1:7" ht="39.75" customHeight="1" x14ac:dyDescent="0.45">
      <c r="A640" s="298" t="s">
        <v>5266</v>
      </c>
      <c r="B640" s="323" t="s">
        <v>3718</v>
      </c>
      <c r="C640" s="337"/>
      <c r="D640" s="332" t="s">
        <v>3962</v>
      </c>
      <c r="E640" s="342" t="s">
        <v>3963</v>
      </c>
      <c r="F640" s="390"/>
      <c r="G640" s="387"/>
    </row>
    <row r="641" spans="1:7" ht="39.75" customHeight="1" thickBot="1" x14ac:dyDescent="0.5">
      <c r="A641" s="298" t="s">
        <v>5267</v>
      </c>
      <c r="B641" s="323" t="s">
        <v>3700</v>
      </c>
      <c r="C641" s="338"/>
      <c r="D641" s="324" t="s">
        <v>3964</v>
      </c>
      <c r="E641" s="342" t="s">
        <v>3965</v>
      </c>
      <c r="F641" s="390"/>
      <c r="G641" s="387"/>
    </row>
    <row r="642" spans="1:7" ht="39.75" customHeight="1" x14ac:dyDescent="0.45">
      <c r="A642" s="298" t="s">
        <v>5268</v>
      </c>
      <c r="B642" s="320" t="s">
        <v>3676</v>
      </c>
      <c r="C642" s="336"/>
      <c r="D642" s="321" t="s">
        <v>3966</v>
      </c>
      <c r="E642" s="341" t="s">
        <v>3967</v>
      </c>
      <c r="F642" s="390"/>
      <c r="G642" s="387"/>
    </row>
    <row r="643" spans="1:7" ht="39.75" customHeight="1" x14ac:dyDescent="0.45">
      <c r="A643" s="298" t="s">
        <v>5269</v>
      </c>
      <c r="B643" s="323" t="s">
        <v>3676</v>
      </c>
      <c r="C643" s="338"/>
      <c r="D643" s="324" t="s">
        <v>3968</v>
      </c>
      <c r="E643" s="342" t="s">
        <v>3969</v>
      </c>
      <c r="F643" s="390"/>
      <c r="G643" s="387"/>
    </row>
    <row r="644" spans="1:7" ht="39.75" customHeight="1" x14ac:dyDescent="0.45">
      <c r="A644" s="298" t="s">
        <v>5270</v>
      </c>
      <c r="B644" s="323" t="s">
        <v>3831</v>
      </c>
      <c r="C644" s="338"/>
      <c r="D644" s="324" t="s">
        <v>3970</v>
      </c>
      <c r="E644" s="342" t="s">
        <v>3971</v>
      </c>
      <c r="F644" s="390"/>
      <c r="G644" s="387"/>
    </row>
    <row r="645" spans="1:7" ht="39.75" customHeight="1" x14ac:dyDescent="0.45">
      <c r="A645" s="298" t="s">
        <v>5271</v>
      </c>
      <c r="B645" s="323" t="s">
        <v>3831</v>
      </c>
      <c r="C645" s="338"/>
      <c r="D645" s="324" t="s">
        <v>3972</v>
      </c>
      <c r="E645" s="342" t="s">
        <v>3973</v>
      </c>
      <c r="F645" s="390"/>
      <c r="G645" s="387"/>
    </row>
    <row r="646" spans="1:7" ht="39.75" customHeight="1" x14ac:dyDescent="0.45">
      <c r="A646" s="298" t="s">
        <v>5272</v>
      </c>
      <c r="B646" s="328" t="s">
        <v>3921</v>
      </c>
      <c r="C646" s="337"/>
      <c r="D646" s="332" t="s">
        <v>3974</v>
      </c>
      <c r="E646" s="340" t="s">
        <v>3975</v>
      </c>
      <c r="F646" s="390"/>
      <c r="G646" s="387"/>
    </row>
    <row r="647" spans="1:7" ht="39.75" customHeight="1" x14ac:dyDescent="0.45">
      <c r="A647" s="298" t="s">
        <v>5273</v>
      </c>
      <c r="B647" s="328" t="s">
        <v>3921</v>
      </c>
      <c r="C647" s="337"/>
      <c r="D647" s="332" t="s">
        <v>3976</v>
      </c>
      <c r="E647" s="340" t="s">
        <v>3973</v>
      </c>
      <c r="F647" s="390"/>
      <c r="G647" s="387"/>
    </row>
    <row r="648" spans="1:7" ht="39.75" customHeight="1" x14ac:dyDescent="0.45">
      <c r="A648" s="298" t="s">
        <v>5274</v>
      </c>
      <c r="B648" s="323" t="s">
        <v>3921</v>
      </c>
      <c r="C648" s="338"/>
      <c r="D648" s="324" t="s">
        <v>3977</v>
      </c>
      <c r="E648" s="342" t="s">
        <v>3978</v>
      </c>
      <c r="F648" s="390"/>
      <c r="G648" s="387"/>
    </row>
    <row r="649" spans="1:7" ht="39.75" customHeight="1" x14ac:dyDescent="0.45">
      <c r="A649" s="298" t="s">
        <v>5275</v>
      </c>
      <c r="B649" s="323" t="s">
        <v>3718</v>
      </c>
      <c r="C649" s="337"/>
      <c r="D649" s="332" t="s">
        <v>3979</v>
      </c>
      <c r="E649" s="342" t="s">
        <v>3980</v>
      </c>
      <c r="F649" s="390"/>
      <c r="G649" s="387"/>
    </row>
    <row r="650" spans="1:7" ht="39.75" customHeight="1" x14ac:dyDescent="0.45">
      <c r="A650" s="298" t="s">
        <v>5276</v>
      </c>
      <c r="B650" s="328" t="s">
        <v>3718</v>
      </c>
      <c r="C650" s="337"/>
      <c r="D650" s="324" t="s">
        <v>3981</v>
      </c>
      <c r="E650" s="340" t="s">
        <v>3982</v>
      </c>
      <c r="F650" s="390"/>
      <c r="G650" s="387"/>
    </row>
    <row r="651" spans="1:7" ht="39.75" customHeight="1" x14ac:dyDescent="0.45">
      <c r="A651" s="298" t="s">
        <v>5277</v>
      </c>
      <c r="B651" s="328" t="s">
        <v>3718</v>
      </c>
      <c r="C651" s="337"/>
      <c r="D651" s="332" t="s">
        <v>3983</v>
      </c>
      <c r="E651" s="340" t="s">
        <v>3984</v>
      </c>
      <c r="F651" s="390"/>
      <c r="G651" s="387"/>
    </row>
    <row r="652" spans="1:7" ht="39.75" customHeight="1" x14ac:dyDescent="0.45">
      <c r="A652" s="298" t="s">
        <v>5278</v>
      </c>
      <c r="B652" s="323" t="s">
        <v>3718</v>
      </c>
      <c r="C652" s="338"/>
      <c r="D652" s="324" t="s">
        <v>3985</v>
      </c>
      <c r="E652" s="340" t="s">
        <v>3986</v>
      </c>
      <c r="F652" s="390"/>
      <c r="G652" s="387"/>
    </row>
    <row r="653" spans="1:7" ht="39.75" customHeight="1" x14ac:dyDescent="0.45">
      <c r="A653" s="298" t="s">
        <v>5279</v>
      </c>
      <c r="B653" s="328" t="s">
        <v>3718</v>
      </c>
      <c r="C653" s="337"/>
      <c r="D653" s="332" t="s">
        <v>3987</v>
      </c>
      <c r="E653" s="340" t="s">
        <v>3988</v>
      </c>
      <c r="F653" s="390"/>
      <c r="G653" s="387"/>
    </row>
    <row r="654" spans="1:7" ht="39.75" customHeight="1" x14ac:dyDescent="0.45">
      <c r="A654" s="298" t="s">
        <v>5280</v>
      </c>
      <c r="B654" s="328" t="s">
        <v>3700</v>
      </c>
      <c r="C654" s="337"/>
      <c r="D654" s="324" t="s">
        <v>3989</v>
      </c>
      <c r="E654" s="340" t="s">
        <v>3990</v>
      </c>
      <c r="F654" s="390"/>
      <c r="G654" s="387"/>
    </row>
    <row r="655" spans="1:7" ht="39.75" customHeight="1" x14ac:dyDescent="0.45">
      <c r="A655" s="298" t="s">
        <v>5281</v>
      </c>
      <c r="B655" s="299" t="s">
        <v>578</v>
      </c>
      <c r="D655" s="299" t="s">
        <v>2348</v>
      </c>
      <c r="E655" s="379" t="s">
        <v>2349</v>
      </c>
      <c r="F655" s="390"/>
      <c r="G655" s="387"/>
    </row>
    <row r="656" spans="1:7" ht="39.75" customHeight="1" x14ac:dyDescent="0.45">
      <c r="A656" s="298" t="s">
        <v>5282</v>
      </c>
      <c r="B656" s="299" t="s">
        <v>2153</v>
      </c>
      <c r="D656" s="299" t="s">
        <v>2350</v>
      </c>
      <c r="E656" s="379" t="s">
        <v>2349</v>
      </c>
      <c r="F656" s="390"/>
      <c r="G656" s="387"/>
    </row>
    <row r="657" spans="1:8" ht="39.75" customHeight="1" x14ac:dyDescent="0.45">
      <c r="A657" s="298" t="s">
        <v>5283</v>
      </c>
      <c r="B657" s="299" t="s">
        <v>2266</v>
      </c>
      <c r="D657" s="299" t="s">
        <v>2351</v>
      </c>
      <c r="E657" s="379" t="s">
        <v>2352</v>
      </c>
      <c r="F657" s="390"/>
      <c r="G657" s="387"/>
    </row>
    <row r="658" spans="1:8" ht="39.75" customHeight="1" x14ac:dyDescent="0.45">
      <c r="A658" s="298" t="s">
        <v>5284</v>
      </c>
      <c r="B658" s="299" t="s">
        <v>594</v>
      </c>
      <c r="D658" s="299" t="s">
        <v>2353</v>
      </c>
      <c r="E658" s="379" t="s">
        <v>2349</v>
      </c>
      <c r="F658" s="390"/>
      <c r="G658" s="387"/>
    </row>
    <row r="659" spans="1:8" ht="39.75" customHeight="1" x14ac:dyDescent="0.45">
      <c r="A659" s="298" t="s">
        <v>5285</v>
      </c>
      <c r="B659" s="299" t="s">
        <v>604</v>
      </c>
      <c r="D659" s="299" t="s">
        <v>2354</v>
      </c>
      <c r="E659" s="379" t="s">
        <v>2355</v>
      </c>
      <c r="F659" s="390"/>
      <c r="G659" s="387"/>
    </row>
    <row r="660" spans="1:8" ht="39.75" customHeight="1" x14ac:dyDescent="0.45">
      <c r="A660" s="298" t="s">
        <v>5286</v>
      </c>
      <c r="B660" s="299" t="s">
        <v>578</v>
      </c>
      <c r="D660" s="299" t="s">
        <v>2356</v>
      </c>
      <c r="E660" s="379" t="s">
        <v>2357</v>
      </c>
      <c r="F660" s="390"/>
      <c r="G660" s="390"/>
      <c r="H660" s="387"/>
    </row>
    <row r="661" spans="1:8" ht="39.75" customHeight="1" x14ac:dyDescent="0.45">
      <c r="A661" s="298" t="s">
        <v>5287</v>
      </c>
      <c r="B661" s="299" t="s">
        <v>578</v>
      </c>
      <c r="D661" s="299" t="s">
        <v>2358</v>
      </c>
      <c r="E661" s="379" t="s">
        <v>2359</v>
      </c>
      <c r="F661" s="390"/>
      <c r="G661" s="390"/>
      <c r="H661" s="387"/>
    </row>
    <row r="662" spans="1:8" ht="39.75" customHeight="1" x14ac:dyDescent="0.45">
      <c r="A662" s="298" t="s">
        <v>5288</v>
      </c>
      <c r="B662" s="299" t="s">
        <v>2153</v>
      </c>
      <c r="D662" s="299" t="s">
        <v>2360</v>
      </c>
      <c r="E662" s="379" t="s">
        <v>2357</v>
      </c>
      <c r="F662" s="390"/>
      <c r="G662" s="390"/>
      <c r="H662" s="387"/>
    </row>
    <row r="663" spans="1:8" ht="39.75" customHeight="1" x14ac:dyDescent="0.45">
      <c r="A663" s="298" t="s">
        <v>5289</v>
      </c>
      <c r="B663" s="299" t="s">
        <v>2153</v>
      </c>
      <c r="D663" s="299" t="s">
        <v>2361</v>
      </c>
      <c r="E663" s="379" t="s">
        <v>2362</v>
      </c>
      <c r="F663" s="390"/>
      <c r="G663" s="390"/>
      <c r="H663" s="387"/>
    </row>
    <row r="664" spans="1:8" ht="39.75" customHeight="1" x14ac:dyDescent="0.45">
      <c r="A664" s="298" t="s">
        <v>5290</v>
      </c>
      <c r="B664" s="299" t="s">
        <v>2266</v>
      </c>
      <c r="D664" s="299" t="s">
        <v>2363</v>
      </c>
      <c r="E664" s="379" t="s">
        <v>2364</v>
      </c>
      <c r="F664" s="390"/>
      <c r="G664" s="390"/>
      <c r="H664" s="387"/>
    </row>
    <row r="665" spans="1:8" ht="39.75" customHeight="1" x14ac:dyDescent="0.45">
      <c r="A665" s="298" t="s">
        <v>5291</v>
      </c>
      <c r="B665" s="299" t="s">
        <v>2266</v>
      </c>
      <c r="D665" s="299" t="s">
        <v>2365</v>
      </c>
      <c r="E665" s="379" t="s">
        <v>2366</v>
      </c>
      <c r="F665" s="390"/>
      <c r="G665" s="390"/>
      <c r="H665" s="387"/>
    </row>
    <row r="666" spans="1:8" ht="39.75" customHeight="1" x14ac:dyDescent="0.45">
      <c r="A666" s="298" t="s">
        <v>5292</v>
      </c>
      <c r="B666" s="299" t="s">
        <v>594</v>
      </c>
      <c r="D666" s="299" t="s">
        <v>2367</v>
      </c>
      <c r="E666" s="379" t="s">
        <v>2357</v>
      </c>
      <c r="F666" s="390"/>
      <c r="G666" s="390"/>
      <c r="H666" s="387"/>
    </row>
    <row r="667" spans="1:8" ht="39.75" customHeight="1" x14ac:dyDescent="0.45">
      <c r="A667" s="298" t="s">
        <v>5293</v>
      </c>
      <c r="B667" s="299" t="s">
        <v>594</v>
      </c>
      <c r="D667" s="299" t="s">
        <v>2368</v>
      </c>
      <c r="E667" s="379" t="s">
        <v>2369</v>
      </c>
      <c r="F667" s="390"/>
      <c r="G667" s="390"/>
      <c r="H667" s="387"/>
    </row>
    <row r="668" spans="1:8" ht="39.75" customHeight="1" x14ac:dyDescent="0.45">
      <c r="A668" s="298" t="s">
        <v>5294</v>
      </c>
      <c r="B668" s="299" t="s">
        <v>604</v>
      </c>
      <c r="D668" s="299" t="s">
        <v>2370</v>
      </c>
      <c r="E668" s="379" t="s">
        <v>2371</v>
      </c>
      <c r="F668" s="390"/>
      <c r="G668" s="390"/>
      <c r="H668" s="387"/>
    </row>
    <row r="669" spans="1:8" ht="39.75" customHeight="1" thickBot="1" x14ac:dyDescent="0.5">
      <c r="A669" s="298" t="s">
        <v>5295</v>
      </c>
      <c r="B669" s="299" t="s">
        <v>604</v>
      </c>
      <c r="D669" s="299" t="s">
        <v>2372</v>
      </c>
      <c r="E669" s="379" t="s">
        <v>2373</v>
      </c>
      <c r="F669" s="390"/>
      <c r="G669" s="390"/>
      <c r="H669" s="387"/>
    </row>
    <row r="670" spans="1:8" ht="39.75" customHeight="1" x14ac:dyDescent="0.45">
      <c r="A670" s="298" t="s">
        <v>5296</v>
      </c>
      <c r="B670" s="320" t="s">
        <v>3676</v>
      </c>
      <c r="C670" s="336"/>
      <c r="D670" s="321" t="s">
        <v>3991</v>
      </c>
      <c r="E670" s="341" t="s">
        <v>3992</v>
      </c>
      <c r="F670" s="390"/>
      <c r="G670" s="390"/>
      <c r="H670" s="387"/>
    </row>
    <row r="671" spans="1:8" ht="39.75" customHeight="1" x14ac:dyDescent="0.45">
      <c r="A671" s="298" t="s">
        <v>5297</v>
      </c>
      <c r="B671" s="323" t="s">
        <v>3831</v>
      </c>
      <c r="C671" s="338"/>
      <c r="D671" s="324" t="s">
        <v>3993</v>
      </c>
      <c r="E671" s="342" t="s">
        <v>3992</v>
      </c>
      <c r="F671" s="390"/>
      <c r="G671" s="390"/>
      <c r="H671" s="387"/>
    </row>
    <row r="672" spans="1:8" ht="39.75" customHeight="1" x14ac:dyDescent="0.45">
      <c r="A672" s="298" t="s">
        <v>5298</v>
      </c>
      <c r="B672" s="323" t="s">
        <v>3921</v>
      </c>
      <c r="C672" s="338"/>
      <c r="D672" s="324" t="s">
        <v>3994</v>
      </c>
      <c r="E672" s="342" t="s">
        <v>3995</v>
      </c>
      <c r="F672" s="390"/>
      <c r="G672" s="390"/>
      <c r="H672" s="387"/>
    </row>
    <row r="673" spans="1:8" ht="39.75" customHeight="1" x14ac:dyDescent="0.45">
      <c r="A673" s="298" t="s">
        <v>5299</v>
      </c>
      <c r="B673" s="323" t="s">
        <v>3921</v>
      </c>
      <c r="C673" s="338"/>
      <c r="D673" s="329" t="s">
        <v>3996</v>
      </c>
      <c r="E673" s="340" t="s">
        <v>3997</v>
      </c>
      <c r="F673" s="390"/>
      <c r="G673" s="390"/>
      <c r="H673" s="387"/>
    </row>
    <row r="674" spans="1:8" ht="39.75" customHeight="1" x14ac:dyDescent="0.45">
      <c r="A674" s="298" t="s">
        <v>5300</v>
      </c>
      <c r="B674" s="328" t="s">
        <v>3998</v>
      </c>
      <c r="C674" s="337"/>
      <c r="D674" s="329" t="s">
        <v>3999</v>
      </c>
      <c r="E674" s="342" t="s">
        <v>4000</v>
      </c>
      <c r="F674" s="390"/>
      <c r="G674" s="390"/>
      <c r="H674" s="387"/>
    </row>
    <row r="675" spans="1:8" ht="39.75" customHeight="1" x14ac:dyDescent="0.45">
      <c r="A675" s="298" t="s">
        <v>5301</v>
      </c>
      <c r="B675" s="328" t="s">
        <v>3718</v>
      </c>
      <c r="C675" s="337"/>
      <c r="D675" s="324" t="s">
        <v>4001</v>
      </c>
      <c r="E675" s="340" t="s">
        <v>3992</v>
      </c>
      <c r="F675" s="390"/>
      <c r="G675" s="390"/>
      <c r="H675" s="387"/>
    </row>
    <row r="676" spans="1:8" ht="39.75" customHeight="1" x14ac:dyDescent="0.45">
      <c r="A676" s="298" t="s">
        <v>5302</v>
      </c>
      <c r="B676" s="323" t="s">
        <v>3718</v>
      </c>
      <c r="C676" s="338"/>
      <c r="D676" s="324" t="s">
        <v>4002</v>
      </c>
      <c r="E676" s="342" t="s">
        <v>4003</v>
      </c>
      <c r="F676" s="390"/>
      <c r="G676" s="390"/>
      <c r="H676" s="387"/>
    </row>
    <row r="677" spans="1:8" ht="39.75" customHeight="1" x14ac:dyDescent="0.45">
      <c r="A677" s="298" t="s">
        <v>5303</v>
      </c>
      <c r="B677" s="328" t="s">
        <v>3718</v>
      </c>
      <c r="C677" s="337"/>
      <c r="D677" s="324" t="s">
        <v>4004</v>
      </c>
      <c r="E677" s="340" t="s">
        <v>4005</v>
      </c>
      <c r="F677" s="390"/>
      <c r="G677" s="390"/>
      <c r="H677" s="387"/>
    </row>
    <row r="678" spans="1:8" ht="39.75" customHeight="1" x14ac:dyDescent="0.45">
      <c r="A678" s="298" t="s">
        <v>5304</v>
      </c>
      <c r="B678" s="323" t="s">
        <v>3700</v>
      </c>
      <c r="C678" s="338"/>
      <c r="D678" s="324" t="s">
        <v>4006</v>
      </c>
      <c r="E678" s="342" t="s">
        <v>4007</v>
      </c>
      <c r="F678" s="390"/>
      <c r="G678" s="390"/>
      <c r="H678" s="387"/>
    </row>
    <row r="679" spans="1:8" ht="39.75" customHeight="1" x14ac:dyDescent="0.45">
      <c r="A679" s="298" t="s">
        <v>5305</v>
      </c>
      <c r="B679" s="299" t="s">
        <v>578</v>
      </c>
      <c r="D679" s="299" t="s">
        <v>2374</v>
      </c>
      <c r="E679" s="379" t="s">
        <v>2375</v>
      </c>
      <c r="F679" s="390"/>
      <c r="G679" s="390"/>
      <c r="H679" s="387"/>
    </row>
    <row r="680" spans="1:8" ht="39.75" customHeight="1" x14ac:dyDescent="0.45">
      <c r="A680" s="298" t="s">
        <v>5306</v>
      </c>
      <c r="B680" s="299" t="s">
        <v>578</v>
      </c>
      <c r="D680" s="299" t="s">
        <v>2376</v>
      </c>
      <c r="E680" s="379" t="s">
        <v>2377</v>
      </c>
      <c r="F680" s="390"/>
      <c r="G680" s="390"/>
      <c r="H680" s="387"/>
    </row>
    <row r="681" spans="1:8" ht="39.75" customHeight="1" x14ac:dyDescent="0.45">
      <c r="A681" s="298" t="s">
        <v>5307</v>
      </c>
      <c r="B681" s="299" t="s">
        <v>2153</v>
      </c>
      <c r="D681" s="299" t="s">
        <v>2378</v>
      </c>
      <c r="E681" s="379" t="s">
        <v>2379</v>
      </c>
      <c r="F681" s="390"/>
      <c r="G681" s="390"/>
      <c r="H681" s="387"/>
    </row>
    <row r="682" spans="1:8" ht="39.75" customHeight="1" x14ac:dyDescent="0.45">
      <c r="A682" s="298" t="s">
        <v>5308</v>
      </c>
      <c r="B682" s="299" t="s">
        <v>2153</v>
      </c>
      <c r="D682" s="299" t="s">
        <v>2380</v>
      </c>
      <c r="E682" s="379" t="s">
        <v>2375</v>
      </c>
      <c r="F682" s="390"/>
      <c r="G682" s="390"/>
      <c r="H682" s="387"/>
    </row>
    <row r="683" spans="1:8" ht="39.75" customHeight="1" x14ac:dyDescent="0.45">
      <c r="A683" s="298" t="s">
        <v>5309</v>
      </c>
      <c r="B683" s="299" t="s">
        <v>2153</v>
      </c>
      <c r="D683" s="299" t="s">
        <v>2381</v>
      </c>
      <c r="E683" s="379" t="s">
        <v>2382</v>
      </c>
      <c r="F683" s="390"/>
      <c r="G683" s="390"/>
      <c r="H683" s="387"/>
    </row>
    <row r="684" spans="1:8" ht="39.75" customHeight="1" x14ac:dyDescent="0.45">
      <c r="A684" s="298" t="s">
        <v>5310</v>
      </c>
      <c r="B684" s="299" t="s">
        <v>2266</v>
      </c>
      <c r="D684" s="299" t="s">
        <v>2383</v>
      </c>
      <c r="E684" s="379" t="s">
        <v>2384</v>
      </c>
      <c r="F684" s="390"/>
      <c r="G684" s="390"/>
      <c r="H684" s="387"/>
    </row>
    <row r="685" spans="1:8" ht="39.75" customHeight="1" x14ac:dyDescent="0.45">
      <c r="A685" s="298" t="s">
        <v>5311</v>
      </c>
      <c r="B685" s="299" t="s">
        <v>2266</v>
      </c>
      <c r="D685" s="299" t="s">
        <v>2385</v>
      </c>
      <c r="E685" s="379" t="s">
        <v>2386</v>
      </c>
      <c r="F685" s="390"/>
      <c r="G685" s="390"/>
      <c r="H685" s="387"/>
    </row>
    <row r="686" spans="1:8" ht="39.75" customHeight="1" x14ac:dyDescent="0.45">
      <c r="A686" s="298" t="s">
        <v>5312</v>
      </c>
      <c r="B686" s="299" t="s">
        <v>594</v>
      </c>
      <c r="D686" s="299" t="s">
        <v>2387</v>
      </c>
      <c r="E686" s="379" t="s">
        <v>2375</v>
      </c>
      <c r="F686" s="390"/>
      <c r="G686" s="390"/>
      <c r="H686" s="387"/>
    </row>
    <row r="687" spans="1:8" ht="39.75" customHeight="1" x14ac:dyDescent="0.45">
      <c r="A687" s="298" t="s">
        <v>5313</v>
      </c>
      <c r="B687" s="299" t="s">
        <v>594</v>
      </c>
      <c r="D687" s="299" t="s">
        <v>2388</v>
      </c>
      <c r="E687" s="379" t="s">
        <v>2389</v>
      </c>
      <c r="F687" s="390"/>
      <c r="G687" s="390"/>
      <c r="H687" s="387"/>
    </row>
    <row r="688" spans="1:8" ht="39.75" customHeight="1" x14ac:dyDescent="0.45">
      <c r="A688" s="298" t="s">
        <v>5314</v>
      </c>
      <c r="B688" s="299" t="s">
        <v>594</v>
      </c>
      <c r="D688" s="299" t="s">
        <v>2390</v>
      </c>
      <c r="E688" s="379" t="s">
        <v>2391</v>
      </c>
      <c r="F688" s="390"/>
      <c r="G688" s="390"/>
      <c r="H688" s="387"/>
    </row>
    <row r="689" spans="1:8" ht="39.75" customHeight="1" x14ac:dyDescent="0.45">
      <c r="A689" s="298" t="s">
        <v>5315</v>
      </c>
      <c r="B689" s="299" t="s">
        <v>604</v>
      </c>
      <c r="D689" s="299" t="s">
        <v>2392</v>
      </c>
      <c r="E689" s="379" t="s">
        <v>2389</v>
      </c>
      <c r="F689" s="390"/>
      <c r="G689" s="390"/>
      <c r="H689" s="387"/>
    </row>
    <row r="690" spans="1:8" ht="39.75" customHeight="1" x14ac:dyDescent="0.45">
      <c r="A690" s="298" t="s">
        <v>5316</v>
      </c>
      <c r="B690" s="299" t="s">
        <v>604</v>
      </c>
      <c r="D690" s="299" t="s">
        <v>2393</v>
      </c>
      <c r="E690" s="379" t="s">
        <v>2394</v>
      </c>
      <c r="F690" s="390"/>
      <c r="G690" s="390"/>
      <c r="H690" s="387"/>
    </row>
    <row r="691" spans="1:8" ht="39.75" customHeight="1" x14ac:dyDescent="0.45">
      <c r="A691" s="298" t="s">
        <v>5317</v>
      </c>
      <c r="B691" s="328" t="s">
        <v>3676</v>
      </c>
      <c r="C691" s="337"/>
      <c r="D691" s="330" t="s">
        <v>4008</v>
      </c>
      <c r="E691" s="340" t="s">
        <v>4009</v>
      </c>
      <c r="F691" s="390"/>
      <c r="G691" s="390"/>
      <c r="H691" s="344"/>
    </row>
    <row r="692" spans="1:8" ht="39.75" customHeight="1" x14ac:dyDescent="0.45">
      <c r="A692" s="298" t="s">
        <v>5318</v>
      </c>
      <c r="B692" s="328" t="s">
        <v>3676</v>
      </c>
      <c r="C692" s="337"/>
      <c r="D692" s="329" t="s">
        <v>4010</v>
      </c>
      <c r="E692" s="342" t="s">
        <v>4011</v>
      </c>
      <c r="F692" s="390"/>
      <c r="G692" s="390"/>
      <c r="H692" s="344"/>
    </row>
    <row r="693" spans="1:8" ht="39.75" customHeight="1" x14ac:dyDescent="0.45">
      <c r="A693" s="298" t="s">
        <v>5319</v>
      </c>
      <c r="B693" s="323" t="s">
        <v>3831</v>
      </c>
      <c r="C693" s="338"/>
      <c r="D693" s="324" t="s">
        <v>4012</v>
      </c>
      <c r="E693" s="342" t="s">
        <v>4013</v>
      </c>
      <c r="F693" s="390"/>
      <c r="G693" s="390"/>
      <c r="H693" s="344"/>
    </row>
    <row r="694" spans="1:8" ht="39.75" customHeight="1" x14ac:dyDescent="0.45">
      <c r="A694" s="298" t="s">
        <v>5320</v>
      </c>
      <c r="B694" s="328" t="s">
        <v>3831</v>
      </c>
      <c r="C694" s="337"/>
      <c r="D694" s="324" t="s">
        <v>4014</v>
      </c>
      <c r="E694" s="340" t="s">
        <v>4015</v>
      </c>
      <c r="F694" s="390"/>
      <c r="G694" s="390"/>
      <c r="H694" s="344"/>
    </row>
    <row r="695" spans="1:8" ht="39.75" customHeight="1" x14ac:dyDescent="0.45">
      <c r="A695" s="298" t="s">
        <v>5321</v>
      </c>
      <c r="B695" s="323" t="s">
        <v>3921</v>
      </c>
      <c r="C695" s="338"/>
      <c r="D695" s="324" t="s">
        <v>4016</v>
      </c>
      <c r="E695" s="342" t="s">
        <v>4017</v>
      </c>
      <c r="F695" s="390"/>
      <c r="G695" s="390"/>
      <c r="H695" s="344"/>
    </row>
    <row r="696" spans="1:8" ht="39.75" customHeight="1" x14ac:dyDescent="0.45">
      <c r="A696" s="298" t="s">
        <v>5322</v>
      </c>
      <c r="B696" s="328" t="s">
        <v>3718</v>
      </c>
      <c r="C696" s="337"/>
      <c r="D696" s="324" t="s">
        <v>4018</v>
      </c>
      <c r="E696" s="340" t="s">
        <v>4015</v>
      </c>
      <c r="F696" s="390"/>
      <c r="G696" s="390"/>
      <c r="H696" s="344"/>
    </row>
    <row r="697" spans="1:8" ht="39.75" customHeight="1" x14ac:dyDescent="0.45">
      <c r="A697" s="298" t="s">
        <v>5323</v>
      </c>
      <c r="B697" s="323" t="s">
        <v>3718</v>
      </c>
      <c r="C697" s="338"/>
      <c r="D697" s="324" t="s">
        <v>4019</v>
      </c>
      <c r="E697" s="342" t="s">
        <v>4020</v>
      </c>
      <c r="F697" s="390"/>
      <c r="G697" s="390"/>
      <c r="H697" s="344"/>
    </row>
    <row r="698" spans="1:8" ht="39.75" customHeight="1" x14ac:dyDescent="0.45">
      <c r="A698" s="298" t="s">
        <v>5324</v>
      </c>
      <c r="B698" s="328" t="s">
        <v>3700</v>
      </c>
      <c r="C698" s="337"/>
      <c r="D698" s="332" t="s">
        <v>4021</v>
      </c>
      <c r="E698" s="340" t="s">
        <v>4022</v>
      </c>
      <c r="F698" s="390"/>
      <c r="G698" s="390"/>
      <c r="H698" s="344"/>
    </row>
    <row r="699" spans="1:8" ht="39.75" customHeight="1" x14ac:dyDescent="0.45">
      <c r="A699" s="298" t="s">
        <v>5325</v>
      </c>
      <c r="B699" s="299" t="s">
        <v>578</v>
      </c>
      <c r="D699" s="299" t="s">
        <v>2395</v>
      </c>
      <c r="E699" s="379" t="s">
        <v>2396</v>
      </c>
      <c r="F699" s="390"/>
      <c r="G699" s="387"/>
    </row>
    <row r="700" spans="1:8" ht="39.75" customHeight="1" x14ac:dyDescent="0.45">
      <c r="A700" s="298" t="s">
        <v>5326</v>
      </c>
      <c r="B700" s="299" t="s">
        <v>578</v>
      </c>
      <c r="D700" s="299" t="s">
        <v>2397</v>
      </c>
      <c r="E700" s="379" t="s">
        <v>2398</v>
      </c>
      <c r="F700" s="390"/>
      <c r="G700" s="387"/>
    </row>
    <row r="701" spans="1:8" ht="39.75" customHeight="1" x14ac:dyDescent="0.45">
      <c r="A701" s="298" t="s">
        <v>5327</v>
      </c>
      <c r="B701" s="299" t="s">
        <v>2153</v>
      </c>
      <c r="D701" s="299" t="s">
        <v>2399</v>
      </c>
      <c r="E701" s="379" t="s">
        <v>2396</v>
      </c>
      <c r="F701" s="390"/>
      <c r="G701" s="387"/>
    </row>
    <row r="702" spans="1:8" ht="39.75" customHeight="1" x14ac:dyDescent="0.45">
      <c r="A702" s="298" t="s">
        <v>5328</v>
      </c>
      <c r="B702" s="299" t="s">
        <v>2153</v>
      </c>
      <c r="D702" s="299" t="s">
        <v>2400</v>
      </c>
      <c r="E702" s="379" t="s">
        <v>2401</v>
      </c>
      <c r="F702" s="390"/>
      <c r="G702" s="387"/>
    </row>
    <row r="703" spans="1:8" ht="39.75" customHeight="1" x14ac:dyDescent="0.45">
      <c r="A703" s="298" t="s">
        <v>5329</v>
      </c>
      <c r="B703" s="299" t="s">
        <v>2266</v>
      </c>
      <c r="D703" s="299" t="s">
        <v>2402</v>
      </c>
      <c r="E703" s="379" t="s">
        <v>2403</v>
      </c>
      <c r="F703" s="390"/>
      <c r="G703" s="387"/>
    </row>
    <row r="704" spans="1:8" ht="39.75" customHeight="1" x14ac:dyDescent="0.45">
      <c r="A704" s="298" t="s">
        <v>5330</v>
      </c>
      <c r="B704" s="299" t="s">
        <v>2266</v>
      </c>
      <c r="D704" s="299" t="s">
        <v>2404</v>
      </c>
      <c r="E704" s="379" t="s">
        <v>2405</v>
      </c>
      <c r="F704" s="390"/>
      <c r="G704" s="387"/>
    </row>
    <row r="705" spans="1:9" ht="39.75" customHeight="1" x14ac:dyDescent="0.45">
      <c r="A705" s="298" t="s">
        <v>5331</v>
      </c>
      <c r="B705" s="299" t="s">
        <v>594</v>
      </c>
      <c r="D705" s="299" t="s">
        <v>2406</v>
      </c>
      <c r="E705" s="379" t="s">
        <v>2396</v>
      </c>
      <c r="F705" s="390"/>
      <c r="G705" s="387"/>
    </row>
    <row r="706" spans="1:9" ht="39.75" customHeight="1" x14ac:dyDescent="0.45">
      <c r="A706" s="298" t="s">
        <v>5332</v>
      </c>
      <c r="B706" s="299" t="s">
        <v>594</v>
      </c>
      <c r="D706" s="299" t="s">
        <v>2407</v>
      </c>
      <c r="E706" s="379" t="s">
        <v>2408</v>
      </c>
      <c r="F706" s="390"/>
      <c r="G706" s="387"/>
    </row>
    <row r="707" spans="1:9" ht="39.75" customHeight="1" x14ac:dyDescent="0.45">
      <c r="A707" s="298" t="s">
        <v>5333</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3676</v>
      </c>
      <c r="C710" s="336"/>
      <c r="D710" s="321" t="s">
        <v>4023</v>
      </c>
      <c r="E710" s="341" t="s">
        <v>4024</v>
      </c>
      <c r="F710" s="390"/>
      <c r="G710" s="387"/>
    </row>
    <row r="711" spans="1:9" ht="39.75" customHeight="1" x14ac:dyDescent="0.45">
      <c r="A711" s="298" t="s">
        <v>2179</v>
      </c>
      <c r="B711" s="323" t="s">
        <v>3831</v>
      </c>
      <c r="C711" s="338"/>
      <c r="D711" s="324" t="s">
        <v>4025</v>
      </c>
      <c r="E711" s="342" t="s">
        <v>4024</v>
      </c>
      <c r="F711" s="390"/>
      <c r="G711" s="387"/>
    </row>
    <row r="712" spans="1:9" ht="39.75" customHeight="1" x14ac:dyDescent="0.45">
      <c r="A712" s="298" t="s">
        <v>2183</v>
      </c>
      <c r="B712" s="323" t="s">
        <v>3921</v>
      </c>
      <c r="C712" s="338"/>
      <c r="D712" s="324" t="s">
        <v>4026</v>
      </c>
      <c r="E712" s="342" t="s">
        <v>4027</v>
      </c>
      <c r="F712" s="390"/>
      <c r="G712" s="387"/>
    </row>
    <row r="713" spans="1:9" ht="39.75" customHeight="1" x14ac:dyDescent="0.45">
      <c r="A713" s="298" t="s">
        <v>2186</v>
      </c>
      <c r="B713" s="328" t="s">
        <v>3718</v>
      </c>
      <c r="C713" s="337"/>
      <c r="D713" s="324" t="s">
        <v>4028</v>
      </c>
      <c r="E713" s="340" t="s">
        <v>4024</v>
      </c>
      <c r="F713" s="390"/>
      <c r="G713" s="387"/>
    </row>
    <row r="714" spans="1:9" ht="39.75" customHeight="1" x14ac:dyDescent="0.45">
      <c r="A714" s="298" t="s">
        <v>2190</v>
      </c>
      <c r="B714" s="323" t="s">
        <v>3700</v>
      </c>
      <c r="C714" s="338"/>
      <c r="D714" s="324" t="s">
        <v>4029</v>
      </c>
      <c r="E714" s="342" t="s">
        <v>4030</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3857</v>
      </c>
      <c r="B719" s="299" t="s">
        <v>604</v>
      </c>
      <c r="D719" s="299" t="s">
        <v>2420</v>
      </c>
      <c r="E719" s="379" t="s">
        <v>2418</v>
      </c>
      <c r="F719" s="390"/>
      <c r="G719" s="387"/>
    </row>
    <row r="720" spans="1:9" s="270" customFormat="1" ht="39.75" customHeight="1" x14ac:dyDescent="0.45">
      <c r="A720" s="298" t="s">
        <v>3858</v>
      </c>
      <c r="B720" s="320" t="s">
        <v>3921</v>
      </c>
      <c r="C720" s="336"/>
      <c r="D720" s="321" t="s">
        <v>4031</v>
      </c>
      <c r="E720" s="341" t="s">
        <v>4032</v>
      </c>
      <c r="F720" s="271" t="s">
        <v>4033</v>
      </c>
      <c r="G720" s="272">
        <v>1310</v>
      </c>
      <c r="H720" s="271"/>
      <c r="I720" s="273" t="s">
        <v>4034</v>
      </c>
    </row>
    <row r="721" spans="1:7" ht="39.75" customHeight="1" x14ac:dyDescent="0.45">
      <c r="A721" s="298" t="s">
        <v>3859</v>
      </c>
      <c r="B721" s="299" t="s">
        <v>590</v>
      </c>
      <c r="D721" s="299" t="s">
        <v>2421</v>
      </c>
      <c r="E721" s="379" t="s">
        <v>2422</v>
      </c>
      <c r="F721" s="390"/>
      <c r="G721" s="387"/>
    </row>
    <row r="722" spans="1:7" ht="39.75" customHeight="1" x14ac:dyDescent="0.45">
      <c r="A722" s="298" t="s">
        <v>3860</v>
      </c>
      <c r="B722" s="299" t="s">
        <v>590</v>
      </c>
      <c r="D722" s="299" t="s">
        <v>2423</v>
      </c>
      <c r="E722" s="379" t="s">
        <v>2424</v>
      </c>
      <c r="F722" s="390"/>
      <c r="G722" s="387"/>
    </row>
    <row r="723" spans="1:7" ht="39.75" customHeight="1" x14ac:dyDescent="0.45">
      <c r="A723" s="298" t="s">
        <v>3861</v>
      </c>
      <c r="B723" s="303" t="s">
        <v>604</v>
      </c>
      <c r="D723" s="299" t="s">
        <v>2425</v>
      </c>
      <c r="E723" s="379" t="s">
        <v>2426</v>
      </c>
      <c r="F723" s="390"/>
      <c r="G723" s="387"/>
    </row>
    <row r="724" spans="1:7" ht="39.75" customHeight="1" x14ac:dyDescent="0.45">
      <c r="A724" s="298" t="s">
        <v>3862</v>
      </c>
      <c r="B724" s="303" t="s">
        <v>604</v>
      </c>
      <c r="D724" s="299" t="s">
        <v>2427</v>
      </c>
      <c r="E724" s="379" t="s">
        <v>2428</v>
      </c>
      <c r="F724" s="390"/>
      <c r="G724" s="387"/>
    </row>
    <row r="725" spans="1:7" ht="39.75" customHeight="1" x14ac:dyDescent="0.45">
      <c r="A725" s="298" t="s">
        <v>3863</v>
      </c>
      <c r="B725" s="299" t="s">
        <v>2429</v>
      </c>
      <c r="D725" s="316" t="s">
        <v>2430</v>
      </c>
      <c r="E725" s="379" t="s">
        <v>2431</v>
      </c>
      <c r="F725" s="390"/>
      <c r="G725" s="387"/>
    </row>
    <row r="726" spans="1:7" ht="39.75" customHeight="1" x14ac:dyDescent="0.45">
      <c r="A726" s="298" t="s">
        <v>3864</v>
      </c>
      <c r="B726" s="299" t="s">
        <v>2432</v>
      </c>
      <c r="D726" s="316" t="s">
        <v>2433</v>
      </c>
      <c r="E726" s="379" t="s">
        <v>2434</v>
      </c>
      <c r="F726" s="390"/>
      <c r="G726" s="387"/>
    </row>
    <row r="727" spans="1:7" ht="39.75" customHeight="1" x14ac:dyDescent="0.45">
      <c r="A727" s="298" t="s">
        <v>3865</v>
      </c>
      <c r="B727" s="299" t="s">
        <v>2432</v>
      </c>
      <c r="D727" s="316" t="s">
        <v>2435</v>
      </c>
      <c r="E727" s="379" t="s">
        <v>2436</v>
      </c>
      <c r="F727" s="390"/>
      <c r="G727" s="387"/>
    </row>
    <row r="728" spans="1:7" ht="39.75" customHeight="1" thickBot="1" x14ac:dyDescent="0.5">
      <c r="A728" s="298" t="s">
        <v>3866</v>
      </c>
      <c r="B728" s="299" t="s">
        <v>2437</v>
      </c>
      <c r="D728" s="316" t="s">
        <v>2438</v>
      </c>
      <c r="E728" s="379" t="s">
        <v>2439</v>
      </c>
      <c r="F728" s="390"/>
      <c r="G728" s="387"/>
    </row>
    <row r="729" spans="1:7" ht="39.75" customHeight="1" x14ac:dyDescent="0.45">
      <c r="A729" s="298" t="s">
        <v>3867</v>
      </c>
      <c r="B729" s="320" t="s">
        <v>4035</v>
      </c>
      <c r="C729" s="336"/>
      <c r="D729" s="321" t="s">
        <v>4036</v>
      </c>
      <c r="E729" s="341" t="s">
        <v>4037</v>
      </c>
      <c r="F729" s="390"/>
      <c r="G729" s="387"/>
    </row>
    <row r="730" spans="1:7" ht="39.75" customHeight="1" x14ac:dyDescent="0.45">
      <c r="A730" s="298" t="s">
        <v>3868</v>
      </c>
      <c r="B730" s="323" t="s">
        <v>4038</v>
      </c>
      <c r="C730" s="338"/>
      <c r="D730" s="324" t="s">
        <v>4039</v>
      </c>
      <c r="E730" s="342" t="s">
        <v>4040</v>
      </c>
      <c r="F730" s="390"/>
      <c r="G730" s="387"/>
    </row>
    <row r="731" spans="1:7" ht="39.75" customHeight="1" x14ac:dyDescent="0.45">
      <c r="A731" s="298" t="s">
        <v>3869</v>
      </c>
      <c r="B731" s="328" t="s">
        <v>4038</v>
      </c>
      <c r="C731" s="337"/>
      <c r="D731" s="332" t="s">
        <v>4041</v>
      </c>
      <c r="E731" s="340" t="s">
        <v>4042</v>
      </c>
      <c r="F731" s="390"/>
      <c r="G731" s="387"/>
    </row>
    <row r="732" spans="1:7" ht="39.75" customHeight="1" x14ac:dyDescent="0.45">
      <c r="A732" s="298" t="s">
        <v>3870</v>
      </c>
      <c r="B732" s="323" t="s">
        <v>4043</v>
      </c>
      <c r="C732" s="338"/>
      <c r="D732" s="324" t="s">
        <v>4044</v>
      </c>
      <c r="E732" s="342" t="s">
        <v>4045</v>
      </c>
      <c r="F732" s="390"/>
      <c r="G732" s="387"/>
    </row>
    <row r="733" spans="1:7" ht="39.75" customHeight="1" x14ac:dyDescent="0.45">
      <c r="A733" s="298" t="s">
        <v>5334</v>
      </c>
      <c r="B733" s="299" t="s">
        <v>2432</v>
      </c>
      <c r="D733" s="316" t="s">
        <v>8201</v>
      </c>
      <c r="E733" s="379" t="s">
        <v>3118</v>
      </c>
      <c r="F733" s="390"/>
      <c r="G733" s="387"/>
    </row>
    <row r="734" spans="1:7" ht="39.75" customHeight="1" x14ac:dyDescent="0.45">
      <c r="A734" s="298" t="s">
        <v>5335</v>
      </c>
      <c r="B734" s="299" t="s">
        <v>2437</v>
      </c>
      <c r="D734" s="316" t="s">
        <v>8202</v>
      </c>
      <c r="E734" s="379" t="s">
        <v>8203</v>
      </c>
      <c r="F734" s="390"/>
      <c r="G734" s="387"/>
    </row>
    <row r="735" spans="1:7" ht="39.75" customHeight="1" x14ac:dyDescent="0.45">
      <c r="A735" s="298" t="s">
        <v>5336</v>
      </c>
      <c r="B735" s="299" t="s">
        <v>2440</v>
      </c>
      <c r="D735" s="299" t="s">
        <v>2441</v>
      </c>
      <c r="E735" s="379" t="s">
        <v>2442</v>
      </c>
      <c r="F735" s="390"/>
      <c r="G735" s="387"/>
    </row>
    <row r="736" spans="1:7" ht="39.75" customHeight="1" x14ac:dyDescent="0.45">
      <c r="A736" s="298" t="s">
        <v>5337</v>
      </c>
      <c r="B736" s="299" t="s">
        <v>2443</v>
      </c>
      <c r="D736" s="299" t="s">
        <v>2444</v>
      </c>
      <c r="E736" s="379" t="s">
        <v>2445</v>
      </c>
      <c r="F736" s="390"/>
      <c r="G736" s="387"/>
    </row>
    <row r="737" spans="1:9" ht="39.75" customHeight="1" thickBot="1" x14ac:dyDescent="0.5">
      <c r="A737" s="298" t="s">
        <v>5338</v>
      </c>
      <c r="B737" s="299" t="s">
        <v>2443</v>
      </c>
      <c r="D737" s="299" t="s">
        <v>2446</v>
      </c>
      <c r="E737" s="379" t="s">
        <v>2447</v>
      </c>
      <c r="F737" s="390"/>
      <c r="G737" s="387"/>
    </row>
    <row r="738" spans="1:9" ht="39.75" customHeight="1" x14ac:dyDescent="0.45">
      <c r="A738" s="298" t="s">
        <v>5339</v>
      </c>
      <c r="B738" s="320" t="s">
        <v>4046</v>
      </c>
      <c r="C738" s="337"/>
      <c r="D738" s="324" t="s">
        <v>4047</v>
      </c>
      <c r="E738" s="341" t="s">
        <v>4048</v>
      </c>
      <c r="F738" s="390"/>
      <c r="G738" s="387"/>
    </row>
    <row r="739" spans="1:9" ht="39.75" customHeight="1" thickBot="1" x14ac:dyDescent="0.5">
      <c r="A739" s="298" t="s">
        <v>5340</v>
      </c>
      <c r="B739" s="323" t="s">
        <v>4049</v>
      </c>
      <c r="C739" s="338"/>
      <c r="D739" s="324" t="s">
        <v>4050</v>
      </c>
      <c r="E739" s="342" t="s">
        <v>4051</v>
      </c>
      <c r="F739" s="390"/>
      <c r="G739" s="387"/>
    </row>
    <row r="740" spans="1:9" ht="39.75" customHeight="1" x14ac:dyDescent="0.45">
      <c r="A740" s="298" t="s">
        <v>5341</v>
      </c>
      <c r="B740" s="320" t="s">
        <v>4046</v>
      </c>
      <c r="C740" s="337"/>
      <c r="D740" s="324" t="s">
        <v>8204</v>
      </c>
      <c r="E740" s="341" t="s">
        <v>8206</v>
      </c>
      <c r="F740" s="390"/>
      <c r="G740" s="387"/>
    </row>
    <row r="741" spans="1:9" ht="39.75" customHeight="1" x14ac:dyDescent="0.45">
      <c r="A741" s="298" t="s">
        <v>5342</v>
      </c>
      <c r="B741" s="323" t="s">
        <v>4049</v>
      </c>
      <c r="C741" s="338"/>
      <c r="D741" s="324" t="s">
        <v>8205</v>
      </c>
      <c r="E741" s="342" t="s">
        <v>9492</v>
      </c>
      <c r="F741" s="390"/>
      <c r="G741" s="387"/>
    </row>
    <row r="742" spans="1:9" ht="39.75" customHeight="1" thickBot="1" x14ac:dyDescent="0.5">
      <c r="A742" s="298" t="s">
        <v>5343</v>
      </c>
      <c r="B742" s="299" t="s">
        <v>2443</v>
      </c>
      <c r="D742" s="316" t="s">
        <v>2448</v>
      </c>
      <c r="E742" s="379" t="s">
        <v>2449</v>
      </c>
      <c r="F742" s="390"/>
      <c r="G742" s="387"/>
    </row>
    <row r="743" spans="1:9" s="270" customFormat="1" ht="39.75" customHeight="1" x14ac:dyDescent="0.45">
      <c r="A743" s="298" t="s">
        <v>5344</v>
      </c>
      <c r="B743" s="320" t="s">
        <v>4049</v>
      </c>
      <c r="C743" s="337"/>
      <c r="D743" s="332" t="s">
        <v>4052</v>
      </c>
      <c r="E743" s="341" t="s">
        <v>4053</v>
      </c>
      <c r="F743" s="267" t="s">
        <v>4054</v>
      </c>
      <c r="G743" s="272">
        <v>679</v>
      </c>
      <c r="H743" s="271"/>
      <c r="I743" s="273" t="s">
        <v>4055</v>
      </c>
    </row>
    <row r="744" spans="1:9" ht="39.75" customHeight="1" x14ac:dyDescent="0.45">
      <c r="A744" s="298" t="s">
        <v>5345</v>
      </c>
      <c r="B744" s="299" t="s">
        <v>578</v>
      </c>
      <c r="D744" s="299" t="s">
        <v>2450</v>
      </c>
      <c r="E744" s="379" t="s">
        <v>2451</v>
      </c>
      <c r="F744" s="390"/>
      <c r="G744" s="390"/>
      <c r="H744" s="387"/>
    </row>
    <row r="745" spans="1:9" ht="39.75" customHeight="1" x14ac:dyDescent="0.45">
      <c r="A745" s="298" t="s">
        <v>5346</v>
      </c>
      <c r="B745" s="303" t="s">
        <v>2224</v>
      </c>
      <c r="D745" s="299" t="s">
        <v>2452</v>
      </c>
      <c r="E745" s="379" t="s">
        <v>2453</v>
      </c>
      <c r="F745" s="390"/>
      <c r="G745" s="390"/>
      <c r="H745" s="387"/>
    </row>
    <row r="746" spans="1:9" ht="39.75" customHeight="1" x14ac:dyDescent="0.45">
      <c r="A746" s="298" t="s">
        <v>5347</v>
      </c>
      <c r="B746" s="303" t="s">
        <v>2224</v>
      </c>
      <c r="D746" s="299" t="s">
        <v>2454</v>
      </c>
      <c r="E746" s="379" t="s">
        <v>2455</v>
      </c>
      <c r="F746" s="390"/>
      <c r="G746" s="390"/>
      <c r="H746" s="387"/>
    </row>
    <row r="747" spans="1:9" ht="39.75" customHeight="1" x14ac:dyDescent="0.45">
      <c r="A747" s="298" t="s">
        <v>5348</v>
      </c>
      <c r="B747" s="299" t="s">
        <v>2429</v>
      </c>
      <c r="D747" s="299" t="s">
        <v>2456</v>
      </c>
      <c r="E747" s="379" t="s">
        <v>2451</v>
      </c>
      <c r="F747" s="390"/>
      <c r="G747" s="390"/>
      <c r="H747" s="387"/>
    </row>
    <row r="748" spans="1:9" ht="39.75" customHeight="1" thickBot="1" x14ac:dyDescent="0.5">
      <c r="A748" s="298" t="s">
        <v>5349</v>
      </c>
      <c r="B748" s="299" t="s">
        <v>2440</v>
      </c>
      <c r="D748" s="299" t="s">
        <v>2457</v>
      </c>
      <c r="E748" s="379" t="s">
        <v>2453</v>
      </c>
      <c r="F748" s="390"/>
      <c r="G748" s="390"/>
      <c r="H748" s="387"/>
    </row>
    <row r="749" spans="1:9" ht="39.75" customHeight="1" x14ac:dyDescent="0.45">
      <c r="A749" s="298" t="s">
        <v>5350</v>
      </c>
      <c r="B749" s="320" t="s">
        <v>3676</v>
      </c>
      <c r="C749" s="336"/>
      <c r="D749" s="321" t="s">
        <v>4056</v>
      </c>
      <c r="E749" s="341" t="s">
        <v>4057</v>
      </c>
      <c r="F749" s="390"/>
      <c r="G749" s="390"/>
      <c r="H749" s="387"/>
    </row>
    <row r="750" spans="1:9" ht="39.75" customHeight="1" x14ac:dyDescent="0.45">
      <c r="A750" s="298" t="s">
        <v>5351</v>
      </c>
      <c r="B750" s="323" t="s">
        <v>4058</v>
      </c>
      <c r="C750" s="338"/>
      <c r="D750" s="324" t="s">
        <v>4059</v>
      </c>
      <c r="E750" s="342" t="s">
        <v>4060</v>
      </c>
      <c r="F750" s="390"/>
      <c r="G750" s="390"/>
      <c r="H750" s="387"/>
    </row>
    <row r="751" spans="1:9" ht="39.75" customHeight="1" x14ac:dyDescent="0.45">
      <c r="A751" s="298" t="s">
        <v>5352</v>
      </c>
      <c r="B751" s="323" t="s">
        <v>4035</v>
      </c>
      <c r="C751" s="338"/>
      <c r="D751" s="324" t="s">
        <v>4061</v>
      </c>
      <c r="E751" s="342" t="s">
        <v>4062</v>
      </c>
      <c r="F751" s="390"/>
      <c r="G751" s="390"/>
      <c r="H751" s="387"/>
    </row>
    <row r="752" spans="1:9" ht="39.75" customHeight="1" x14ac:dyDescent="0.45">
      <c r="A752" s="298" t="s">
        <v>5353</v>
      </c>
      <c r="B752" s="328" t="s">
        <v>4046</v>
      </c>
      <c r="C752" s="337"/>
      <c r="D752" s="332" t="s">
        <v>4063</v>
      </c>
      <c r="E752" s="340" t="s">
        <v>4060</v>
      </c>
      <c r="F752" s="390"/>
      <c r="G752" s="390"/>
      <c r="H752" s="387"/>
    </row>
    <row r="753" spans="1:8" ht="39.75" customHeight="1" x14ac:dyDescent="0.45">
      <c r="A753" s="298" t="s">
        <v>5354</v>
      </c>
      <c r="B753" s="303" t="s">
        <v>8207</v>
      </c>
      <c r="D753" s="299" t="s">
        <v>8210</v>
      </c>
      <c r="E753" s="379" t="s">
        <v>8212</v>
      </c>
      <c r="F753" s="390"/>
      <c r="G753" s="390"/>
      <c r="H753" s="387"/>
    </row>
    <row r="754" spans="1:8" ht="39.75" customHeight="1" x14ac:dyDescent="0.45">
      <c r="A754" s="298" t="s">
        <v>5355</v>
      </c>
      <c r="B754" s="299" t="s">
        <v>8208</v>
      </c>
      <c r="D754" s="299" t="s">
        <v>8211</v>
      </c>
      <c r="E754" s="379" t="s">
        <v>3143</v>
      </c>
      <c r="F754" s="390"/>
      <c r="G754" s="390"/>
      <c r="H754" s="387"/>
    </row>
    <row r="755" spans="1:8" ht="39.75" customHeight="1" x14ac:dyDescent="0.45">
      <c r="A755" s="298" t="s">
        <v>5356</v>
      </c>
      <c r="B755" s="299" t="s">
        <v>2440</v>
      </c>
      <c r="D755" s="299" t="s">
        <v>8209</v>
      </c>
      <c r="E755" s="379" t="s">
        <v>3143</v>
      </c>
      <c r="F755" s="390"/>
      <c r="G755" s="390"/>
      <c r="H755" s="387"/>
    </row>
    <row r="756" spans="1:8" ht="39.75" customHeight="1" x14ac:dyDescent="0.45">
      <c r="A756" s="298" t="s">
        <v>5357</v>
      </c>
      <c r="B756" s="299" t="s">
        <v>578</v>
      </c>
      <c r="D756" s="299" t="s">
        <v>2458</v>
      </c>
      <c r="E756" s="379" t="s">
        <v>8731</v>
      </c>
      <c r="F756" s="390"/>
      <c r="G756" s="390"/>
      <c r="H756" s="387"/>
    </row>
    <row r="757" spans="1:8" ht="39.75" customHeight="1" x14ac:dyDescent="0.45">
      <c r="A757" s="298" t="s">
        <v>5358</v>
      </c>
      <c r="B757" s="299" t="s">
        <v>578</v>
      </c>
      <c r="D757" s="299" t="s">
        <v>2459</v>
      </c>
      <c r="E757" s="379" t="s">
        <v>8732</v>
      </c>
      <c r="F757" s="390"/>
      <c r="G757" s="390"/>
      <c r="H757" s="387"/>
    </row>
    <row r="758" spans="1:8" ht="39.75" customHeight="1" x14ac:dyDescent="0.45">
      <c r="A758" s="298" t="s">
        <v>5359</v>
      </c>
      <c r="B758" s="299" t="s">
        <v>578</v>
      </c>
      <c r="D758" s="299" t="s">
        <v>2460</v>
      </c>
      <c r="E758" s="379" t="s">
        <v>8733</v>
      </c>
      <c r="F758" s="390"/>
      <c r="G758" s="390"/>
      <c r="H758" s="387"/>
    </row>
    <row r="759" spans="1:8" ht="39.75" customHeight="1" x14ac:dyDescent="0.45">
      <c r="A759" s="298" t="s">
        <v>5360</v>
      </c>
      <c r="B759" s="299" t="s">
        <v>2461</v>
      </c>
      <c r="D759" s="299" t="s">
        <v>2462</v>
      </c>
      <c r="E759" s="379" t="s">
        <v>2463</v>
      </c>
      <c r="F759" s="390"/>
      <c r="G759" s="390"/>
      <c r="H759" s="387"/>
    </row>
    <row r="760" spans="1:8" ht="39.75" customHeight="1" x14ac:dyDescent="0.45">
      <c r="A760" s="298" t="s">
        <v>5361</v>
      </c>
      <c r="B760" s="299" t="s">
        <v>2461</v>
      </c>
      <c r="D760" s="299" t="s">
        <v>2464</v>
      </c>
      <c r="E760" s="379" t="s">
        <v>2465</v>
      </c>
      <c r="F760" s="345"/>
      <c r="G760" s="345"/>
      <c r="H760" s="346"/>
    </row>
    <row r="761" spans="1:8" ht="39.75" customHeight="1" x14ac:dyDescent="0.45">
      <c r="A761" s="298" t="s">
        <v>5362</v>
      </c>
      <c r="B761" s="299" t="s">
        <v>2461</v>
      </c>
      <c r="D761" s="299" t="s">
        <v>2466</v>
      </c>
      <c r="E761" s="379" t="s">
        <v>2467</v>
      </c>
      <c r="F761" s="390"/>
      <c r="G761" s="390"/>
      <c r="H761" s="387"/>
    </row>
    <row r="762" spans="1:8" ht="39.75" customHeight="1" x14ac:dyDescent="0.45">
      <c r="A762" s="298" t="s">
        <v>5363</v>
      </c>
      <c r="B762" s="299" t="s">
        <v>585</v>
      </c>
      <c r="D762" s="299" t="s">
        <v>2468</v>
      </c>
      <c r="E762" s="379" t="s">
        <v>8734</v>
      </c>
      <c r="F762" s="390"/>
      <c r="G762" s="390"/>
      <c r="H762" s="387"/>
    </row>
    <row r="763" spans="1:8" ht="39.75" customHeight="1" x14ac:dyDescent="0.45">
      <c r="A763" s="298" t="s">
        <v>5364</v>
      </c>
      <c r="B763" s="299" t="s">
        <v>585</v>
      </c>
      <c r="D763" s="299" t="s">
        <v>2469</v>
      </c>
      <c r="E763" s="379" t="s">
        <v>8735</v>
      </c>
      <c r="F763" s="390"/>
      <c r="G763" s="390"/>
      <c r="H763" s="387"/>
    </row>
    <row r="764" spans="1:8" ht="39.75" customHeight="1" x14ac:dyDescent="0.45">
      <c r="A764" s="298" t="s">
        <v>5365</v>
      </c>
      <c r="B764" s="299" t="s">
        <v>585</v>
      </c>
      <c r="D764" s="299" t="s">
        <v>2470</v>
      </c>
      <c r="E764" s="379" t="s">
        <v>8736</v>
      </c>
      <c r="F764" s="390"/>
      <c r="G764" s="390"/>
      <c r="H764" s="387"/>
    </row>
    <row r="765" spans="1:8" ht="39.75" customHeight="1" x14ac:dyDescent="0.45">
      <c r="A765" s="298" t="s">
        <v>5366</v>
      </c>
      <c r="B765" s="299" t="s">
        <v>590</v>
      </c>
      <c r="D765" s="299" t="s">
        <v>2471</v>
      </c>
      <c r="E765" s="379" t="s">
        <v>2472</v>
      </c>
      <c r="F765" s="390"/>
      <c r="G765" s="390"/>
      <c r="H765" s="387"/>
    </row>
    <row r="766" spans="1:8" ht="39.75" customHeight="1" x14ac:dyDescent="0.45">
      <c r="A766" s="298" t="s">
        <v>5367</v>
      </c>
      <c r="B766" s="299" t="s">
        <v>590</v>
      </c>
      <c r="D766" s="299" t="s">
        <v>2473</v>
      </c>
      <c r="E766" s="379" t="s">
        <v>2474</v>
      </c>
      <c r="F766" s="390"/>
      <c r="G766" s="390"/>
      <c r="H766" s="387"/>
    </row>
    <row r="767" spans="1:8" ht="39.75" customHeight="1" x14ac:dyDescent="0.45">
      <c r="A767" s="298" t="s">
        <v>5368</v>
      </c>
      <c r="B767" s="299" t="s">
        <v>2266</v>
      </c>
      <c r="D767" s="299" t="s">
        <v>2475</v>
      </c>
      <c r="E767" s="379" t="s">
        <v>2476</v>
      </c>
      <c r="F767" s="390"/>
      <c r="G767" s="390"/>
      <c r="H767" s="387"/>
    </row>
    <row r="768" spans="1:8" ht="39.75" customHeight="1" x14ac:dyDescent="0.45">
      <c r="A768" s="298" t="s">
        <v>5369</v>
      </c>
      <c r="B768" s="299" t="s">
        <v>2266</v>
      </c>
      <c r="D768" s="299" t="s">
        <v>2477</v>
      </c>
      <c r="E768" s="379" t="s">
        <v>2478</v>
      </c>
      <c r="F768" s="390"/>
      <c r="G768" s="390"/>
      <c r="H768" s="387"/>
    </row>
    <row r="769" spans="1:8" ht="39.75" customHeight="1" x14ac:dyDescent="0.45">
      <c r="A769" s="298" t="s">
        <v>5370</v>
      </c>
      <c r="B769" s="299" t="s">
        <v>2266</v>
      </c>
      <c r="D769" s="299" t="s">
        <v>2479</v>
      </c>
      <c r="E769" s="379" t="s">
        <v>2480</v>
      </c>
      <c r="F769" s="390"/>
      <c r="G769" s="390"/>
      <c r="H769" s="387"/>
    </row>
    <row r="770" spans="1:8" ht="39.75" customHeight="1" x14ac:dyDescent="0.45">
      <c r="A770" s="298" t="s">
        <v>5371</v>
      </c>
      <c r="B770" s="299" t="s">
        <v>594</v>
      </c>
      <c r="D770" s="299" t="s">
        <v>2481</v>
      </c>
      <c r="E770" s="379" t="s">
        <v>8737</v>
      </c>
      <c r="F770" s="390"/>
      <c r="G770" s="390"/>
      <c r="H770" s="387"/>
    </row>
    <row r="771" spans="1:8" ht="39.75" customHeight="1" x14ac:dyDescent="0.45">
      <c r="A771" s="298" t="s">
        <v>5372</v>
      </c>
      <c r="B771" s="299" t="s">
        <v>594</v>
      </c>
      <c r="D771" s="299" t="s">
        <v>2482</v>
      </c>
      <c r="E771" s="379" t="s">
        <v>8738</v>
      </c>
      <c r="F771" s="390"/>
      <c r="G771" s="390"/>
      <c r="H771" s="387"/>
    </row>
    <row r="772" spans="1:8" ht="39.75" customHeight="1" x14ac:dyDescent="0.45">
      <c r="A772" s="298" t="s">
        <v>5373</v>
      </c>
      <c r="B772" s="299" t="s">
        <v>594</v>
      </c>
      <c r="D772" s="299" t="s">
        <v>2483</v>
      </c>
      <c r="E772" s="379" t="s">
        <v>8739</v>
      </c>
      <c r="F772" s="390"/>
      <c r="G772" s="390"/>
      <c r="H772" s="387"/>
    </row>
    <row r="773" spans="1:8" ht="39.75" customHeight="1" x14ac:dyDescent="0.45">
      <c r="A773" s="298" t="s">
        <v>5374</v>
      </c>
      <c r="B773" s="299" t="s">
        <v>2129</v>
      </c>
      <c r="D773" s="299" t="s">
        <v>2484</v>
      </c>
      <c r="E773" s="379" t="s">
        <v>2485</v>
      </c>
      <c r="F773" s="390"/>
      <c r="G773" s="390"/>
      <c r="H773" s="387"/>
    </row>
    <row r="774" spans="1:8" ht="39.75" customHeight="1" x14ac:dyDescent="0.45">
      <c r="A774" s="298" t="s">
        <v>5375</v>
      </c>
      <c r="B774" s="299" t="s">
        <v>2486</v>
      </c>
      <c r="D774" s="299" t="s">
        <v>2487</v>
      </c>
      <c r="E774" s="379" t="s">
        <v>2488</v>
      </c>
      <c r="F774" s="390"/>
      <c r="G774" s="390"/>
      <c r="H774" s="387"/>
    </row>
    <row r="775" spans="1:8" ht="39.75" customHeight="1" x14ac:dyDescent="0.45">
      <c r="A775" s="298" t="s">
        <v>5376</v>
      </c>
      <c r="B775" s="299" t="s">
        <v>604</v>
      </c>
      <c r="D775" s="299" t="s">
        <v>2489</v>
      </c>
      <c r="E775" s="379" t="s">
        <v>2490</v>
      </c>
      <c r="F775" s="390"/>
      <c r="G775" s="390"/>
      <c r="H775" s="387"/>
    </row>
    <row r="776" spans="1:8" ht="39.75" customHeight="1" x14ac:dyDescent="0.45">
      <c r="A776" s="298" t="s">
        <v>5377</v>
      </c>
      <c r="B776" s="299" t="s">
        <v>604</v>
      </c>
      <c r="D776" s="299" t="s">
        <v>2491</v>
      </c>
      <c r="E776" s="379" t="s">
        <v>2492</v>
      </c>
      <c r="F776" s="390"/>
      <c r="G776" s="390"/>
      <c r="H776" s="387"/>
    </row>
    <row r="777" spans="1:8" ht="39.75" customHeight="1" x14ac:dyDescent="0.45">
      <c r="A777" s="298" t="s">
        <v>5378</v>
      </c>
      <c r="B777" s="299" t="s">
        <v>612</v>
      </c>
      <c r="D777" s="299" t="s">
        <v>2493</v>
      </c>
      <c r="E777" s="379" t="s">
        <v>2494</v>
      </c>
      <c r="F777" s="390"/>
      <c r="G777" s="390"/>
      <c r="H777" s="387"/>
    </row>
    <row r="778" spans="1:8" ht="39.75" customHeight="1" x14ac:dyDescent="0.45">
      <c r="A778" s="298" t="s">
        <v>5379</v>
      </c>
      <c r="B778" s="314" t="s">
        <v>8740</v>
      </c>
      <c r="D778" s="299" t="s">
        <v>2495</v>
      </c>
      <c r="E778" s="379" t="s">
        <v>2496</v>
      </c>
      <c r="F778" s="390"/>
      <c r="G778" s="390"/>
      <c r="H778" s="387"/>
    </row>
    <row r="779" spans="1:8" ht="39.75" customHeight="1" thickBot="1" x14ac:dyDescent="0.5">
      <c r="A779" s="298" t="s">
        <v>5380</v>
      </c>
      <c r="B779" s="299" t="s">
        <v>2497</v>
      </c>
      <c r="D779" s="299" t="s">
        <v>2498</v>
      </c>
      <c r="E779" s="379" t="s">
        <v>2499</v>
      </c>
      <c r="F779" s="390"/>
      <c r="G779" s="390"/>
      <c r="H779" s="387"/>
    </row>
    <row r="780" spans="1:8" ht="39.75" customHeight="1" x14ac:dyDescent="0.45">
      <c r="A780" s="298" t="s">
        <v>5381</v>
      </c>
      <c r="B780" s="320" t="s">
        <v>3676</v>
      </c>
      <c r="C780" s="336"/>
      <c r="D780" s="321" t="s">
        <v>4064</v>
      </c>
      <c r="E780" s="341" t="s">
        <v>4065</v>
      </c>
      <c r="F780" s="390"/>
      <c r="G780" s="390"/>
      <c r="H780" s="387"/>
    </row>
    <row r="781" spans="1:8" ht="39.75" customHeight="1" x14ac:dyDescent="0.45">
      <c r="A781" s="298" t="s">
        <v>5382</v>
      </c>
      <c r="B781" s="323" t="s">
        <v>3676</v>
      </c>
      <c r="C781" s="338"/>
      <c r="D781" s="324" t="s">
        <v>4066</v>
      </c>
      <c r="E781" s="342" t="s">
        <v>4067</v>
      </c>
      <c r="F781" s="390"/>
      <c r="G781" s="390"/>
      <c r="H781" s="387"/>
    </row>
    <row r="782" spans="1:8" ht="39.75" customHeight="1" x14ac:dyDescent="0.45">
      <c r="A782" s="298" t="s">
        <v>5383</v>
      </c>
      <c r="B782" s="328" t="s">
        <v>3676</v>
      </c>
      <c r="C782" s="337"/>
      <c r="D782" s="324" t="s">
        <v>4068</v>
      </c>
      <c r="E782" s="340" t="s">
        <v>4069</v>
      </c>
      <c r="F782" s="390"/>
      <c r="G782" s="390"/>
      <c r="H782" s="387"/>
    </row>
    <row r="783" spans="1:8" ht="39.75" customHeight="1" x14ac:dyDescent="0.45">
      <c r="A783" s="298" t="s">
        <v>5384</v>
      </c>
      <c r="B783" s="328" t="s">
        <v>4070</v>
      </c>
      <c r="C783" s="337"/>
      <c r="D783" s="324" t="s">
        <v>4071</v>
      </c>
      <c r="E783" s="340" t="s">
        <v>4072</v>
      </c>
      <c r="F783" s="390"/>
      <c r="G783" s="390"/>
      <c r="H783" s="387"/>
    </row>
    <row r="784" spans="1:8" ht="39.75" customHeight="1" x14ac:dyDescent="0.45">
      <c r="A784" s="298" t="s">
        <v>5385</v>
      </c>
      <c r="B784" s="328" t="s">
        <v>4070</v>
      </c>
      <c r="C784" s="337"/>
      <c r="D784" s="324" t="s">
        <v>4073</v>
      </c>
      <c r="E784" s="340" t="s">
        <v>4074</v>
      </c>
      <c r="F784" s="390"/>
      <c r="G784" s="390"/>
      <c r="H784" s="387"/>
    </row>
    <row r="785" spans="1:8" ht="39.75" customHeight="1" x14ac:dyDescent="0.45">
      <c r="A785" s="298" t="s">
        <v>5386</v>
      </c>
      <c r="B785" s="323" t="s">
        <v>4070</v>
      </c>
      <c r="C785" s="338"/>
      <c r="D785" s="324" t="s">
        <v>4075</v>
      </c>
      <c r="E785" s="342" t="s">
        <v>4076</v>
      </c>
      <c r="F785" s="390"/>
      <c r="G785" s="390"/>
      <c r="H785" s="387"/>
    </row>
    <row r="786" spans="1:8" ht="39.75" customHeight="1" x14ac:dyDescent="0.45">
      <c r="A786" s="298" t="s">
        <v>5387</v>
      </c>
      <c r="B786" s="323" t="s">
        <v>3710</v>
      </c>
      <c r="C786" s="338"/>
      <c r="D786" s="324" t="s">
        <v>4077</v>
      </c>
      <c r="E786" s="342" t="s">
        <v>4078</v>
      </c>
      <c r="F786" s="390"/>
      <c r="G786" s="390"/>
      <c r="H786" s="387"/>
    </row>
    <row r="787" spans="1:8" ht="39.75" customHeight="1" x14ac:dyDescent="0.45">
      <c r="A787" s="298" t="s">
        <v>5388</v>
      </c>
      <c r="B787" s="323" t="s">
        <v>3710</v>
      </c>
      <c r="C787" s="338"/>
      <c r="D787" s="324" t="s">
        <v>4079</v>
      </c>
      <c r="E787" s="342" t="s">
        <v>4080</v>
      </c>
      <c r="F787" s="390"/>
      <c r="G787" s="390"/>
      <c r="H787" s="387"/>
    </row>
    <row r="788" spans="1:8" ht="39.75" customHeight="1" x14ac:dyDescent="0.45">
      <c r="A788" s="298" t="s">
        <v>5389</v>
      </c>
      <c r="B788" s="328" t="s">
        <v>3710</v>
      </c>
      <c r="C788" s="337"/>
      <c r="D788" s="324" t="s">
        <v>4081</v>
      </c>
      <c r="E788" s="340" t="s">
        <v>4082</v>
      </c>
      <c r="F788" s="390"/>
      <c r="G788" s="390"/>
      <c r="H788" s="387"/>
    </row>
    <row r="789" spans="1:8" ht="39.75" customHeight="1" x14ac:dyDescent="0.45">
      <c r="A789" s="298" t="s">
        <v>5390</v>
      </c>
      <c r="B789" s="323" t="s">
        <v>3714</v>
      </c>
      <c r="C789" s="338"/>
      <c r="D789" s="324" t="s">
        <v>4083</v>
      </c>
      <c r="E789" s="342" t="s">
        <v>4084</v>
      </c>
      <c r="F789" s="390"/>
      <c r="G789" s="390"/>
      <c r="H789" s="387"/>
    </row>
    <row r="790" spans="1:8" ht="39.75" customHeight="1" x14ac:dyDescent="0.45">
      <c r="A790" s="298" t="s">
        <v>5391</v>
      </c>
      <c r="B790" s="323" t="s">
        <v>3714</v>
      </c>
      <c r="C790" s="338"/>
      <c r="D790" s="324" t="s">
        <v>4085</v>
      </c>
      <c r="E790" s="342" t="s">
        <v>4086</v>
      </c>
      <c r="F790" s="390"/>
      <c r="G790" s="390"/>
      <c r="H790" s="387"/>
    </row>
    <row r="791" spans="1:8" ht="39.75" customHeight="1" x14ac:dyDescent="0.45">
      <c r="A791" s="298" t="s">
        <v>5392</v>
      </c>
      <c r="B791" s="323" t="s">
        <v>3921</v>
      </c>
      <c r="C791" s="338"/>
      <c r="D791" s="324" t="s">
        <v>4087</v>
      </c>
      <c r="E791" s="342" t="s">
        <v>4088</v>
      </c>
      <c r="F791" s="390"/>
      <c r="G791" s="390"/>
      <c r="H791" s="387"/>
    </row>
    <row r="792" spans="1:8" ht="39.75" customHeight="1" x14ac:dyDescent="0.45">
      <c r="A792" s="298" t="s">
        <v>5393</v>
      </c>
      <c r="B792" s="328" t="s">
        <v>3921</v>
      </c>
      <c r="C792" s="337"/>
      <c r="D792" s="324" t="s">
        <v>4089</v>
      </c>
      <c r="E792" s="340" t="s">
        <v>4090</v>
      </c>
      <c r="F792" s="390"/>
      <c r="G792" s="390"/>
      <c r="H792" s="387"/>
    </row>
    <row r="793" spans="1:8" ht="39.75" customHeight="1" x14ac:dyDescent="0.45">
      <c r="A793" s="298" t="s">
        <v>5394</v>
      </c>
      <c r="B793" s="323" t="s">
        <v>3921</v>
      </c>
      <c r="C793" s="338"/>
      <c r="D793" s="324" t="s">
        <v>4091</v>
      </c>
      <c r="E793" s="342" t="s">
        <v>4092</v>
      </c>
      <c r="F793" s="390"/>
      <c r="G793" s="390"/>
      <c r="H793" s="387"/>
    </row>
    <row r="794" spans="1:8" ht="39.75" customHeight="1" x14ac:dyDescent="0.45">
      <c r="A794" s="298" t="s">
        <v>5395</v>
      </c>
      <c r="B794" s="323" t="s">
        <v>3718</v>
      </c>
      <c r="C794" s="338"/>
      <c r="D794" s="324" t="s">
        <v>4093</v>
      </c>
      <c r="E794" s="342" t="s">
        <v>4094</v>
      </c>
      <c r="F794" s="390"/>
      <c r="G794" s="390"/>
      <c r="H794" s="387"/>
    </row>
    <row r="795" spans="1:8" ht="39.75" customHeight="1" x14ac:dyDescent="0.45">
      <c r="A795" s="298" t="s">
        <v>5396</v>
      </c>
      <c r="B795" s="328" t="s">
        <v>3718</v>
      </c>
      <c r="C795" s="337"/>
      <c r="D795" s="324" t="s">
        <v>4095</v>
      </c>
      <c r="E795" s="340" t="s">
        <v>4096</v>
      </c>
      <c r="F795" s="390"/>
      <c r="G795" s="390"/>
      <c r="H795" s="387"/>
    </row>
    <row r="796" spans="1:8" ht="39.75" customHeight="1" x14ac:dyDescent="0.45">
      <c r="A796" s="298" t="s">
        <v>5397</v>
      </c>
      <c r="B796" s="323" t="s">
        <v>3718</v>
      </c>
      <c r="C796" s="338"/>
      <c r="D796" s="324" t="s">
        <v>4097</v>
      </c>
      <c r="E796" s="342" t="s">
        <v>4098</v>
      </c>
      <c r="F796" s="390"/>
      <c r="G796" s="390"/>
      <c r="H796" s="387"/>
    </row>
    <row r="797" spans="1:8" ht="39.75" customHeight="1" x14ac:dyDescent="0.45">
      <c r="A797" s="298" t="s">
        <v>5398</v>
      </c>
      <c r="B797" s="328" t="s">
        <v>3750</v>
      </c>
      <c r="C797" s="337"/>
      <c r="D797" s="332" t="s">
        <v>4099</v>
      </c>
      <c r="E797" s="340" t="s">
        <v>4100</v>
      </c>
      <c r="F797" s="390"/>
      <c r="G797" s="390"/>
      <c r="H797" s="387"/>
    </row>
    <row r="798" spans="1:8" ht="39.75" customHeight="1" x14ac:dyDescent="0.45">
      <c r="A798" s="298" t="s">
        <v>5399</v>
      </c>
      <c r="B798" s="328" t="s">
        <v>4101</v>
      </c>
      <c r="C798" s="337"/>
      <c r="D798" s="324" t="s">
        <v>4102</v>
      </c>
      <c r="E798" s="340" t="s">
        <v>4103</v>
      </c>
      <c r="F798" s="390"/>
      <c r="G798" s="390"/>
      <c r="H798" s="387"/>
    </row>
    <row r="799" spans="1:8" ht="39.75" customHeight="1" x14ac:dyDescent="0.45">
      <c r="A799" s="298" t="s">
        <v>5400</v>
      </c>
      <c r="B799" s="328" t="s">
        <v>3700</v>
      </c>
      <c r="C799" s="337"/>
      <c r="D799" s="324" t="s">
        <v>4104</v>
      </c>
      <c r="E799" s="340" t="s">
        <v>4105</v>
      </c>
      <c r="F799" s="390"/>
      <c r="G799" s="390"/>
      <c r="H799" s="387"/>
    </row>
    <row r="800" spans="1:8" ht="39.75" customHeight="1" x14ac:dyDescent="0.45">
      <c r="A800" s="298" t="s">
        <v>5401</v>
      </c>
      <c r="B800" s="328" t="s">
        <v>3700</v>
      </c>
      <c r="C800" s="337"/>
      <c r="D800" s="324" t="s">
        <v>4106</v>
      </c>
      <c r="E800" s="340" t="s">
        <v>4107</v>
      </c>
      <c r="F800" s="390"/>
      <c r="G800" s="390"/>
      <c r="H800" s="387"/>
    </row>
    <row r="801" spans="1:8" ht="39.75" customHeight="1" x14ac:dyDescent="0.45">
      <c r="A801" s="298" t="s">
        <v>5402</v>
      </c>
      <c r="B801" s="323" t="s">
        <v>3705</v>
      </c>
      <c r="C801" s="338"/>
      <c r="D801" s="324" t="s">
        <v>4108</v>
      </c>
      <c r="E801" s="342" t="s">
        <v>4109</v>
      </c>
      <c r="F801" s="390"/>
      <c r="G801" s="390"/>
      <c r="H801" s="387"/>
    </row>
    <row r="802" spans="1:8" ht="39.75" customHeight="1" x14ac:dyDescent="0.45">
      <c r="A802" s="298" t="s">
        <v>5403</v>
      </c>
      <c r="B802" s="328" t="s">
        <v>4110</v>
      </c>
      <c r="C802" s="337"/>
      <c r="D802" s="332" t="s">
        <v>4111</v>
      </c>
      <c r="E802" s="340" t="s">
        <v>4112</v>
      </c>
      <c r="F802" s="390"/>
      <c r="G802" s="390"/>
      <c r="H802" s="387"/>
    </row>
    <row r="803" spans="1:8" ht="39.75" customHeight="1" thickBot="1" x14ac:dyDescent="0.5">
      <c r="A803" s="298" t="s">
        <v>5404</v>
      </c>
      <c r="B803" s="328" t="s">
        <v>4113</v>
      </c>
      <c r="C803" s="337"/>
      <c r="D803" s="324" t="s">
        <v>4114</v>
      </c>
      <c r="E803" s="340" t="s">
        <v>4115</v>
      </c>
      <c r="F803" s="390"/>
      <c r="G803" s="390"/>
      <c r="H803" s="387"/>
    </row>
    <row r="804" spans="1:8" ht="39.75" customHeight="1" x14ac:dyDescent="0.45">
      <c r="A804" s="298" t="s">
        <v>5405</v>
      </c>
      <c r="B804" s="320" t="s">
        <v>3676</v>
      </c>
      <c r="C804" s="336"/>
      <c r="D804" s="347" t="s">
        <v>8213</v>
      </c>
      <c r="E804" s="341" t="s">
        <v>8228</v>
      </c>
      <c r="F804" s="390"/>
      <c r="G804" s="390"/>
      <c r="H804" s="387"/>
    </row>
    <row r="805" spans="1:8" ht="39.75" customHeight="1" x14ac:dyDescent="0.45">
      <c r="A805" s="298" t="s">
        <v>5406</v>
      </c>
      <c r="B805" s="323" t="s">
        <v>3676</v>
      </c>
      <c r="C805" s="338"/>
      <c r="D805" s="347" t="s">
        <v>8214</v>
      </c>
      <c r="E805" s="342" t="s">
        <v>8229</v>
      </c>
      <c r="F805" s="390"/>
      <c r="G805" s="390"/>
      <c r="H805" s="387"/>
    </row>
    <row r="806" spans="1:8" ht="39.75" customHeight="1" x14ac:dyDescent="0.45">
      <c r="A806" s="298" t="s">
        <v>5407</v>
      </c>
      <c r="B806" s="328" t="s">
        <v>3676</v>
      </c>
      <c r="C806" s="337"/>
      <c r="D806" s="347" t="s">
        <v>8215</v>
      </c>
      <c r="E806" s="340" t="s">
        <v>8230</v>
      </c>
      <c r="F806" s="390"/>
      <c r="G806" s="390"/>
      <c r="H806" s="387"/>
    </row>
    <row r="807" spans="1:8" ht="39.75" customHeight="1" x14ac:dyDescent="0.45">
      <c r="A807" s="298" t="s">
        <v>5408</v>
      </c>
      <c r="B807" s="323" t="s">
        <v>4070</v>
      </c>
      <c r="C807" s="338"/>
      <c r="D807" s="347" t="s">
        <v>8216</v>
      </c>
      <c r="E807" s="342" t="s">
        <v>9493</v>
      </c>
      <c r="F807" s="390"/>
      <c r="G807" s="390"/>
      <c r="H807" s="387"/>
    </row>
    <row r="808" spans="1:8" ht="39.75" customHeight="1" x14ac:dyDescent="0.45">
      <c r="A808" s="298" t="s">
        <v>2206</v>
      </c>
      <c r="B808" s="323" t="s">
        <v>3710</v>
      </c>
      <c r="C808" s="338"/>
      <c r="D808" s="347" t="s">
        <v>8217</v>
      </c>
      <c r="E808" s="342" t="s">
        <v>9494</v>
      </c>
      <c r="F808" s="390"/>
      <c r="G808" s="390"/>
      <c r="H808" s="387"/>
    </row>
    <row r="809" spans="1:8" ht="39.75" customHeight="1" x14ac:dyDescent="0.45">
      <c r="A809" s="298" t="s">
        <v>2209</v>
      </c>
      <c r="B809" s="323" t="s">
        <v>3710</v>
      </c>
      <c r="C809" s="338"/>
      <c r="D809" s="347" t="s">
        <v>8218</v>
      </c>
      <c r="E809" s="342" t="s">
        <v>9495</v>
      </c>
      <c r="F809" s="390"/>
      <c r="G809" s="390"/>
      <c r="H809" s="387"/>
    </row>
    <row r="810" spans="1:8" ht="39.75" customHeight="1" x14ac:dyDescent="0.45">
      <c r="A810" s="298" t="s">
        <v>2212</v>
      </c>
      <c r="B810" s="328" t="s">
        <v>3710</v>
      </c>
      <c r="C810" s="337"/>
      <c r="D810" s="347" t="s">
        <v>8219</v>
      </c>
      <c r="E810" s="340" t="s">
        <v>9496</v>
      </c>
      <c r="F810" s="390"/>
      <c r="G810" s="390"/>
      <c r="H810" s="387"/>
    </row>
    <row r="811" spans="1:8" ht="39.75" customHeight="1" x14ac:dyDescent="0.45">
      <c r="A811" s="298" t="s">
        <v>2215</v>
      </c>
      <c r="B811" s="323" t="s">
        <v>3714</v>
      </c>
      <c r="C811" s="338"/>
      <c r="D811" s="347" t="s">
        <v>8220</v>
      </c>
      <c r="E811" s="342" t="s">
        <v>9497</v>
      </c>
      <c r="F811" s="390"/>
      <c r="G811" s="390"/>
      <c r="H811" s="387"/>
    </row>
    <row r="812" spans="1:8" ht="39.75" customHeight="1" x14ac:dyDescent="0.45">
      <c r="A812" s="298" t="s">
        <v>2218</v>
      </c>
      <c r="B812" s="323" t="s">
        <v>3714</v>
      </c>
      <c r="C812" s="338"/>
      <c r="D812" s="347" t="s">
        <v>8221</v>
      </c>
      <c r="E812" s="342" t="s">
        <v>9498</v>
      </c>
      <c r="F812" s="390"/>
      <c r="G812" s="390"/>
      <c r="H812" s="387"/>
    </row>
    <row r="813" spans="1:8" ht="39.75" customHeight="1" x14ac:dyDescent="0.45">
      <c r="A813" s="298" t="s">
        <v>3872</v>
      </c>
      <c r="B813" s="323" t="s">
        <v>3921</v>
      </c>
      <c r="C813" s="338"/>
      <c r="D813" s="347" t="s">
        <v>8222</v>
      </c>
      <c r="E813" s="342" t="s">
        <v>8231</v>
      </c>
      <c r="F813" s="390"/>
      <c r="G813" s="390"/>
      <c r="H813" s="387"/>
    </row>
    <row r="814" spans="1:8" ht="39.75" customHeight="1" x14ac:dyDescent="0.45">
      <c r="A814" s="298" t="s">
        <v>5409</v>
      </c>
      <c r="B814" s="328" t="s">
        <v>3921</v>
      </c>
      <c r="C814" s="337"/>
      <c r="D814" s="347" t="s">
        <v>8223</v>
      </c>
      <c r="E814" s="340" t="s">
        <v>8232</v>
      </c>
      <c r="F814" s="390"/>
      <c r="G814" s="390"/>
      <c r="H814" s="387"/>
    </row>
    <row r="815" spans="1:8" ht="39.75" customHeight="1" x14ac:dyDescent="0.45">
      <c r="A815" s="298" t="s">
        <v>5410</v>
      </c>
      <c r="B815" s="323" t="s">
        <v>3921</v>
      </c>
      <c r="C815" s="338"/>
      <c r="D815" s="347" t="s">
        <v>8224</v>
      </c>
      <c r="E815" s="342" t="s">
        <v>8234</v>
      </c>
      <c r="F815" s="390"/>
      <c r="G815" s="390"/>
      <c r="H815" s="387"/>
    </row>
    <row r="816" spans="1:8" ht="39.75" customHeight="1" x14ac:dyDescent="0.45">
      <c r="A816" s="298" t="s">
        <v>5411</v>
      </c>
      <c r="B816" s="323" t="s">
        <v>3718</v>
      </c>
      <c r="C816" s="338"/>
      <c r="D816" s="347" t="s">
        <v>8225</v>
      </c>
      <c r="E816" s="342" t="s">
        <v>8233</v>
      </c>
      <c r="F816" s="390"/>
      <c r="G816" s="390"/>
      <c r="H816" s="387"/>
    </row>
    <row r="817" spans="1:8" ht="39.75" customHeight="1" x14ac:dyDescent="0.45">
      <c r="A817" s="298" t="s">
        <v>5412</v>
      </c>
      <c r="B817" s="328" t="s">
        <v>3718</v>
      </c>
      <c r="C817" s="337"/>
      <c r="D817" s="347" t="s">
        <v>8226</v>
      </c>
      <c r="E817" s="340" t="s">
        <v>9499</v>
      </c>
      <c r="F817" s="390"/>
      <c r="G817" s="390"/>
      <c r="H817" s="387"/>
    </row>
    <row r="818" spans="1:8" ht="39.75" customHeight="1" x14ac:dyDescent="0.45">
      <c r="A818" s="298" t="s">
        <v>5413</v>
      </c>
      <c r="B818" s="323" t="s">
        <v>3718</v>
      </c>
      <c r="C818" s="338"/>
      <c r="D818" s="347" t="s">
        <v>8227</v>
      </c>
      <c r="E818" s="342" t="s">
        <v>9500</v>
      </c>
      <c r="F818" s="390"/>
      <c r="G818" s="390"/>
      <c r="H818" s="387"/>
    </row>
    <row r="819" spans="1:8" ht="39.75" customHeight="1" x14ac:dyDescent="0.45">
      <c r="A819" s="298" t="s">
        <v>5414</v>
      </c>
      <c r="B819" s="328" t="s">
        <v>3750</v>
      </c>
      <c r="C819" s="337"/>
      <c r="D819" s="347" t="s">
        <v>8238</v>
      </c>
      <c r="E819" s="340" t="s">
        <v>9501</v>
      </c>
      <c r="F819" s="390"/>
      <c r="G819" s="390"/>
      <c r="H819" s="387"/>
    </row>
    <row r="820" spans="1:8" ht="39.75" customHeight="1" x14ac:dyDescent="0.45">
      <c r="A820" s="298" t="s">
        <v>5415</v>
      </c>
      <c r="B820" s="328" t="s">
        <v>4101</v>
      </c>
      <c r="C820" s="337"/>
      <c r="D820" s="347" t="s">
        <v>8239</v>
      </c>
      <c r="E820" s="340" t="s">
        <v>8235</v>
      </c>
      <c r="F820" s="390"/>
      <c r="G820" s="390"/>
      <c r="H820" s="387"/>
    </row>
    <row r="821" spans="1:8" ht="39.75" customHeight="1" x14ac:dyDescent="0.45">
      <c r="A821" s="298" t="s">
        <v>5416</v>
      </c>
      <c r="B821" s="328" t="s">
        <v>3700</v>
      </c>
      <c r="C821" s="337"/>
      <c r="D821" s="347" t="s">
        <v>8240</v>
      </c>
      <c r="E821" s="340" t="s">
        <v>9502</v>
      </c>
      <c r="F821" s="390"/>
      <c r="G821" s="390"/>
      <c r="H821" s="387"/>
    </row>
    <row r="822" spans="1:8" ht="39.75" customHeight="1" x14ac:dyDescent="0.45">
      <c r="A822" s="298" t="s">
        <v>5417</v>
      </c>
      <c r="B822" s="328" t="s">
        <v>3700</v>
      </c>
      <c r="C822" s="337"/>
      <c r="D822" s="347" t="s">
        <v>8241</v>
      </c>
      <c r="E822" s="340" t="s">
        <v>9503</v>
      </c>
      <c r="F822" s="390"/>
      <c r="G822" s="390"/>
      <c r="H822" s="387"/>
    </row>
    <row r="823" spans="1:8" ht="39.75" customHeight="1" x14ac:dyDescent="0.45">
      <c r="A823" s="298" t="s">
        <v>5418</v>
      </c>
      <c r="B823" s="323" t="s">
        <v>3705</v>
      </c>
      <c r="C823" s="338"/>
      <c r="D823" s="347" t="s">
        <v>8242</v>
      </c>
      <c r="E823" s="342" t="s">
        <v>8236</v>
      </c>
      <c r="F823" s="390"/>
      <c r="G823" s="390"/>
      <c r="H823" s="387"/>
    </row>
    <row r="824" spans="1:8" ht="39.75" customHeight="1" x14ac:dyDescent="0.45">
      <c r="A824" s="298" t="s">
        <v>5419</v>
      </c>
      <c r="B824" s="328" t="s">
        <v>4110</v>
      </c>
      <c r="C824" s="337"/>
      <c r="D824" s="347" t="s">
        <v>8243</v>
      </c>
      <c r="E824" s="340" t="s">
        <v>8237</v>
      </c>
      <c r="F824" s="390"/>
      <c r="G824" s="390"/>
      <c r="H824" s="387"/>
    </row>
    <row r="825" spans="1:8" ht="39.75" customHeight="1" x14ac:dyDescent="0.45">
      <c r="A825" s="298" t="s">
        <v>5420</v>
      </c>
      <c r="B825" s="328" t="s">
        <v>4113</v>
      </c>
      <c r="C825" s="337"/>
      <c r="D825" s="347" t="s">
        <v>8244</v>
      </c>
      <c r="E825" s="340" t="s">
        <v>9504</v>
      </c>
      <c r="F825" s="390"/>
      <c r="G825" s="390"/>
      <c r="H825" s="387"/>
    </row>
    <row r="826" spans="1:8" ht="39.75" customHeight="1" x14ac:dyDescent="0.45">
      <c r="A826" s="298" t="s">
        <v>5421</v>
      </c>
      <c r="B826" s="299" t="s">
        <v>578</v>
      </c>
      <c r="D826" s="299" t="s">
        <v>2500</v>
      </c>
      <c r="E826" s="379" t="s">
        <v>8741</v>
      </c>
      <c r="F826" s="390"/>
      <c r="G826" s="390"/>
      <c r="H826" s="387"/>
    </row>
    <row r="827" spans="1:8" ht="39.75" customHeight="1" x14ac:dyDescent="0.45">
      <c r="A827" s="298" t="s">
        <v>5422</v>
      </c>
      <c r="B827" s="299" t="s">
        <v>2461</v>
      </c>
      <c r="D827" s="299" t="s">
        <v>2501</v>
      </c>
      <c r="E827" s="379" t="s">
        <v>2502</v>
      </c>
      <c r="F827" s="390"/>
      <c r="G827" s="390"/>
      <c r="H827" s="387"/>
    </row>
    <row r="828" spans="1:8" ht="39.75" customHeight="1" x14ac:dyDescent="0.45">
      <c r="A828" s="298" t="s">
        <v>5423</v>
      </c>
      <c r="B828" s="299" t="s">
        <v>2461</v>
      </c>
      <c r="D828" s="299" t="s">
        <v>2503</v>
      </c>
      <c r="E828" s="379" t="s">
        <v>8742</v>
      </c>
      <c r="F828" s="390"/>
      <c r="G828" s="390"/>
      <c r="H828" s="387"/>
    </row>
    <row r="829" spans="1:8" ht="39.75" customHeight="1" x14ac:dyDescent="0.45">
      <c r="A829" s="298" t="s">
        <v>5424</v>
      </c>
      <c r="B829" s="299" t="s">
        <v>585</v>
      </c>
      <c r="D829" s="299" t="s">
        <v>2504</v>
      </c>
      <c r="E829" s="379" t="s">
        <v>8743</v>
      </c>
      <c r="F829" s="390"/>
      <c r="G829" s="390"/>
      <c r="H829" s="387"/>
    </row>
    <row r="830" spans="1:8" ht="39.75" customHeight="1" x14ac:dyDescent="0.45">
      <c r="A830" s="298" t="s">
        <v>5425</v>
      </c>
      <c r="B830" s="299" t="s">
        <v>585</v>
      </c>
      <c r="D830" s="299" t="s">
        <v>2505</v>
      </c>
      <c r="E830" s="379" t="s">
        <v>8744</v>
      </c>
      <c r="F830" s="390"/>
      <c r="G830" s="390"/>
      <c r="H830" s="387"/>
    </row>
    <row r="831" spans="1:8" ht="39.75" customHeight="1" x14ac:dyDescent="0.45">
      <c r="A831" s="298" t="s">
        <v>5426</v>
      </c>
      <c r="B831" s="299" t="s">
        <v>585</v>
      </c>
      <c r="D831" s="299" t="s">
        <v>2506</v>
      </c>
      <c r="E831" s="379" t="s">
        <v>8745</v>
      </c>
      <c r="F831" s="390"/>
      <c r="G831" s="390"/>
      <c r="H831" s="387"/>
    </row>
    <row r="832" spans="1:8" ht="39.75" customHeight="1" x14ac:dyDescent="0.45">
      <c r="A832" s="298" t="s">
        <v>5427</v>
      </c>
      <c r="B832" s="299" t="s">
        <v>590</v>
      </c>
      <c r="D832" s="299" t="s">
        <v>2507</v>
      </c>
      <c r="E832" s="379" t="s">
        <v>2508</v>
      </c>
      <c r="F832" s="390"/>
      <c r="G832" s="390"/>
      <c r="H832" s="387"/>
    </row>
    <row r="833" spans="1:9" ht="39.75" customHeight="1" x14ac:dyDescent="0.45">
      <c r="A833" s="298" t="s">
        <v>5428</v>
      </c>
      <c r="B833" s="299" t="s">
        <v>2266</v>
      </c>
      <c r="D833" s="299" t="s">
        <v>2509</v>
      </c>
      <c r="E833" s="333" t="s">
        <v>8746</v>
      </c>
      <c r="F833" s="334"/>
      <c r="G833" s="334"/>
      <c r="H833" s="335"/>
    </row>
    <row r="834" spans="1:9" ht="39.75" customHeight="1" x14ac:dyDescent="0.45">
      <c r="A834" s="298" t="s">
        <v>5429</v>
      </c>
      <c r="B834" s="299" t="s">
        <v>2266</v>
      </c>
      <c r="D834" s="299" t="s">
        <v>2510</v>
      </c>
      <c r="E834" s="333" t="s">
        <v>8747</v>
      </c>
      <c r="F834" s="334"/>
      <c r="G834" s="334"/>
      <c r="H834" s="335"/>
    </row>
    <row r="835" spans="1:9" ht="39.75" customHeight="1" x14ac:dyDescent="0.45">
      <c r="A835" s="298" t="s">
        <v>5430</v>
      </c>
      <c r="B835" s="299" t="s">
        <v>594</v>
      </c>
      <c r="D835" s="299" t="s">
        <v>2511</v>
      </c>
      <c r="E835" s="333" t="s">
        <v>2512</v>
      </c>
      <c r="F835" s="334"/>
      <c r="G835" s="334"/>
      <c r="H835" s="335"/>
    </row>
    <row r="836" spans="1:9" ht="39.75" customHeight="1" x14ac:dyDescent="0.45">
      <c r="A836" s="298" t="s">
        <v>5431</v>
      </c>
      <c r="B836" s="299" t="s">
        <v>594</v>
      </c>
      <c r="D836" s="299" t="s">
        <v>2513</v>
      </c>
      <c r="E836" s="333" t="s">
        <v>2514</v>
      </c>
      <c r="F836" s="334"/>
      <c r="G836" s="334"/>
      <c r="H836" s="335"/>
    </row>
    <row r="837" spans="1:9" ht="39.75" customHeight="1" x14ac:dyDescent="0.45">
      <c r="A837" s="298" t="s">
        <v>5432</v>
      </c>
      <c r="B837" s="299" t="s">
        <v>594</v>
      </c>
      <c r="D837" s="299" t="s">
        <v>2515</v>
      </c>
      <c r="E837" s="379" t="s">
        <v>8748</v>
      </c>
      <c r="F837" s="390"/>
      <c r="G837" s="390"/>
      <c r="H837" s="387"/>
    </row>
    <row r="838" spans="1:9" ht="39.75" customHeight="1" x14ac:dyDescent="0.45">
      <c r="A838" s="298" t="s">
        <v>5433</v>
      </c>
      <c r="B838" s="299" t="s">
        <v>2486</v>
      </c>
      <c r="D838" s="299" t="s">
        <v>2516</v>
      </c>
      <c r="E838" s="333" t="s">
        <v>8749</v>
      </c>
      <c r="F838" s="334"/>
      <c r="G838" s="334"/>
      <c r="H838" s="335"/>
    </row>
    <row r="839" spans="1:9" ht="39.75" customHeight="1" x14ac:dyDescent="0.45">
      <c r="A839" s="298" t="s">
        <v>5434</v>
      </c>
      <c r="B839" s="299" t="s">
        <v>612</v>
      </c>
      <c r="D839" s="299" t="s">
        <v>2517</v>
      </c>
      <c r="E839" s="379" t="s">
        <v>8750</v>
      </c>
      <c r="F839" s="390"/>
      <c r="G839" s="390"/>
      <c r="H839" s="387"/>
    </row>
    <row r="840" spans="1:9" ht="39.75" customHeight="1" x14ac:dyDescent="0.45">
      <c r="A840" s="298" t="s">
        <v>5435</v>
      </c>
      <c r="B840" s="314" t="s">
        <v>8751</v>
      </c>
      <c r="D840" s="299" t="s">
        <v>2518</v>
      </c>
      <c r="E840" s="379" t="s">
        <v>8752</v>
      </c>
      <c r="F840" s="390"/>
      <c r="G840" s="390"/>
      <c r="H840" s="387"/>
    </row>
    <row r="841" spans="1:9" ht="39.75" customHeight="1" x14ac:dyDescent="0.45">
      <c r="A841" s="298" t="s">
        <v>5436</v>
      </c>
      <c r="B841" s="314" t="s">
        <v>8740</v>
      </c>
      <c r="D841" s="299" t="s">
        <v>2519</v>
      </c>
      <c r="E841" s="379" t="s">
        <v>2520</v>
      </c>
      <c r="F841" s="390"/>
      <c r="G841" s="390"/>
      <c r="H841" s="387"/>
    </row>
    <row r="842" spans="1:9" ht="39.75" customHeight="1" x14ac:dyDescent="0.45">
      <c r="A842" s="298" t="s">
        <v>5437</v>
      </c>
      <c r="B842" s="314" t="s">
        <v>8740</v>
      </c>
      <c r="D842" s="299" t="s">
        <v>2521</v>
      </c>
      <c r="E842" s="379" t="s">
        <v>2522</v>
      </c>
      <c r="F842" s="390"/>
      <c r="G842" s="390"/>
      <c r="H842" s="387"/>
    </row>
    <row r="843" spans="1:9" ht="39.75" customHeight="1" thickBot="1" x14ac:dyDescent="0.5">
      <c r="A843" s="298" t="s">
        <v>5438</v>
      </c>
      <c r="B843" s="314" t="s">
        <v>8740</v>
      </c>
      <c r="D843" s="299" t="s">
        <v>2523</v>
      </c>
      <c r="E843" s="379" t="s">
        <v>2524</v>
      </c>
      <c r="F843" s="390"/>
      <c r="G843" s="390"/>
      <c r="H843" s="387"/>
    </row>
    <row r="844" spans="1:9" s="270" customFormat="1" ht="39.75" customHeight="1" x14ac:dyDescent="0.45">
      <c r="A844" s="298" t="s">
        <v>5439</v>
      </c>
      <c r="B844" s="320" t="s">
        <v>3676</v>
      </c>
      <c r="C844" s="336"/>
      <c r="D844" s="321" t="s">
        <v>4116</v>
      </c>
      <c r="E844" s="341" t="s">
        <v>4117</v>
      </c>
      <c r="F844" s="274" t="s">
        <v>4118</v>
      </c>
      <c r="G844" s="272">
        <v>615</v>
      </c>
      <c r="H844" s="275"/>
      <c r="I844" s="276" t="s">
        <v>4119</v>
      </c>
    </row>
    <row r="845" spans="1:9" s="270" customFormat="1" ht="39.75" customHeight="1" x14ac:dyDescent="0.45">
      <c r="A845" s="298" t="s">
        <v>5440</v>
      </c>
      <c r="B845" s="328" t="s">
        <v>4070</v>
      </c>
      <c r="C845" s="337"/>
      <c r="D845" s="324" t="s">
        <v>4120</v>
      </c>
      <c r="E845" s="340" t="s">
        <v>4121</v>
      </c>
      <c r="F845" s="274" t="s">
        <v>4122</v>
      </c>
      <c r="G845" s="268">
        <v>615</v>
      </c>
      <c r="H845" s="274"/>
      <c r="I845" s="277" t="s">
        <v>4123</v>
      </c>
    </row>
    <row r="846" spans="1:9" s="270" customFormat="1" ht="39.75" customHeight="1" x14ac:dyDescent="0.45">
      <c r="A846" s="298" t="s">
        <v>5441</v>
      </c>
      <c r="B846" s="328" t="s">
        <v>4070</v>
      </c>
      <c r="C846" s="337"/>
      <c r="D846" s="324" t="s">
        <v>4124</v>
      </c>
      <c r="E846" s="340" t="s">
        <v>4125</v>
      </c>
      <c r="F846" s="274" t="s">
        <v>4118</v>
      </c>
      <c r="G846" s="268">
        <v>615</v>
      </c>
      <c r="H846" s="274"/>
      <c r="I846" s="277" t="s">
        <v>4123</v>
      </c>
    </row>
    <row r="847" spans="1:9" s="270" customFormat="1" ht="39.75" customHeight="1" x14ac:dyDescent="0.45">
      <c r="A847" s="298" t="s">
        <v>5442</v>
      </c>
      <c r="B847" s="328" t="s">
        <v>3710</v>
      </c>
      <c r="C847" s="337"/>
      <c r="D847" s="324" t="s">
        <v>4126</v>
      </c>
      <c r="E847" s="340" t="s">
        <v>4127</v>
      </c>
      <c r="F847" s="267" t="s">
        <v>4128</v>
      </c>
      <c r="G847" s="268">
        <v>615</v>
      </c>
      <c r="H847" s="274"/>
      <c r="I847" s="277" t="s">
        <v>4129</v>
      </c>
    </row>
    <row r="848" spans="1:9" s="270" customFormat="1" ht="39.75" customHeight="1" x14ac:dyDescent="0.45">
      <c r="A848" s="298" t="s">
        <v>5443</v>
      </c>
      <c r="B848" s="323" t="s">
        <v>3710</v>
      </c>
      <c r="C848" s="338"/>
      <c r="D848" s="324" t="s">
        <v>4130</v>
      </c>
      <c r="E848" s="342" t="s">
        <v>4131</v>
      </c>
      <c r="F848" s="267" t="s">
        <v>4128</v>
      </c>
      <c r="G848" s="268">
        <v>615</v>
      </c>
      <c r="H848" s="278"/>
      <c r="I848" s="279" t="s">
        <v>4132</v>
      </c>
    </row>
    <row r="849" spans="1:9" s="270" customFormat="1" ht="39.75" customHeight="1" x14ac:dyDescent="0.45">
      <c r="A849" s="298" t="s">
        <v>5444</v>
      </c>
      <c r="B849" s="328" t="s">
        <v>3710</v>
      </c>
      <c r="C849" s="337"/>
      <c r="D849" s="324" t="s">
        <v>9505</v>
      </c>
      <c r="E849" s="340" t="s">
        <v>4133</v>
      </c>
      <c r="F849" s="267" t="s">
        <v>4128</v>
      </c>
      <c r="G849" s="268">
        <v>615</v>
      </c>
      <c r="H849" s="274"/>
      <c r="I849" s="277" t="s">
        <v>4134</v>
      </c>
    </row>
    <row r="850" spans="1:9" s="270" customFormat="1" ht="39.75" customHeight="1" x14ac:dyDescent="0.45">
      <c r="A850" s="298" t="s">
        <v>5445</v>
      </c>
      <c r="B850" s="323" t="s">
        <v>3714</v>
      </c>
      <c r="C850" s="338"/>
      <c r="D850" s="324" t="s">
        <v>4135</v>
      </c>
      <c r="E850" s="342" t="s">
        <v>4136</v>
      </c>
      <c r="F850" s="278" t="s">
        <v>4137</v>
      </c>
      <c r="G850" s="268">
        <v>615</v>
      </c>
      <c r="H850" s="278"/>
      <c r="I850" s="279" t="s">
        <v>4138</v>
      </c>
    </row>
    <row r="851" spans="1:9" s="270" customFormat="1" ht="39.75" customHeight="1" x14ac:dyDescent="0.45">
      <c r="A851" s="298" t="s">
        <v>5446</v>
      </c>
      <c r="B851" s="328" t="s">
        <v>3921</v>
      </c>
      <c r="C851" s="337"/>
      <c r="D851" s="324" t="s">
        <v>4139</v>
      </c>
      <c r="E851" s="340" t="s">
        <v>4140</v>
      </c>
      <c r="F851" s="278" t="s">
        <v>4137</v>
      </c>
      <c r="G851" s="268">
        <v>615</v>
      </c>
      <c r="H851" s="274"/>
      <c r="I851" s="277" t="s">
        <v>4141</v>
      </c>
    </row>
    <row r="852" spans="1:9" s="270" customFormat="1" ht="39.75" customHeight="1" x14ac:dyDescent="0.45">
      <c r="A852" s="298" t="s">
        <v>5447</v>
      </c>
      <c r="B852" s="323" t="s">
        <v>3921</v>
      </c>
      <c r="C852" s="338"/>
      <c r="D852" s="324" t="s">
        <v>4142</v>
      </c>
      <c r="E852" s="340" t="s">
        <v>4143</v>
      </c>
      <c r="F852" s="278" t="s">
        <v>4137</v>
      </c>
      <c r="G852" s="268">
        <v>615</v>
      </c>
      <c r="H852" s="278"/>
      <c r="I852" s="277" t="s">
        <v>4141</v>
      </c>
    </row>
    <row r="853" spans="1:9" s="270" customFormat="1" ht="39.75" customHeight="1" x14ac:dyDescent="0.45">
      <c r="A853" s="298" t="s">
        <v>5448</v>
      </c>
      <c r="B853" s="328" t="s">
        <v>3718</v>
      </c>
      <c r="C853" s="337"/>
      <c r="D853" s="324" t="s">
        <v>4144</v>
      </c>
      <c r="E853" s="340" t="s">
        <v>4145</v>
      </c>
      <c r="F853" s="278" t="s">
        <v>4137</v>
      </c>
      <c r="G853" s="268">
        <v>615</v>
      </c>
      <c r="H853" s="274"/>
      <c r="I853" s="277" t="s">
        <v>4146</v>
      </c>
    </row>
    <row r="854" spans="1:9" s="270" customFormat="1" ht="39.75" customHeight="1" x14ac:dyDescent="0.45">
      <c r="A854" s="298" t="s">
        <v>5449</v>
      </c>
      <c r="B854" s="328" t="s">
        <v>3718</v>
      </c>
      <c r="C854" s="337"/>
      <c r="D854" s="324" t="s">
        <v>4147</v>
      </c>
      <c r="E854" s="340" t="s">
        <v>4148</v>
      </c>
      <c r="F854" s="278" t="s">
        <v>4137</v>
      </c>
      <c r="G854" s="268">
        <v>615</v>
      </c>
      <c r="H854" s="274"/>
      <c r="I854" s="277" t="s">
        <v>4146</v>
      </c>
    </row>
    <row r="855" spans="1:9" s="270" customFormat="1" ht="39.75" customHeight="1" x14ac:dyDescent="0.45">
      <c r="A855" s="298" t="s">
        <v>5450</v>
      </c>
      <c r="B855" s="328" t="s">
        <v>3718</v>
      </c>
      <c r="C855" s="337"/>
      <c r="D855" s="324" t="s">
        <v>4149</v>
      </c>
      <c r="E855" s="340" t="s">
        <v>4150</v>
      </c>
      <c r="F855" s="278" t="s">
        <v>4137</v>
      </c>
      <c r="G855" s="268">
        <v>615</v>
      </c>
      <c r="H855" s="274"/>
      <c r="I855" s="277" t="s">
        <v>4151</v>
      </c>
    </row>
    <row r="856" spans="1:9" s="270" customFormat="1" ht="39.75" customHeight="1" x14ac:dyDescent="0.45">
      <c r="A856" s="298" t="s">
        <v>5451</v>
      </c>
      <c r="B856" s="323" t="s">
        <v>4101</v>
      </c>
      <c r="C856" s="338"/>
      <c r="D856" s="324" t="s">
        <v>4152</v>
      </c>
      <c r="E856" s="342" t="s">
        <v>4153</v>
      </c>
      <c r="F856" s="278" t="s">
        <v>4137</v>
      </c>
      <c r="G856" s="268">
        <v>615</v>
      </c>
      <c r="H856" s="278"/>
      <c r="I856" s="279" t="s">
        <v>4154</v>
      </c>
    </row>
    <row r="857" spans="1:9" s="270" customFormat="1" ht="39.75" customHeight="1" x14ac:dyDescent="0.45">
      <c r="A857" s="298" t="s">
        <v>5452</v>
      </c>
      <c r="B857" s="323" t="s">
        <v>3705</v>
      </c>
      <c r="C857" s="338"/>
      <c r="D857" s="324" t="s">
        <v>4155</v>
      </c>
      <c r="E857" s="342" t="s">
        <v>4156</v>
      </c>
      <c r="F857" s="278" t="s">
        <v>4137</v>
      </c>
      <c r="G857" s="268">
        <v>615</v>
      </c>
      <c r="H857" s="278"/>
      <c r="I857" s="280" t="s">
        <v>4157</v>
      </c>
    </row>
    <row r="858" spans="1:9" s="270" customFormat="1" ht="39.75" customHeight="1" x14ac:dyDescent="0.45">
      <c r="A858" s="298" t="s">
        <v>5453</v>
      </c>
      <c r="B858" s="328" t="s">
        <v>4110</v>
      </c>
      <c r="C858" s="337"/>
      <c r="D858" s="324" t="s">
        <v>4158</v>
      </c>
      <c r="E858" s="340" t="s">
        <v>4159</v>
      </c>
      <c r="F858" s="274" t="s">
        <v>4160</v>
      </c>
      <c r="G858" s="268">
        <v>615</v>
      </c>
      <c r="H858" s="274"/>
      <c r="I858" s="279" t="s">
        <v>4161</v>
      </c>
    </row>
    <row r="859" spans="1:9" s="270" customFormat="1" ht="39.75" customHeight="1" x14ac:dyDescent="0.45">
      <c r="A859" s="298" t="s">
        <v>5454</v>
      </c>
      <c r="B859" s="323" t="s">
        <v>4110</v>
      </c>
      <c r="C859" s="338"/>
      <c r="D859" s="324" t="s">
        <v>4162</v>
      </c>
      <c r="E859" s="342" t="s">
        <v>4163</v>
      </c>
      <c r="F859" s="267" t="s">
        <v>4137</v>
      </c>
      <c r="G859" s="268">
        <v>615</v>
      </c>
      <c r="H859" s="278"/>
      <c r="I859" s="279" t="s">
        <v>4161</v>
      </c>
    </row>
    <row r="860" spans="1:9" s="270" customFormat="1" ht="39.75" customHeight="1" thickBot="1" x14ac:dyDescent="0.5">
      <c r="A860" s="298" t="s">
        <v>5455</v>
      </c>
      <c r="B860" s="323" t="s">
        <v>4110</v>
      </c>
      <c r="C860" s="338"/>
      <c r="D860" s="324" t="s">
        <v>4164</v>
      </c>
      <c r="E860" s="342" t="s">
        <v>4165</v>
      </c>
      <c r="F860" s="267" t="s">
        <v>4137</v>
      </c>
      <c r="G860" s="268">
        <v>615</v>
      </c>
      <c r="H860" s="278"/>
      <c r="I860" s="279" t="s">
        <v>4161</v>
      </c>
    </row>
    <row r="861" spans="1:9" s="270" customFormat="1" ht="39.75" customHeight="1" x14ac:dyDescent="0.45">
      <c r="A861" s="298" t="s">
        <v>5456</v>
      </c>
      <c r="B861" s="320" t="s">
        <v>3676</v>
      </c>
      <c r="C861" s="336"/>
      <c r="D861" s="321" t="s">
        <v>8245</v>
      </c>
      <c r="E861" s="341" t="s">
        <v>8256</v>
      </c>
      <c r="F861" s="274" t="s">
        <v>4118</v>
      </c>
      <c r="G861" s="272">
        <v>615</v>
      </c>
      <c r="H861" s="275"/>
      <c r="I861" s="276" t="s">
        <v>4119</v>
      </c>
    </row>
    <row r="862" spans="1:9" s="270" customFormat="1" ht="39.75" customHeight="1" x14ac:dyDescent="0.45">
      <c r="A862" s="298" t="s">
        <v>5457</v>
      </c>
      <c r="B862" s="328" t="s">
        <v>4070</v>
      </c>
      <c r="C862" s="337"/>
      <c r="D862" s="324" t="s">
        <v>8246</v>
      </c>
      <c r="E862" s="340" t="s">
        <v>9506</v>
      </c>
      <c r="F862" s="274" t="s">
        <v>4122</v>
      </c>
      <c r="G862" s="268">
        <v>615</v>
      </c>
      <c r="H862" s="274"/>
      <c r="I862" s="277" t="s">
        <v>4123</v>
      </c>
    </row>
    <row r="863" spans="1:9" s="270" customFormat="1" ht="39.75" customHeight="1" x14ac:dyDescent="0.45">
      <c r="A863" s="298" t="s">
        <v>5458</v>
      </c>
      <c r="B863" s="328" t="s">
        <v>3710</v>
      </c>
      <c r="C863" s="337"/>
      <c r="D863" s="324" t="s">
        <v>9507</v>
      </c>
      <c r="E863" s="340" t="s">
        <v>9508</v>
      </c>
      <c r="F863" s="267" t="s">
        <v>4128</v>
      </c>
      <c r="G863" s="268">
        <v>615</v>
      </c>
      <c r="H863" s="274"/>
      <c r="I863" s="277" t="s">
        <v>4129</v>
      </c>
    </row>
    <row r="864" spans="1:9" s="270" customFormat="1" ht="39.75" customHeight="1" x14ac:dyDescent="0.45">
      <c r="A864" s="298" t="s">
        <v>5459</v>
      </c>
      <c r="B864" s="323" t="s">
        <v>3710</v>
      </c>
      <c r="C864" s="338"/>
      <c r="D864" s="347" t="s">
        <v>9509</v>
      </c>
      <c r="E864" s="342" t="s">
        <v>9510</v>
      </c>
      <c r="F864" s="267" t="s">
        <v>4128</v>
      </c>
      <c r="G864" s="268">
        <v>615</v>
      </c>
      <c r="H864" s="278"/>
      <c r="I864" s="279" t="s">
        <v>4132</v>
      </c>
    </row>
    <row r="865" spans="1:9" s="270" customFormat="1" ht="39.75" customHeight="1" x14ac:dyDescent="0.45">
      <c r="A865" s="298" t="s">
        <v>5460</v>
      </c>
      <c r="B865" s="323" t="s">
        <v>3714</v>
      </c>
      <c r="C865" s="338"/>
      <c r="D865" s="324" t="s">
        <v>8247</v>
      </c>
      <c r="E865" s="342" t="s">
        <v>9511</v>
      </c>
      <c r="F865" s="278" t="s">
        <v>4137</v>
      </c>
      <c r="G865" s="268">
        <v>615</v>
      </c>
      <c r="H865" s="278"/>
      <c r="I865" s="279" t="s">
        <v>4138</v>
      </c>
    </row>
    <row r="866" spans="1:9" s="270" customFormat="1" ht="39.75" customHeight="1" x14ac:dyDescent="0.45">
      <c r="A866" s="298" t="s">
        <v>5461</v>
      </c>
      <c r="B866" s="328" t="s">
        <v>3921</v>
      </c>
      <c r="C866" s="337"/>
      <c r="D866" s="324" t="s">
        <v>8248</v>
      </c>
      <c r="E866" s="340" t="s">
        <v>9512</v>
      </c>
      <c r="F866" s="278" t="s">
        <v>4137</v>
      </c>
      <c r="G866" s="268">
        <v>615</v>
      </c>
      <c r="H866" s="274"/>
      <c r="I866" s="277" t="s">
        <v>4141</v>
      </c>
    </row>
    <row r="867" spans="1:9" s="270" customFormat="1" ht="39.75" customHeight="1" x14ac:dyDescent="0.45">
      <c r="A867" s="298" t="s">
        <v>5462</v>
      </c>
      <c r="B867" s="328" t="s">
        <v>3718</v>
      </c>
      <c r="C867" s="337"/>
      <c r="D867" s="347" t="s">
        <v>8249</v>
      </c>
      <c r="E867" s="340" t="s">
        <v>9513</v>
      </c>
      <c r="F867" s="278" t="s">
        <v>4137</v>
      </c>
      <c r="G867" s="268">
        <v>615</v>
      </c>
      <c r="H867" s="274"/>
      <c r="I867" s="277" t="s">
        <v>4146</v>
      </c>
    </row>
    <row r="868" spans="1:9" s="270" customFormat="1" ht="39.75" customHeight="1" x14ac:dyDescent="0.45">
      <c r="A868" s="298" t="s">
        <v>5463</v>
      </c>
      <c r="B868" s="328" t="s">
        <v>3718</v>
      </c>
      <c r="C868" s="337"/>
      <c r="D868" s="324" t="s">
        <v>8250</v>
      </c>
      <c r="E868" s="340" t="s">
        <v>9514</v>
      </c>
      <c r="F868" s="278" t="s">
        <v>4137</v>
      </c>
      <c r="G868" s="268">
        <v>615</v>
      </c>
      <c r="H868" s="274"/>
      <c r="I868" s="277" t="s">
        <v>4146</v>
      </c>
    </row>
    <row r="869" spans="1:9" s="270" customFormat="1" ht="39.75" customHeight="1" x14ac:dyDescent="0.45">
      <c r="A869" s="298" t="s">
        <v>5464</v>
      </c>
      <c r="B869" s="323" t="s">
        <v>4101</v>
      </c>
      <c r="C869" s="338"/>
      <c r="D869" s="324" t="s">
        <v>8251</v>
      </c>
      <c r="E869" s="342" t="s">
        <v>9515</v>
      </c>
      <c r="F869" s="278" t="s">
        <v>4137</v>
      </c>
      <c r="G869" s="268">
        <v>615</v>
      </c>
      <c r="H869" s="278"/>
      <c r="I869" s="279" t="s">
        <v>4154</v>
      </c>
    </row>
    <row r="870" spans="1:9" s="270" customFormat="1" ht="39.75" customHeight="1" x14ac:dyDescent="0.45">
      <c r="A870" s="298" t="s">
        <v>5465</v>
      </c>
      <c r="B870" s="323" t="s">
        <v>3705</v>
      </c>
      <c r="C870" s="338"/>
      <c r="D870" s="347" t="s">
        <v>8252</v>
      </c>
      <c r="E870" s="342" t="s">
        <v>9516</v>
      </c>
      <c r="F870" s="278" t="s">
        <v>4137</v>
      </c>
      <c r="G870" s="268">
        <v>615</v>
      </c>
      <c r="H870" s="278"/>
      <c r="I870" s="280" t="s">
        <v>4157</v>
      </c>
    </row>
    <row r="871" spans="1:9" s="270" customFormat="1" ht="39.75" customHeight="1" x14ac:dyDescent="0.45">
      <c r="A871" s="298" t="s">
        <v>5466</v>
      </c>
      <c r="B871" s="328" t="s">
        <v>4110</v>
      </c>
      <c r="C871" s="337"/>
      <c r="D871" s="324" t="s">
        <v>8253</v>
      </c>
      <c r="E871" s="340" t="s">
        <v>8257</v>
      </c>
      <c r="F871" s="274" t="s">
        <v>4160</v>
      </c>
      <c r="G871" s="268">
        <v>615</v>
      </c>
      <c r="H871" s="274"/>
      <c r="I871" s="279" t="s">
        <v>4161</v>
      </c>
    </row>
    <row r="872" spans="1:9" s="270" customFormat="1" ht="39.75" customHeight="1" x14ac:dyDescent="0.45">
      <c r="A872" s="298" t="s">
        <v>5467</v>
      </c>
      <c r="B872" s="323" t="s">
        <v>4110</v>
      </c>
      <c r="C872" s="338"/>
      <c r="D872" s="324" t="s">
        <v>8254</v>
      </c>
      <c r="E872" s="342" t="s">
        <v>8258</v>
      </c>
      <c r="F872" s="267" t="s">
        <v>4137</v>
      </c>
      <c r="G872" s="268">
        <v>615</v>
      </c>
      <c r="H872" s="278"/>
      <c r="I872" s="279" t="s">
        <v>4161</v>
      </c>
    </row>
    <row r="873" spans="1:9" s="270" customFormat="1" ht="39.75" customHeight="1" x14ac:dyDescent="0.45">
      <c r="A873" s="298" t="s">
        <v>5468</v>
      </c>
      <c r="B873" s="323" t="s">
        <v>4110</v>
      </c>
      <c r="C873" s="338"/>
      <c r="D873" s="347" t="s">
        <v>8255</v>
      </c>
      <c r="E873" s="342" t="s">
        <v>8259</v>
      </c>
      <c r="F873" s="267" t="s">
        <v>4137</v>
      </c>
      <c r="G873" s="268">
        <v>615</v>
      </c>
      <c r="H873" s="278"/>
      <c r="I873" s="279" t="s">
        <v>4161</v>
      </c>
    </row>
    <row r="874" spans="1:9" ht="39.75" customHeight="1" x14ac:dyDescent="0.45">
      <c r="A874" s="298" t="s">
        <v>5469</v>
      </c>
      <c r="B874" s="299" t="s">
        <v>578</v>
      </c>
      <c r="D874" s="316" t="s">
        <v>2525</v>
      </c>
      <c r="E874" s="379" t="s">
        <v>2526</v>
      </c>
      <c r="F874" s="390"/>
      <c r="G874" s="390"/>
      <c r="H874" s="387"/>
    </row>
    <row r="875" spans="1:9" ht="39.75" customHeight="1" x14ac:dyDescent="0.45">
      <c r="A875" s="298" t="s">
        <v>5470</v>
      </c>
      <c r="B875" s="299" t="s">
        <v>2224</v>
      </c>
      <c r="D875" s="299" t="s">
        <v>2527</v>
      </c>
      <c r="E875" s="379" t="s">
        <v>2528</v>
      </c>
      <c r="F875" s="390"/>
      <c r="G875" s="390"/>
      <c r="H875" s="387"/>
    </row>
    <row r="876" spans="1:9" ht="39.75" customHeight="1" x14ac:dyDescent="0.45">
      <c r="A876" s="298" t="s">
        <v>5471</v>
      </c>
      <c r="B876" s="299" t="s">
        <v>2224</v>
      </c>
      <c r="D876" s="299" t="s">
        <v>2529</v>
      </c>
      <c r="E876" s="379" t="s">
        <v>2530</v>
      </c>
      <c r="F876" s="390"/>
      <c r="G876" s="390"/>
      <c r="H876" s="387"/>
    </row>
    <row r="877" spans="1:9" ht="39.75" customHeight="1" x14ac:dyDescent="0.45">
      <c r="A877" s="298" t="s">
        <v>5472</v>
      </c>
      <c r="B877" s="299" t="s">
        <v>2224</v>
      </c>
      <c r="D877" s="299" t="s">
        <v>2531</v>
      </c>
      <c r="E877" s="379" t="s">
        <v>2532</v>
      </c>
      <c r="F877" s="390"/>
      <c r="G877" s="390"/>
      <c r="H877" s="387"/>
    </row>
    <row r="878" spans="1:9" ht="39.75" customHeight="1" x14ac:dyDescent="0.45">
      <c r="A878" s="298" t="s">
        <v>5473</v>
      </c>
      <c r="B878" s="299" t="s">
        <v>2153</v>
      </c>
      <c r="D878" s="299" t="s">
        <v>2533</v>
      </c>
      <c r="E878" s="379" t="s">
        <v>2534</v>
      </c>
      <c r="F878" s="390"/>
      <c r="G878" s="390"/>
      <c r="H878" s="387"/>
    </row>
    <row r="879" spans="1:9" ht="39.75" customHeight="1" x14ac:dyDescent="0.45">
      <c r="A879" s="298" t="s">
        <v>5474</v>
      </c>
      <c r="B879" s="299" t="s">
        <v>2153</v>
      </c>
      <c r="D879" s="299" t="s">
        <v>2535</v>
      </c>
      <c r="E879" s="379" t="s">
        <v>2536</v>
      </c>
      <c r="F879" s="390"/>
      <c r="G879" s="390"/>
      <c r="H879" s="387"/>
    </row>
    <row r="880" spans="1:9" ht="39.75" customHeight="1" x14ac:dyDescent="0.45">
      <c r="A880" s="298" t="s">
        <v>5475</v>
      </c>
      <c r="B880" s="299" t="s">
        <v>2153</v>
      </c>
      <c r="D880" s="299" t="s">
        <v>2537</v>
      </c>
      <c r="E880" s="379" t="s">
        <v>2538</v>
      </c>
      <c r="F880" s="390"/>
      <c r="G880" s="390"/>
      <c r="H880" s="387"/>
    </row>
    <row r="881" spans="1:8" ht="39.75" customHeight="1" x14ac:dyDescent="0.45">
      <c r="A881" s="298" t="s">
        <v>5476</v>
      </c>
      <c r="B881" s="299" t="s">
        <v>2461</v>
      </c>
      <c r="D881" s="299" t="s">
        <v>2539</v>
      </c>
      <c r="E881" s="379" t="s">
        <v>2540</v>
      </c>
      <c r="F881" s="390"/>
      <c r="G881" s="390"/>
      <c r="H881" s="387"/>
    </row>
    <row r="882" spans="1:8" ht="39.75" customHeight="1" x14ac:dyDescent="0.45">
      <c r="A882" s="298" t="s">
        <v>5477</v>
      </c>
      <c r="B882" s="299" t="s">
        <v>590</v>
      </c>
      <c r="D882" s="299" t="s">
        <v>2541</v>
      </c>
      <c r="E882" s="333" t="s">
        <v>8753</v>
      </c>
      <c r="F882" s="334"/>
      <c r="G882" s="334"/>
      <c r="H882" s="335"/>
    </row>
    <row r="883" spans="1:8" ht="39.75" customHeight="1" x14ac:dyDescent="0.45">
      <c r="A883" s="298" t="s">
        <v>5478</v>
      </c>
      <c r="B883" s="299" t="s">
        <v>604</v>
      </c>
      <c r="D883" s="299" t="s">
        <v>2542</v>
      </c>
      <c r="E883" s="379" t="s">
        <v>8754</v>
      </c>
      <c r="F883" s="390"/>
      <c r="G883" s="390"/>
      <c r="H883" s="387"/>
    </row>
    <row r="884" spans="1:8" ht="39.75" customHeight="1" x14ac:dyDescent="0.45">
      <c r="A884" s="298" t="s">
        <v>5479</v>
      </c>
      <c r="B884" s="299" t="s">
        <v>578</v>
      </c>
      <c r="D884" s="299" t="s">
        <v>2543</v>
      </c>
      <c r="E884" s="379" t="s">
        <v>2544</v>
      </c>
      <c r="F884" s="390"/>
      <c r="G884" s="390"/>
      <c r="H884" s="387"/>
    </row>
    <row r="885" spans="1:8" ht="39.75" customHeight="1" x14ac:dyDescent="0.45">
      <c r="A885" s="298" t="s">
        <v>5480</v>
      </c>
      <c r="B885" s="299" t="s">
        <v>2224</v>
      </c>
      <c r="D885" s="299" t="s">
        <v>2545</v>
      </c>
      <c r="E885" s="379" t="s">
        <v>2546</v>
      </c>
      <c r="F885" s="390"/>
      <c r="G885" s="390"/>
      <c r="H885" s="387"/>
    </row>
    <row r="886" spans="1:8" ht="39.75" customHeight="1" x14ac:dyDescent="0.45">
      <c r="A886" s="298" t="s">
        <v>5481</v>
      </c>
      <c r="B886" s="299" t="s">
        <v>2153</v>
      </c>
      <c r="D886" s="299" t="s">
        <v>2547</v>
      </c>
      <c r="E886" s="379" t="s">
        <v>2548</v>
      </c>
      <c r="F886" s="390"/>
      <c r="G886" s="390"/>
      <c r="H886" s="387"/>
    </row>
    <row r="887" spans="1:8" ht="39.75" customHeight="1" x14ac:dyDescent="0.45">
      <c r="A887" s="298" t="s">
        <v>5482</v>
      </c>
      <c r="B887" s="299" t="s">
        <v>2461</v>
      </c>
      <c r="D887" s="299" t="s">
        <v>2549</v>
      </c>
      <c r="E887" s="379" t="s">
        <v>2550</v>
      </c>
      <c r="F887" s="390"/>
      <c r="G887" s="390"/>
      <c r="H887" s="387"/>
    </row>
    <row r="888" spans="1:8" ht="39.75" customHeight="1" x14ac:dyDescent="0.45">
      <c r="A888" s="298" t="s">
        <v>5483</v>
      </c>
      <c r="B888" s="299" t="s">
        <v>590</v>
      </c>
      <c r="D888" s="299" t="s">
        <v>2551</v>
      </c>
      <c r="E888" s="333" t="s">
        <v>8755</v>
      </c>
      <c r="F888" s="334"/>
      <c r="G888" s="334"/>
      <c r="H888" s="335"/>
    </row>
    <row r="889" spans="1:8" ht="39.75" customHeight="1" x14ac:dyDescent="0.45">
      <c r="A889" s="298" t="s">
        <v>5484</v>
      </c>
      <c r="B889" s="299" t="s">
        <v>604</v>
      </c>
      <c r="D889" s="299" t="s">
        <v>2552</v>
      </c>
      <c r="E889" s="379" t="s">
        <v>8756</v>
      </c>
      <c r="F889" s="390"/>
      <c r="G889" s="390"/>
      <c r="H889" s="387"/>
    </row>
    <row r="890" spans="1:8" ht="39.75" customHeight="1" x14ac:dyDescent="0.45">
      <c r="A890" s="298" t="s">
        <v>5485</v>
      </c>
      <c r="B890" s="299" t="s">
        <v>578</v>
      </c>
      <c r="D890" s="299" t="s">
        <v>2553</v>
      </c>
      <c r="E890" s="379" t="s">
        <v>2554</v>
      </c>
      <c r="F890" s="390"/>
      <c r="G890" s="390"/>
      <c r="H890" s="387"/>
    </row>
    <row r="891" spans="1:8" ht="39.75" customHeight="1" x14ac:dyDescent="0.45">
      <c r="A891" s="298" t="s">
        <v>5486</v>
      </c>
      <c r="B891" s="299" t="s">
        <v>578</v>
      </c>
      <c r="D891" s="299" t="s">
        <v>2555</v>
      </c>
      <c r="E891" s="379" t="s">
        <v>2556</v>
      </c>
      <c r="F891" s="390"/>
      <c r="G891" s="390"/>
      <c r="H891" s="387"/>
    </row>
    <row r="892" spans="1:8" ht="39.75" customHeight="1" x14ac:dyDescent="0.45">
      <c r="A892" s="298" t="s">
        <v>5487</v>
      </c>
      <c r="B892" s="299" t="s">
        <v>2153</v>
      </c>
      <c r="D892" s="299" t="s">
        <v>2557</v>
      </c>
      <c r="E892" s="379" t="s">
        <v>2558</v>
      </c>
      <c r="F892" s="390"/>
      <c r="G892" s="390"/>
      <c r="H892" s="387"/>
    </row>
    <row r="893" spans="1:8" ht="39.75" customHeight="1" x14ac:dyDescent="0.45">
      <c r="A893" s="298" t="s">
        <v>5488</v>
      </c>
      <c r="B893" s="299" t="s">
        <v>2153</v>
      </c>
      <c r="D893" s="299" t="s">
        <v>2559</v>
      </c>
      <c r="E893" s="379" t="s">
        <v>2560</v>
      </c>
      <c r="F893" s="390"/>
      <c r="G893" s="390"/>
      <c r="H893" s="387"/>
    </row>
    <row r="894" spans="1:8" ht="39.75" customHeight="1" x14ac:dyDescent="0.45">
      <c r="A894" s="298" t="s">
        <v>5489</v>
      </c>
      <c r="B894" s="299" t="s">
        <v>2153</v>
      </c>
      <c r="D894" s="299" t="s">
        <v>2561</v>
      </c>
      <c r="E894" s="379" t="s">
        <v>2562</v>
      </c>
      <c r="F894" s="390"/>
      <c r="G894" s="390"/>
      <c r="H894" s="387"/>
    </row>
    <row r="895" spans="1:8" ht="39.75" customHeight="1" x14ac:dyDescent="0.45">
      <c r="A895" s="298" t="s">
        <v>5490</v>
      </c>
      <c r="B895" s="299" t="s">
        <v>2153</v>
      </c>
      <c r="D895" s="299" t="s">
        <v>2563</v>
      </c>
      <c r="E895" s="379" t="s">
        <v>2564</v>
      </c>
      <c r="F895" s="390"/>
      <c r="G895" s="390"/>
      <c r="H895" s="387"/>
    </row>
    <row r="896" spans="1:8" ht="39.75" customHeight="1" x14ac:dyDescent="0.45">
      <c r="A896" s="298" t="s">
        <v>5491</v>
      </c>
      <c r="B896" s="299" t="s">
        <v>2461</v>
      </c>
      <c r="D896" s="299" t="s">
        <v>2565</v>
      </c>
      <c r="E896" s="379" t="s">
        <v>2566</v>
      </c>
      <c r="F896" s="390"/>
      <c r="G896" s="390"/>
      <c r="H896" s="387"/>
    </row>
    <row r="897" spans="1:8" ht="39.75" customHeight="1" x14ac:dyDescent="0.45">
      <c r="A897" s="298" t="s">
        <v>5492</v>
      </c>
      <c r="B897" s="299" t="s">
        <v>594</v>
      </c>
      <c r="D897" s="299" t="s">
        <v>2567</v>
      </c>
      <c r="E897" s="379" t="s">
        <v>2568</v>
      </c>
      <c r="F897" s="390"/>
      <c r="G897" s="390"/>
      <c r="H897" s="387"/>
    </row>
    <row r="898" spans="1:8" ht="39.75" customHeight="1" x14ac:dyDescent="0.45">
      <c r="A898" s="298" t="s">
        <v>5493</v>
      </c>
      <c r="B898" s="299" t="s">
        <v>594</v>
      </c>
      <c r="D898" s="299" t="s">
        <v>2569</v>
      </c>
      <c r="E898" s="379" t="s">
        <v>2570</v>
      </c>
      <c r="F898" s="390"/>
      <c r="G898" s="390"/>
      <c r="H898" s="387"/>
    </row>
    <row r="899" spans="1:8" ht="39.75" customHeight="1" x14ac:dyDescent="0.45">
      <c r="A899" s="298" t="s">
        <v>5494</v>
      </c>
      <c r="B899" s="299" t="s">
        <v>2443</v>
      </c>
      <c r="D899" s="299" t="s">
        <v>2571</v>
      </c>
      <c r="E899" s="379" t="s">
        <v>2572</v>
      </c>
      <c r="F899" s="390"/>
      <c r="G899" s="390"/>
      <c r="H899" s="387"/>
    </row>
    <row r="900" spans="1:8" ht="39.75" customHeight="1" x14ac:dyDescent="0.45">
      <c r="A900" s="298" t="s">
        <v>5495</v>
      </c>
      <c r="B900" s="303" t="s">
        <v>2443</v>
      </c>
      <c r="D900" s="299" t="s">
        <v>2573</v>
      </c>
      <c r="E900" s="379" t="s">
        <v>2574</v>
      </c>
      <c r="F900" s="390"/>
      <c r="G900" s="390"/>
      <c r="H900" s="387"/>
    </row>
    <row r="901" spans="1:8" ht="39.75" customHeight="1" x14ac:dyDescent="0.45">
      <c r="A901" s="298" t="s">
        <v>5496</v>
      </c>
      <c r="B901" s="303" t="s">
        <v>2443</v>
      </c>
      <c r="D901" s="299" t="s">
        <v>2575</v>
      </c>
      <c r="E901" s="379" t="s">
        <v>2576</v>
      </c>
      <c r="F901" s="390"/>
      <c r="G901" s="390"/>
      <c r="H901" s="387"/>
    </row>
    <row r="902" spans="1:8" ht="39.75" customHeight="1" thickBot="1" x14ac:dyDescent="0.5">
      <c r="A902" s="298" t="s">
        <v>5497</v>
      </c>
      <c r="B902" s="299" t="s">
        <v>604</v>
      </c>
      <c r="D902" s="299" t="s">
        <v>2577</v>
      </c>
      <c r="E902" s="379" t="s">
        <v>2568</v>
      </c>
      <c r="F902" s="390"/>
      <c r="G902" s="390"/>
      <c r="H902" s="387"/>
    </row>
    <row r="903" spans="1:8" ht="39.75" customHeight="1" x14ac:dyDescent="0.45">
      <c r="A903" s="298" t="s">
        <v>5498</v>
      </c>
      <c r="B903" s="320" t="s">
        <v>3676</v>
      </c>
      <c r="C903" s="336"/>
      <c r="D903" s="321" t="s">
        <v>4166</v>
      </c>
      <c r="E903" s="341" t="s">
        <v>4167</v>
      </c>
      <c r="F903" s="390"/>
      <c r="G903" s="390"/>
      <c r="H903" s="344"/>
    </row>
    <row r="904" spans="1:8" ht="39.75" customHeight="1" x14ac:dyDescent="0.45">
      <c r="A904" s="298" t="s">
        <v>5499</v>
      </c>
      <c r="B904" s="323" t="s">
        <v>3831</v>
      </c>
      <c r="C904" s="338"/>
      <c r="D904" s="324" t="s">
        <v>4168</v>
      </c>
      <c r="E904" s="340" t="s">
        <v>4167</v>
      </c>
      <c r="F904" s="390"/>
      <c r="G904" s="390"/>
      <c r="H904" s="344"/>
    </row>
    <row r="905" spans="1:8" ht="39.75" customHeight="1" x14ac:dyDescent="0.45">
      <c r="A905" s="298" t="s">
        <v>5500</v>
      </c>
      <c r="B905" s="323" t="s">
        <v>4049</v>
      </c>
      <c r="C905" s="338"/>
      <c r="D905" s="324" t="s">
        <v>4169</v>
      </c>
      <c r="E905" s="340" t="s">
        <v>4167</v>
      </c>
      <c r="F905" s="390"/>
      <c r="G905" s="390"/>
      <c r="H905" s="344"/>
    </row>
    <row r="906" spans="1:8" ht="39.75" customHeight="1" x14ac:dyDescent="0.45">
      <c r="A906" s="298" t="s">
        <v>5501</v>
      </c>
      <c r="B906" s="299" t="s">
        <v>2266</v>
      </c>
      <c r="D906" s="299" t="s">
        <v>2578</v>
      </c>
      <c r="E906" s="379" t="s">
        <v>2579</v>
      </c>
      <c r="F906" s="390"/>
      <c r="G906" s="387"/>
    </row>
    <row r="907" spans="1:8" ht="39.75" customHeight="1" x14ac:dyDescent="0.45">
      <c r="A907" s="298" t="s">
        <v>5502</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8260</v>
      </c>
      <c r="E910" s="379" t="s">
        <v>8261</v>
      </c>
      <c r="F910" s="390"/>
      <c r="G910" s="387"/>
    </row>
    <row r="911" spans="1:8" ht="39.75" customHeight="1" x14ac:dyDescent="0.45">
      <c r="A911" s="298" t="s">
        <v>2231</v>
      </c>
      <c r="B911" s="299" t="s">
        <v>2153</v>
      </c>
      <c r="D911" s="299" t="s">
        <v>8262</v>
      </c>
      <c r="E911" s="379" t="s">
        <v>8263</v>
      </c>
      <c r="F911" s="390"/>
      <c r="G911" s="387"/>
    </row>
    <row r="912" spans="1:8" ht="39.75" customHeight="1" x14ac:dyDescent="0.45">
      <c r="A912" s="298" t="s">
        <v>2234</v>
      </c>
      <c r="B912" s="299" t="s">
        <v>2153</v>
      </c>
      <c r="D912" s="299" t="s">
        <v>8264</v>
      </c>
      <c r="E912" s="379" t="s">
        <v>3227</v>
      </c>
      <c r="F912" s="390"/>
      <c r="G912" s="387"/>
    </row>
    <row r="913" spans="1:7" ht="39.75" customHeight="1" x14ac:dyDescent="0.45">
      <c r="A913" s="298" t="s">
        <v>2237</v>
      </c>
      <c r="B913" s="323" t="s">
        <v>3831</v>
      </c>
      <c r="C913" s="337"/>
      <c r="D913" s="332" t="s">
        <v>4170</v>
      </c>
      <c r="E913" s="340" t="s">
        <v>4171</v>
      </c>
      <c r="F913" s="390"/>
      <c r="G913" s="387"/>
    </row>
    <row r="914" spans="1:7" ht="39.75" customHeight="1" x14ac:dyDescent="0.45">
      <c r="A914" s="298" t="s">
        <v>2239</v>
      </c>
      <c r="B914" s="299" t="s">
        <v>2153</v>
      </c>
      <c r="D914" s="299" t="s">
        <v>8265</v>
      </c>
      <c r="E914" s="379" t="s">
        <v>3231</v>
      </c>
      <c r="F914" s="390"/>
      <c r="G914" s="387"/>
    </row>
    <row r="915" spans="1:7" ht="39.75" customHeight="1" x14ac:dyDescent="0.45">
      <c r="A915" s="298" t="s">
        <v>2240</v>
      </c>
      <c r="B915" s="323" t="s">
        <v>3831</v>
      </c>
      <c r="C915" s="338"/>
      <c r="D915" s="324" t="s">
        <v>4172</v>
      </c>
      <c r="E915" s="342" t="s">
        <v>4173</v>
      </c>
      <c r="F915" s="390"/>
      <c r="G915" s="387"/>
    </row>
    <row r="916" spans="1:7" ht="39.75" customHeight="1" x14ac:dyDescent="0.45">
      <c r="A916" s="298" t="s">
        <v>2242</v>
      </c>
      <c r="B916" s="299" t="s">
        <v>2153</v>
      </c>
      <c r="D916" s="299" t="s">
        <v>8266</v>
      </c>
      <c r="E916" s="379" t="s">
        <v>8267</v>
      </c>
      <c r="F916" s="390"/>
      <c r="G916" s="387"/>
    </row>
    <row r="917" spans="1:7" ht="39.75" customHeight="1" x14ac:dyDescent="0.45">
      <c r="A917" s="298" t="s">
        <v>2244</v>
      </c>
      <c r="B917" s="323" t="s">
        <v>3831</v>
      </c>
      <c r="C917" s="337"/>
      <c r="D917" s="332" t="s">
        <v>4174</v>
      </c>
      <c r="E917" s="340" t="s">
        <v>4175</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3892</v>
      </c>
      <c r="B919" s="299" t="s">
        <v>2153</v>
      </c>
      <c r="D919" s="299" t="s">
        <v>2588</v>
      </c>
      <c r="E919" s="379" t="s">
        <v>2589</v>
      </c>
      <c r="F919" s="390"/>
      <c r="G919" s="387"/>
    </row>
    <row r="920" spans="1:7" ht="39.75" customHeight="1" x14ac:dyDescent="0.45">
      <c r="A920" s="298" t="s">
        <v>3893</v>
      </c>
      <c r="B920" s="328" t="s">
        <v>3831</v>
      </c>
      <c r="C920" s="337"/>
      <c r="D920" s="332" t="s">
        <v>4176</v>
      </c>
      <c r="E920" s="340" t="s">
        <v>4177</v>
      </c>
      <c r="F920" s="390"/>
      <c r="G920" s="387"/>
    </row>
    <row r="921" spans="1:7" ht="39.75" customHeight="1" x14ac:dyDescent="0.45">
      <c r="A921" s="298" t="s">
        <v>3894</v>
      </c>
      <c r="B921" s="299" t="s">
        <v>2153</v>
      </c>
      <c r="D921" s="299" t="s">
        <v>8268</v>
      </c>
      <c r="E921" s="379" t="s">
        <v>8269</v>
      </c>
      <c r="F921" s="390"/>
      <c r="G921" s="387"/>
    </row>
    <row r="922" spans="1:7" ht="39.75" customHeight="1" x14ac:dyDescent="0.45">
      <c r="A922" s="298" t="s">
        <v>3895</v>
      </c>
      <c r="B922" s="299" t="s">
        <v>9103</v>
      </c>
      <c r="D922" s="299" t="s">
        <v>8270</v>
      </c>
      <c r="E922" s="379" t="s">
        <v>8271</v>
      </c>
      <c r="F922" s="390"/>
      <c r="G922" s="387"/>
    </row>
    <row r="923" spans="1:7" ht="39.75" customHeight="1" x14ac:dyDescent="0.45">
      <c r="A923" s="298" t="s">
        <v>3896</v>
      </c>
      <c r="B923" s="299" t="s">
        <v>2153</v>
      </c>
      <c r="D923" s="316" t="s">
        <v>2590</v>
      </c>
      <c r="E923" s="379" t="s">
        <v>2591</v>
      </c>
      <c r="F923" s="390"/>
      <c r="G923" s="387"/>
    </row>
    <row r="924" spans="1:7" ht="39.75" customHeight="1" x14ac:dyDescent="0.45">
      <c r="A924" s="298" t="s">
        <v>3897</v>
      </c>
      <c r="B924" s="376" t="s">
        <v>3831</v>
      </c>
      <c r="C924" s="337"/>
      <c r="D924" s="375" t="s">
        <v>9102</v>
      </c>
      <c r="E924" s="340" t="s">
        <v>4178</v>
      </c>
      <c r="F924" s="390"/>
      <c r="G924" s="387"/>
    </row>
    <row r="925" spans="1:7" ht="39.75" customHeight="1" x14ac:dyDescent="0.45">
      <c r="A925" s="298" t="s">
        <v>3898</v>
      </c>
      <c r="B925" s="299" t="s">
        <v>2153</v>
      </c>
      <c r="D925" s="299" t="s">
        <v>8272</v>
      </c>
      <c r="E925" s="379" t="s">
        <v>3251</v>
      </c>
      <c r="F925" s="390"/>
      <c r="G925" s="387"/>
    </row>
    <row r="926" spans="1:7" ht="39.75" customHeight="1" x14ac:dyDescent="0.45">
      <c r="A926" s="298" t="s">
        <v>3899</v>
      </c>
      <c r="B926" s="299" t="s">
        <v>2153</v>
      </c>
      <c r="D926" s="316" t="s">
        <v>2592</v>
      </c>
      <c r="E926" s="379" t="s">
        <v>2593</v>
      </c>
      <c r="F926" s="390"/>
      <c r="G926" s="387"/>
    </row>
    <row r="927" spans="1:7" ht="39.75" customHeight="1" x14ac:dyDescent="0.45">
      <c r="A927" s="298" t="s">
        <v>3900</v>
      </c>
      <c r="B927" s="377" t="s">
        <v>9100</v>
      </c>
      <c r="C927" s="332" t="s">
        <v>4376</v>
      </c>
      <c r="D927" s="332" t="s">
        <v>4376</v>
      </c>
      <c r="E927" s="340" t="s">
        <v>4377</v>
      </c>
      <c r="F927" s="390"/>
      <c r="G927" s="387"/>
    </row>
    <row r="928" spans="1:7" ht="39.75" customHeight="1" x14ac:dyDescent="0.45">
      <c r="A928" s="298" t="s">
        <v>3901</v>
      </c>
      <c r="B928" s="299" t="s">
        <v>2153</v>
      </c>
      <c r="D928" s="299" t="s">
        <v>8274</v>
      </c>
      <c r="E928" s="379" t="s">
        <v>8273</v>
      </c>
      <c r="F928" s="390"/>
      <c r="G928" s="387"/>
    </row>
    <row r="929" spans="1:8" ht="39.75" customHeight="1" x14ac:dyDescent="0.45">
      <c r="A929" s="298" t="s">
        <v>3902</v>
      </c>
      <c r="B929" s="299" t="s">
        <v>2153</v>
      </c>
      <c r="D929" s="316" t="s">
        <v>2594</v>
      </c>
      <c r="E929" s="379" t="s">
        <v>2595</v>
      </c>
      <c r="F929" s="390"/>
      <c r="G929" s="387"/>
    </row>
    <row r="930" spans="1:8" ht="39.75" customHeight="1" x14ac:dyDescent="0.45">
      <c r="A930" s="298" t="s">
        <v>5503</v>
      </c>
      <c r="B930" s="377" t="s">
        <v>9101</v>
      </c>
      <c r="C930" s="337"/>
      <c r="D930" s="332" t="s">
        <v>4179</v>
      </c>
      <c r="E930" s="340" t="s">
        <v>4180</v>
      </c>
      <c r="F930" s="390"/>
      <c r="G930" s="390"/>
    </row>
    <row r="931" spans="1:8" ht="39.75" customHeight="1" x14ac:dyDescent="0.45">
      <c r="A931" s="298" t="s">
        <v>5504</v>
      </c>
      <c r="B931" s="299" t="s">
        <v>2153</v>
      </c>
      <c r="D931" s="299" t="s">
        <v>8275</v>
      </c>
      <c r="E931" s="379" t="s">
        <v>8276</v>
      </c>
      <c r="F931" s="390"/>
      <c r="G931" s="387"/>
    </row>
    <row r="932" spans="1:8" ht="39.75" customHeight="1" x14ac:dyDescent="0.45">
      <c r="A932" s="298" t="s">
        <v>5505</v>
      </c>
      <c r="B932" s="299" t="s">
        <v>2153</v>
      </c>
      <c r="D932" s="299" t="s">
        <v>2596</v>
      </c>
      <c r="E932" s="379" t="s">
        <v>2597</v>
      </c>
      <c r="F932" s="390"/>
      <c r="G932" s="390"/>
      <c r="H932" s="387"/>
    </row>
    <row r="933" spans="1:8" ht="39.75" customHeight="1" x14ac:dyDescent="0.45">
      <c r="A933" s="298" t="s">
        <v>5506</v>
      </c>
      <c r="B933" s="299" t="s">
        <v>2153</v>
      </c>
      <c r="D933" s="299" t="s">
        <v>2598</v>
      </c>
      <c r="E933" s="379" t="s">
        <v>2599</v>
      </c>
      <c r="F933" s="390"/>
      <c r="G933" s="390"/>
      <c r="H933" s="387"/>
    </row>
    <row r="934" spans="1:8" ht="39.75" customHeight="1" x14ac:dyDescent="0.45">
      <c r="A934" s="298" t="s">
        <v>5507</v>
      </c>
      <c r="B934" s="299" t="s">
        <v>2153</v>
      </c>
      <c r="D934" s="299" t="s">
        <v>2600</v>
      </c>
      <c r="E934" s="379" t="s">
        <v>2601</v>
      </c>
      <c r="F934" s="390"/>
      <c r="G934" s="390"/>
      <c r="H934" s="387"/>
    </row>
    <row r="935" spans="1:8" ht="39.75" customHeight="1" x14ac:dyDescent="0.45">
      <c r="A935" s="298" t="s">
        <v>5508</v>
      </c>
      <c r="B935" s="299" t="s">
        <v>2153</v>
      </c>
      <c r="D935" s="299" t="s">
        <v>2602</v>
      </c>
      <c r="E935" s="379" t="s">
        <v>2603</v>
      </c>
      <c r="F935" s="390"/>
      <c r="G935" s="390"/>
      <c r="H935" s="387"/>
    </row>
    <row r="936" spans="1:8" ht="39.75" customHeight="1" x14ac:dyDescent="0.45">
      <c r="A936" s="298" t="s">
        <v>5509</v>
      </c>
      <c r="B936" s="299" t="s">
        <v>2153</v>
      </c>
      <c r="D936" s="299" t="s">
        <v>2604</v>
      </c>
      <c r="E936" s="379" t="s">
        <v>2605</v>
      </c>
      <c r="F936" s="390"/>
      <c r="G936" s="390"/>
      <c r="H936" s="387"/>
    </row>
    <row r="937" spans="1:8" ht="39.75" customHeight="1" x14ac:dyDescent="0.45">
      <c r="A937" s="298" t="s">
        <v>5510</v>
      </c>
      <c r="B937" s="299" t="s">
        <v>2153</v>
      </c>
      <c r="D937" s="299" t="s">
        <v>2606</v>
      </c>
      <c r="E937" s="379" t="s">
        <v>2607</v>
      </c>
      <c r="F937" s="390"/>
      <c r="G937" s="390"/>
      <c r="H937" s="387"/>
    </row>
    <row r="938" spans="1:8" ht="39.75" customHeight="1" x14ac:dyDescent="0.45">
      <c r="A938" s="298" t="s">
        <v>5511</v>
      </c>
      <c r="B938" s="299" t="s">
        <v>2153</v>
      </c>
      <c r="D938" s="299" t="s">
        <v>2608</v>
      </c>
      <c r="E938" s="379" t="s">
        <v>2609</v>
      </c>
      <c r="F938" s="390"/>
      <c r="G938" s="390"/>
      <c r="H938" s="387"/>
    </row>
    <row r="939" spans="1:8" ht="39.75" customHeight="1" x14ac:dyDescent="0.45">
      <c r="A939" s="298" t="s">
        <v>5512</v>
      </c>
      <c r="B939" s="391" t="s">
        <v>3831</v>
      </c>
      <c r="C939" s="337"/>
      <c r="D939" s="332" t="s">
        <v>4181</v>
      </c>
      <c r="E939" s="340" t="s">
        <v>4182</v>
      </c>
      <c r="F939" s="390"/>
      <c r="G939" s="390"/>
      <c r="H939" s="387"/>
    </row>
    <row r="940" spans="1:8" ht="39.75" customHeight="1" x14ac:dyDescent="0.45">
      <c r="A940" s="298" t="s">
        <v>5513</v>
      </c>
      <c r="B940" s="392" t="s">
        <v>3831</v>
      </c>
      <c r="C940" s="337"/>
      <c r="D940" s="324" t="s">
        <v>4183</v>
      </c>
      <c r="E940" s="340" t="s">
        <v>4184</v>
      </c>
      <c r="F940" s="390"/>
      <c r="G940" s="390"/>
      <c r="H940" s="387"/>
    </row>
    <row r="941" spans="1:8" ht="39.75" customHeight="1" x14ac:dyDescent="0.45">
      <c r="A941" s="298" t="s">
        <v>5514</v>
      </c>
      <c r="B941" s="393" t="s">
        <v>4185</v>
      </c>
      <c r="C941" s="337"/>
      <c r="D941" s="324" t="s">
        <v>4186</v>
      </c>
      <c r="E941" s="340" t="s">
        <v>4182</v>
      </c>
      <c r="F941" s="390"/>
      <c r="G941" s="390"/>
      <c r="H941" s="387"/>
    </row>
    <row r="942" spans="1:8" ht="39.75" customHeight="1" x14ac:dyDescent="0.45">
      <c r="A942" s="298" t="s">
        <v>5515</v>
      </c>
      <c r="B942" s="323" t="s">
        <v>3831</v>
      </c>
      <c r="C942" s="338"/>
      <c r="D942" s="324" t="s">
        <v>4187</v>
      </c>
      <c r="E942" s="342" t="s">
        <v>4188</v>
      </c>
      <c r="F942" s="390"/>
      <c r="G942" s="390"/>
      <c r="H942" s="387"/>
    </row>
    <row r="943" spans="1:8" ht="39.75" customHeight="1" x14ac:dyDescent="0.45">
      <c r="A943" s="298" t="s">
        <v>5516</v>
      </c>
      <c r="B943" s="507" t="s">
        <v>2153</v>
      </c>
      <c r="D943" s="299" t="s">
        <v>2610</v>
      </c>
      <c r="E943" s="379" t="s">
        <v>2611</v>
      </c>
      <c r="F943" s="390"/>
      <c r="G943" s="390"/>
      <c r="H943" s="387"/>
    </row>
    <row r="944" spans="1:8" ht="39.75" customHeight="1" x14ac:dyDescent="0.45">
      <c r="A944" s="298" t="s">
        <v>5517</v>
      </c>
      <c r="B944" s="483"/>
      <c r="D944" s="299" t="s">
        <v>2612</v>
      </c>
      <c r="E944" s="379" t="s">
        <v>2613</v>
      </c>
      <c r="F944" s="390"/>
      <c r="G944" s="390"/>
      <c r="H944" s="387"/>
    </row>
    <row r="945" spans="1:8" ht="39.75" customHeight="1" x14ac:dyDescent="0.45">
      <c r="A945" s="298" t="s">
        <v>5518</v>
      </c>
      <c r="B945" s="507" t="s">
        <v>2153</v>
      </c>
      <c r="D945" s="299" t="s">
        <v>2614</v>
      </c>
      <c r="E945" s="379" t="s">
        <v>2615</v>
      </c>
      <c r="F945" s="390"/>
      <c r="G945" s="390"/>
      <c r="H945" s="387"/>
    </row>
    <row r="946" spans="1:8" ht="39.75" customHeight="1" x14ac:dyDescent="0.45">
      <c r="A946" s="298" t="s">
        <v>5519</v>
      </c>
      <c r="B946" s="483"/>
      <c r="D946" s="299" t="s">
        <v>2616</v>
      </c>
      <c r="E946" s="379" t="s">
        <v>2617</v>
      </c>
      <c r="F946" s="390"/>
      <c r="G946" s="390"/>
      <c r="H946" s="387"/>
    </row>
    <row r="947" spans="1:8" ht="39.75" customHeight="1" x14ac:dyDescent="0.45">
      <c r="A947" s="298" t="s">
        <v>5520</v>
      </c>
      <c r="B947" s="323" t="s">
        <v>3831</v>
      </c>
      <c r="C947" s="338"/>
      <c r="D947" s="324" t="s">
        <v>8277</v>
      </c>
      <c r="E947" s="342" t="s">
        <v>3288</v>
      </c>
      <c r="F947" s="390"/>
      <c r="G947" s="390"/>
      <c r="H947" s="387"/>
    </row>
    <row r="948" spans="1:8" ht="39.75" customHeight="1" x14ac:dyDescent="0.45">
      <c r="A948" s="298" t="s">
        <v>5521</v>
      </c>
      <c r="B948" s="323" t="s">
        <v>3831</v>
      </c>
      <c r="C948" s="338"/>
      <c r="D948" s="324" t="s">
        <v>4189</v>
      </c>
      <c r="E948" s="342" t="s">
        <v>4190</v>
      </c>
      <c r="F948" s="390"/>
      <c r="G948" s="390"/>
      <c r="H948" s="387"/>
    </row>
    <row r="949" spans="1:8" ht="39.75" customHeight="1" x14ac:dyDescent="0.45">
      <c r="A949" s="298" t="s">
        <v>5522</v>
      </c>
      <c r="B949" s="323" t="s">
        <v>3831</v>
      </c>
      <c r="C949" s="338"/>
      <c r="D949" s="324" t="s">
        <v>4191</v>
      </c>
      <c r="E949" s="342" t="s">
        <v>4192</v>
      </c>
      <c r="F949" s="390"/>
      <c r="G949" s="390"/>
      <c r="H949" s="387"/>
    </row>
    <row r="950" spans="1:8" ht="39.75" customHeight="1" x14ac:dyDescent="0.45">
      <c r="A950" s="298" t="s">
        <v>5523</v>
      </c>
      <c r="B950" s="507" t="s">
        <v>2153</v>
      </c>
      <c r="D950" s="299" t="s">
        <v>2618</v>
      </c>
      <c r="E950" s="379" t="s">
        <v>2619</v>
      </c>
      <c r="F950" s="390"/>
      <c r="G950" s="390"/>
      <c r="H950" s="387"/>
    </row>
    <row r="951" spans="1:8" ht="39.75" customHeight="1" x14ac:dyDescent="0.45">
      <c r="A951" s="298" t="s">
        <v>5524</v>
      </c>
      <c r="B951" s="483"/>
      <c r="D951" s="299" t="s">
        <v>2620</v>
      </c>
      <c r="E951" s="379" t="s">
        <v>2621</v>
      </c>
      <c r="F951" s="390"/>
      <c r="G951" s="390"/>
      <c r="H951" s="387"/>
    </row>
    <row r="952" spans="1:8" ht="39.75" customHeight="1" x14ac:dyDescent="0.45">
      <c r="A952" s="298" t="s">
        <v>5525</v>
      </c>
      <c r="B952" s="323" t="s">
        <v>3831</v>
      </c>
      <c r="C952" s="338"/>
      <c r="D952" s="348" t="s">
        <v>4193</v>
      </c>
      <c r="E952" s="342" t="s">
        <v>4194</v>
      </c>
      <c r="F952" s="390"/>
      <c r="G952" s="390"/>
      <c r="H952" s="387"/>
    </row>
    <row r="953" spans="1:8" ht="39.75" customHeight="1" x14ac:dyDescent="0.45">
      <c r="A953" s="298" t="s">
        <v>5526</v>
      </c>
      <c r="B953" s="328" t="s">
        <v>3831</v>
      </c>
      <c r="C953" s="337"/>
      <c r="D953" s="324" t="s">
        <v>4195</v>
      </c>
      <c r="E953" s="340" t="s">
        <v>4196</v>
      </c>
      <c r="F953" s="390"/>
      <c r="G953" s="390"/>
      <c r="H953" s="387"/>
    </row>
    <row r="954" spans="1:8" ht="39.75" customHeight="1" x14ac:dyDescent="0.45">
      <c r="A954" s="298" t="s">
        <v>5527</v>
      </c>
      <c r="B954" s="328" t="s">
        <v>3831</v>
      </c>
      <c r="C954" s="337"/>
      <c r="D954" s="324" t="s">
        <v>4197</v>
      </c>
      <c r="E954" s="340" t="s">
        <v>4198</v>
      </c>
      <c r="F954" s="390"/>
      <c r="G954" s="390"/>
      <c r="H954" s="387"/>
    </row>
    <row r="955" spans="1:8" ht="39.75" customHeight="1" x14ac:dyDescent="0.45">
      <c r="A955" s="298" t="s">
        <v>5528</v>
      </c>
      <c r="B955" s="323" t="s">
        <v>3831</v>
      </c>
      <c r="C955" s="338"/>
      <c r="D955" s="324" t="s">
        <v>4199</v>
      </c>
      <c r="E955" s="342" t="s">
        <v>4200</v>
      </c>
      <c r="F955" s="390"/>
      <c r="G955" s="390"/>
      <c r="H955" s="387"/>
    </row>
    <row r="956" spans="1:8" ht="39.75" customHeight="1" x14ac:dyDescent="0.45">
      <c r="A956" s="298" t="s">
        <v>5529</v>
      </c>
      <c r="B956" s="328" t="s">
        <v>4185</v>
      </c>
      <c r="C956" s="337"/>
      <c r="D956" s="324" t="s">
        <v>4201</v>
      </c>
      <c r="E956" s="340" t="s">
        <v>4196</v>
      </c>
      <c r="F956" s="390"/>
      <c r="G956" s="390"/>
      <c r="H956" s="387"/>
    </row>
    <row r="957" spans="1:8" ht="39.75" customHeight="1" x14ac:dyDescent="0.45">
      <c r="A957" s="298" t="s">
        <v>5530</v>
      </c>
      <c r="B957" s="328" t="s">
        <v>4185</v>
      </c>
      <c r="C957" s="337"/>
      <c r="D957" s="324" t="s">
        <v>4202</v>
      </c>
      <c r="E957" s="340" t="s">
        <v>4198</v>
      </c>
      <c r="F957" s="390"/>
      <c r="G957" s="390"/>
      <c r="H957" s="387"/>
    </row>
    <row r="958" spans="1:8" ht="39.75" customHeight="1" x14ac:dyDescent="0.45">
      <c r="A958" s="298" t="s">
        <v>5531</v>
      </c>
      <c r="B958" s="328" t="s">
        <v>4203</v>
      </c>
      <c r="C958" s="337"/>
      <c r="D958" s="332" t="s">
        <v>4204</v>
      </c>
      <c r="E958" s="340" t="s">
        <v>4205</v>
      </c>
      <c r="F958" s="390"/>
      <c r="G958" s="390"/>
      <c r="H958" s="387"/>
    </row>
    <row r="959" spans="1:8" ht="39.75" customHeight="1" x14ac:dyDescent="0.45">
      <c r="A959" s="298" t="s">
        <v>5532</v>
      </c>
      <c r="B959" s="328" t="s">
        <v>4203</v>
      </c>
      <c r="C959" s="337"/>
      <c r="D959" s="324" t="s">
        <v>4206</v>
      </c>
      <c r="E959" s="340" t="s">
        <v>4207</v>
      </c>
      <c r="F959" s="390"/>
      <c r="G959" s="390"/>
      <c r="H959" s="387"/>
    </row>
    <row r="960" spans="1:8" ht="39.75" customHeight="1" x14ac:dyDescent="0.45">
      <c r="A960" s="298" t="s">
        <v>5533</v>
      </c>
      <c r="B960" s="328" t="s">
        <v>4203</v>
      </c>
      <c r="C960" s="337"/>
      <c r="D960" s="324" t="s">
        <v>4208</v>
      </c>
      <c r="E960" s="340" t="s">
        <v>4209</v>
      </c>
      <c r="F960" s="390"/>
      <c r="G960" s="390"/>
      <c r="H960" s="387"/>
    </row>
    <row r="961" spans="1:8" ht="39.75" customHeight="1" x14ac:dyDescent="0.45">
      <c r="A961" s="298" t="s">
        <v>5534</v>
      </c>
      <c r="B961" s="323" t="s">
        <v>3831</v>
      </c>
      <c r="C961" s="338"/>
      <c r="D961" s="324" t="s">
        <v>4210</v>
      </c>
      <c r="E961" s="342" t="s">
        <v>4211</v>
      </c>
      <c r="F961" s="390"/>
      <c r="G961" s="390"/>
      <c r="H961" s="387"/>
    </row>
    <row r="962" spans="1:8" ht="39.75" customHeight="1" x14ac:dyDescent="0.45">
      <c r="A962" s="298" t="s">
        <v>5535</v>
      </c>
      <c r="B962" s="323" t="s">
        <v>4185</v>
      </c>
      <c r="C962" s="338"/>
      <c r="D962" s="324" t="s">
        <v>4212</v>
      </c>
      <c r="E962" s="342" t="s">
        <v>4213</v>
      </c>
      <c r="F962" s="390"/>
      <c r="G962" s="390"/>
      <c r="H962" s="387"/>
    </row>
    <row r="963" spans="1:8" ht="39.75" customHeight="1" x14ac:dyDescent="0.45">
      <c r="A963" s="298" t="s">
        <v>5536</v>
      </c>
      <c r="B963" s="327" t="s">
        <v>3831</v>
      </c>
      <c r="C963" s="349"/>
      <c r="D963" s="324" t="s">
        <v>4214</v>
      </c>
      <c r="E963" s="340" t="s">
        <v>4215</v>
      </c>
      <c r="F963" s="390"/>
      <c r="G963" s="390"/>
      <c r="H963" s="387"/>
    </row>
    <row r="964" spans="1:8" ht="39.75" customHeight="1" x14ac:dyDescent="0.45">
      <c r="A964" s="298" t="s">
        <v>5537</v>
      </c>
      <c r="B964" s="328" t="s">
        <v>3831</v>
      </c>
      <c r="C964" s="337"/>
      <c r="D964" s="324" t="s">
        <v>4216</v>
      </c>
      <c r="E964" s="342" t="s">
        <v>4217</v>
      </c>
      <c r="F964" s="390"/>
      <c r="G964" s="390"/>
      <c r="H964" s="387"/>
    </row>
    <row r="965" spans="1:8" ht="39.75" customHeight="1" x14ac:dyDescent="0.45">
      <c r="A965" s="298" t="s">
        <v>5538</v>
      </c>
      <c r="B965" s="350" t="s">
        <v>4185</v>
      </c>
      <c r="C965" s="351"/>
      <c r="D965" s="324" t="s">
        <v>4218</v>
      </c>
      <c r="E965" s="340" t="s">
        <v>4219</v>
      </c>
      <c r="F965" s="390"/>
      <c r="G965" s="390"/>
      <c r="H965" s="387"/>
    </row>
    <row r="966" spans="1:8" ht="39.75" customHeight="1" x14ac:dyDescent="0.45">
      <c r="A966" s="298" t="s">
        <v>5539</v>
      </c>
      <c r="B966" s="350" t="s">
        <v>4185</v>
      </c>
      <c r="C966" s="351"/>
      <c r="D966" s="324" t="s">
        <v>4220</v>
      </c>
      <c r="E966" s="342" t="s">
        <v>4221</v>
      </c>
      <c r="F966" s="390"/>
      <c r="G966" s="390"/>
      <c r="H966" s="387"/>
    </row>
    <row r="967" spans="1:8" ht="39.75" customHeight="1" x14ac:dyDescent="0.45">
      <c r="A967" s="298" t="s">
        <v>5540</v>
      </c>
      <c r="B967" s="323" t="s">
        <v>3831</v>
      </c>
      <c r="C967" s="338"/>
      <c r="D967" s="324" t="s">
        <v>4222</v>
      </c>
      <c r="E967" s="340" t="s">
        <v>4223</v>
      </c>
      <c r="F967" s="390"/>
      <c r="G967" s="390"/>
      <c r="H967" s="387"/>
    </row>
    <row r="968" spans="1:8" ht="39.75" customHeight="1" x14ac:dyDescent="0.45">
      <c r="A968" s="298" t="s">
        <v>5541</v>
      </c>
      <c r="B968" s="323" t="s">
        <v>3831</v>
      </c>
      <c r="C968" s="338"/>
      <c r="D968" s="324" t="s">
        <v>4224</v>
      </c>
      <c r="E968" s="342" t="s">
        <v>4225</v>
      </c>
      <c r="F968" s="390"/>
      <c r="G968" s="390"/>
      <c r="H968" s="387"/>
    </row>
    <row r="969" spans="1:8" ht="39.75" customHeight="1" x14ac:dyDescent="0.45">
      <c r="A969" s="298" t="s">
        <v>5542</v>
      </c>
      <c r="B969" s="323" t="s">
        <v>3831</v>
      </c>
      <c r="C969" s="338"/>
      <c r="D969" s="324" t="s">
        <v>8278</v>
      </c>
      <c r="E969" s="342" t="s">
        <v>9517</v>
      </c>
      <c r="F969" s="390"/>
      <c r="G969" s="390"/>
      <c r="H969" s="387"/>
    </row>
    <row r="970" spans="1:8" ht="39.75" customHeight="1" x14ac:dyDescent="0.45">
      <c r="A970" s="298" t="s">
        <v>5543</v>
      </c>
      <c r="B970" s="323" t="s">
        <v>3831</v>
      </c>
      <c r="C970" s="338"/>
      <c r="D970" s="324" t="s">
        <v>8279</v>
      </c>
      <c r="E970" s="342" t="s">
        <v>3316</v>
      </c>
      <c r="F970" s="390"/>
      <c r="G970" s="390"/>
      <c r="H970" s="387"/>
    </row>
    <row r="971" spans="1:8" ht="39.75" customHeight="1" x14ac:dyDescent="0.45">
      <c r="A971" s="298" t="s">
        <v>5544</v>
      </c>
      <c r="B971" s="323" t="s">
        <v>3831</v>
      </c>
      <c r="C971" s="338"/>
      <c r="D971" s="324" t="s">
        <v>4226</v>
      </c>
      <c r="E971" s="342" t="s">
        <v>4227</v>
      </c>
      <c r="F971" s="390"/>
      <c r="G971" s="390"/>
      <c r="H971" s="387"/>
    </row>
    <row r="972" spans="1:8" ht="39.75" customHeight="1" x14ac:dyDescent="0.45">
      <c r="A972" s="298" t="s">
        <v>5545</v>
      </c>
      <c r="B972" s="323" t="s">
        <v>3831</v>
      </c>
      <c r="C972" s="338"/>
      <c r="D972" s="324" t="s">
        <v>4228</v>
      </c>
      <c r="E972" s="342" t="s">
        <v>4229</v>
      </c>
      <c r="F972" s="390"/>
      <c r="G972" s="390"/>
      <c r="H972" s="387"/>
    </row>
    <row r="973" spans="1:8" ht="39.75" customHeight="1" x14ac:dyDescent="0.45">
      <c r="A973" s="298" t="s">
        <v>5546</v>
      </c>
      <c r="B973" s="323" t="s">
        <v>3831</v>
      </c>
      <c r="C973" s="338"/>
      <c r="D973" s="324" t="s">
        <v>8280</v>
      </c>
      <c r="E973" s="342" t="s">
        <v>8282</v>
      </c>
      <c r="F973" s="390"/>
      <c r="G973" s="390"/>
      <c r="H973" s="387"/>
    </row>
    <row r="974" spans="1:8" ht="39.75" customHeight="1" x14ac:dyDescent="0.45">
      <c r="A974" s="298" t="s">
        <v>5547</v>
      </c>
      <c r="B974" s="323" t="s">
        <v>3831</v>
      </c>
      <c r="C974" s="338"/>
      <c r="D974" s="324" t="s">
        <v>8281</v>
      </c>
      <c r="E974" s="342" t="s">
        <v>8283</v>
      </c>
      <c r="F974" s="390"/>
      <c r="G974" s="390"/>
      <c r="H974" s="387"/>
    </row>
    <row r="975" spans="1:8" ht="39.75" customHeight="1" x14ac:dyDescent="0.45">
      <c r="A975" s="298" t="s">
        <v>5548</v>
      </c>
      <c r="B975" s="299" t="s">
        <v>2153</v>
      </c>
      <c r="D975" s="299" t="s">
        <v>2622</v>
      </c>
      <c r="E975" s="379" t="s">
        <v>2623</v>
      </c>
      <c r="F975" s="390"/>
      <c r="G975" s="390"/>
      <c r="H975" s="387"/>
    </row>
    <row r="976" spans="1:8" ht="39.75" customHeight="1" x14ac:dyDescent="0.45">
      <c r="A976" s="298" t="s">
        <v>5549</v>
      </c>
      <c r="B976" s="323" t="s">
        <v>3831</v>
      </c>
      <c r="C976" s="338"/>
      <c r="D976" s="324" t="s">
        <v>4230</v>
      </c>
      <c r="E976" s="342" t="s">
        <v>4231</v>
      </c>
      <c r="F976" s="390"/>
      <c r="G976" s="390"/>
      <c r="H976" s="387"/>
    </row>
    <row r="977" spans="1:8" ht="39.75" customHeight="1" x14ac:dyDescent="0.45">
      <c r="A977" s="298" t="s">
        <v>5550</v>
      </c>
      <c r="B977" s="323" t="s">
        <v>3831</v>
      </c>
      <c r="C977" s="338"/>
      <c r="D977" s="324" t="s">
        <v>4232</v>
      </c>
      <c r="E977" s="342" t="s">
        <v>4233</v>
      </c>
      <c r="F977" s="390"/>
      <c r="G977" s="390"/>
      <c r="H977" s="387"/>
    </row>
    <row r="978" spans="1:8" ht="39.75" customHeight="1" x14ac:dyDescent="0.45">
      <c r="A978" s="298" t="s">
        <v>5551</v>
      </c>
      <c r="B978" s="323" t="s">
        <v>3831</v>
      </c>
      <c r="C978" s="338"/>
      <c r="D978" s="324" t="s">
        <v>8284</v>
      </c>
      <c r="E978" s="342" t="s">
        <v>3333</v>
      </c>
      <c r="F978" s="390"/>
      <c r="G978" s="390"/>
      <c r="H978" s="387"/>
    </row>
    <row r="979" spans="1:8" ht="39.75" customHeight="1" x14ac:dyDescent="0.45">
      <c r="A979" s="298" t="s">
        <v>5552</v>
      </c>
      <c r="B979" s="323" t="s">
        <v>3831</v>
      </c>
      <c r="C979" s="338"/>
      <c r="D979" s="324" t="s">
        <v>8285</v>
      </c>
      <c r="E979" s="342" t="s">
        <v>3336</v>
      </c>
      <c r="F979" s="390"/>
      <c r="G979" s="390"/>
      <c r="H979" s="387"/>
    </row>
    <row r="980" spans="1:8" ht="39.75" customHeight="1" x14ac:dyDescent="0.45">
      <c r="A980" s="298" t="s">
        <v>5553</v>
      </c>
      <c r="B980" s="299" t="s">
        <v>2153</v>
      </c>
      <c r="D980" s="299" t="s">
        <v>2624</v>
      </c>
      <c r="E980" s="379" t="s">
        <v>2625</v>
      </c>
      <c r="F980" s="390"/>
      <c r="G980" s="390"/>
      <c r="H980" s="387"/>
    </row>
    <row r="981" spans="1:8" ht="39.75" customHeight="1" x14ac:dyDescent="0.45">
      <c r="A981" s="298" t="s">
        <v>5554</v>
      </c>
      <c r="B981" s="323" t="s">
        <v>3831</v>
      </c>
      <c r="C981" s="338"/>
      <c r="D981" s="324" t="s">
        <v>4234</v>
      </c>
      <c r="E981" s="342" t="s">
        <v>4235</v>
      </c>
      <c r="F981" s="390"/>
      <c r="G981" s="390"/>
      <c r="H981" s="387"/>
    </row>
    <row r="982" spans="1:8" ht="39.75" customHeight="1" x14ac:dyDescent="0.45">
      <c r="A982" s="298" t="s">
        <v>5555</v>
      </c>
      <c r="B982" s="327" t="s">
        <v>3831</v>
      </c>
      <c r="C982" s="349"/>
      <c r="D982" s="324" t="s">
        <v>4236</v>
      </c>
      <c r="E982" s="342" t="s">
        <v>4237</v>
      </c>
      <c r="F982" s="390"/>
      <c r="G982" s="390"/>
      <c r="H982" s="387"/>
    </row>
    <row r="983" spans="1:8" ht="39.75" customHeight="1" x14ac:dyDescent="0.45">
      <c r="A983" s="298" t="s">
        <v>5556</v>
      </c>
      <c r="B983" s="350" t="s">
        <v>3831</v>
      </c>
      <c r="C983" s="351"/>
      <c r="D983" s="324" t="s">
        <v>4238</v>
      </c>
      <c r="E983" s="342" t="s">
        <v>4239</v>
      </c>
      <c r="F983" s="390"/>
      <c r="G983" s="390"/>
      <c r="H983" s="387"/>
    </row>
    <row r="984" spans="1:8" ht="39.75" customHeight="1" x14ac:dyDescent="0.45">
      <c r="A984" s="298" t="s">
        <v>5557</v>
      </c>
      <c r="B984" s="323" t="s">
        <v>3831</v>
      </c>
      <c r="C984" s="338"/>
      <c r="D984" s="324" t="s">
        <v>4240</v>
      </c>
      <c r="E984" s="342" t="s">
        <v>4241</v>
      </c>
      <c r="F984" s="390"/>
      <c r="G984" s="390"/>
      <c r="H984" s="387"/>
    </row>
    <row r="985" spans="1:8" ht="39.75" customHeight="1" x14ac:dyDescent="0.45">
      <c r="A985" s="298" t="s">
        <v>5558</v>
      </c>
      <c r="B985" s="323" t="s">
        <v>3831</v>
      </c>
      <c r="C985" s="338"/>
      <c r="D985" s="324" t="s">
        <v>8286</v>
      </c>
      <c r="E985" s="342" t="s">
        <v>9518</v>
      </c>
      <c r="F985" s="390"/>
      <c r="G985" s="390"/>
      <c r="H985" s="387"/>
    </row>
    <row r="986" spans="1:8" ht="39.75" customHeight="1" x14ac:dyDescent="0.45">
      <c r="A986" s="298" t="s">
        <v>5559</v>
      </c>
      <c r="B986" s="507" t="s">
        <v>2153</v>
      </c>
      <c r="D986" s="299" t="s">
        <v>2626</v>
      </c>
      <c r="E986" s="379" t="s">
        <v>2627</v>
      </c>
      <c r="F986" s="390"/>
      <c r="G986" s="390"/>
      <c r="H986" s="387"/>
    </row>
    <row r="987" spans="1:8" ht="39.75" customHeight="1" x14ac:dyDescent="0.45">
      <c r="A987" s="298" t="s">
        <v>5560</v>
      </c>
      <c r="B987" s="508"/>
      <c r="D987" s="299" t="s">
        <v>2628</v>
      </c>
      <c r="E987" s="379" t="s">
        <v>2629</v>
      </c>
      <c r="F987" s="390"/>
      <c r="G987" s="390"/>
      <c r="H987" s="387"/>
    </row>
    <row r="988" spans="1:8" ht="39.75" customHeight="1" x14ac:dyDescent="0.45">
      <c r="A988" s="298" t="s">
        <v>5561</v>
      </c>
      <c r="B988" s="323" t="s">
        <v>3831</v>
      </c>
      <c r="C988" s="338"/>
      <c r="D988" s="324" t="s">
        <v>4242</v>
      </c>
      <c r="E988" s="342" t="s">
        <v>4243</v>
      </c>
      <c r="F988" s="390"/>
      <c r="G988" s="390"/>
      <c r="H988" s="387"/>
    </row>
    <row r="989" spans="1:8" ht="39.75" customHeight="1" x14ac:dyDescent="0.45">
      <c r="A989" s="298" t="s">
        <v>5562</v>
      </c>
      <c r="B989" s="323" t="s">
        <v>3831</v>
      </c>
      <c r="C989" s="338"/>
      <c r="D989" s="324" t="s">
        <v>8287</v>
      </c>
      <c r="E989" s="342" t="s">
        <v>3353</v>
      </c>
      <c r="F989" s="390"/>
      <c r="G989" s="390"/>
      <c r="H989" s="387"/>
    </row>
    <row r="990" spans="1:8" ht="39.75" customHeight="1" x14ac:dyDescent="0.45">
      <c r="A990" s="298" t="s">
        <v>5563</v>
      </c>
      <c r="B990" s="299" t="s">
        <v>2153</v>
      </c>
      <c r="D990" s="299" t="s">
        <v>2630</v>
      </c>
      <c r="E990" s="379" t="s">
        <v>2631</v>
      </c>
      <c r="F990" s="390"/>
      <c r="G990" s="390"/>
      <c r="H990" s="387"/>
    </row>
    <row r="991" spans="1:8" ht="39.75" customHeight="1" x14ac:dyDescent="0.45">
      <c r="A991" s="298" t="s">
        <v>5564</v>
      </c>
      <c r="B991" s="299" t="s">
        <v>2153</v>
      </c>
      <c r="D991" s="299" t="s">
        <v>2632</v>
      </c>
      <c r="E991" s="379" t="s">
        <v>2633</v>
      </c>
      <c r="F991" s="390"/>
      <c r="G991" s="390"/>
      <c r="H991" s="387"/>
    </row>
    <row r="992" spans="1:8" ht="39.75" customHeight="1" x14ac:dyDescent="0.45">
      <c r="A992" s="298" t="s">
        <v>5565</v>
      </c>
      <c r="B992" s="299" t="s">
        <v>2153</v>
      </c>
      <c r="D992" s="299" t="s">
        <v>2634</v>
      </c>
      <c r="E992" s="379" t="s">
        <v>2635</v>
      </c>
      <c r="F992" s="390"/>
      <c r="G992" s="390"/>
      <c r="H992" s="387"/>
    </row>
    <row r="993" spans="1:8" ht="39.75" customHeight="1" x14ac:dyDescent="0.45">
      <c r="A993" s="298" t="s">
        <v>5566</v>
      </c>
      <c r="B993" s="299" t="s">
        <v>2153</v>
      </c>
      <c r="D993" s="299" t="s">
        <v>2636</v>
      </c>
      <c r="E993" s="379" t="s">
        <v>2637</v>
      </c>
      <c r="F993" s="390"/>
      <c r="G993" s="390"/>
      <c r="H993" s="387"/>
    </row>
    <row r="994" spans="1:8" ht="39.75" customHeight="1" x14ac:dyDescent="0.45">
      <c r="A994" s="298" t="s">
        <v>5567</v>
      </c>
      <c r="B994" s="323" t="s">
        <v>8291</v>
      </c>
      <c r="C994" s="338"/>
      <c r="D994" s="324" t="s">
        <v>8288</v>
      </c>
      <c r="E994" s="342" t="s">
        <v>3359</v>
      </c>
      <c r="F994" s="390"/>
      <c r="G994" s="390"/>
      <c r="H994" s="387"/>
    </row>
    <row r="995" spans="1:8" ht="39.75" customHeight="1" x14ac:dyDescent="0.45">
      <c r="A995" s="298" t="s">
        <v>5568</v>
      </c>
      <c r="B995" s="328" t="s">
        <v>4244</v>
      </c>
      <c r="C995" s="337"/>
      <c r="D995" s="324" t="s">
        <v>4245</v>
      </c>
      <c r="E995" s="340" t="s">
        <v>4246</v>
      </c>
      <c r="F995" s="390"/>
      <c r="G995" s="390"/>
      <c r="H995" s="387"/>
    </row>
    <row r="996" spans="1:8" ht="39.75" customHeight="1" x14ac:dyDescent="0.45">
      <c r="A996" s="298" t="s">
        <v>5569</v>
      </c>
      <c r="B996" s="323" t="s">
        <v>4244</v>
      </c>
      <c r="C996" s="338"/>
      <c r="D996" s="324" t="s">
        <v>8289</v>
      </c>
      <c r="E996" s="342" t="s">
        <v>8290</v>
      </c>
      <c r="F996" s="390"/>
      <c r="G996" s="390"/>
      <c r="H996" s="387"/>
    </row>
    <row r="997" spans="1:8" ht="39.75" customHeight="1" x14ac:dyDescent="0.45">
      <c r="A997" s="298" t="s">
        <v>5570</v>
      </c>
      <c r="B997" s="299" t="s">
        <v>2153</v>
      </c>
      <c r="D997" s="299" t="s">
        <v>2638</v>
      </c>
      <c r="E997" s="379" t="s">
        <v>2639</v>
      </c>
      <c r="F997" s="390"/>
      <c r="G997" s="390"/>
      <c r="H997" s="387"/>
    </row>
    <row r="998" spans="1:8" ht="39.75" customHeight="1" x14ac:dyDescent="0.45">
      <c r="A998" s="298" t="s">
        <v>5571</v>
      </c>
      <c r="B998" s="328" t="s">
        <v>3831</v>
      </c>
      <c r="C998" s="337"/>
      <c r="D998" s="324" t="s">
        <v>4247</v>
      </c>
      <c r="E998" s="340" t="s">
        <v>4248</v>
      </c>
      <c r="F998" s="390"/>
      <c r="G998" s="390"/>
      <c r="H998" s="387"/>
    </row>
    <row r="999" spans="1:8" ht="39.75" customHeight="1" x14ac:dyDescent="0.45">
      <c r="A999" s="298" t="s">
        <v>5572</v>
      </c>
      <c r="B999" s="328" t="s">
        <v>3831</v>
      </c>
      <c r="C999" s="337"/>
      <c r="D999" s="324" t="s">
        <v>4249</v>
      </c>
      <c r="E999" s="340" t="s">
        <v>4250</v>
      </c>
      <c r="F999" s="390"/>
      <c r="G999" s="390"/>
      <c r="H999" s="387"/>
    </row>
    <row r="1000" spans="1:8" ht="39.75" customHeight="1" x14ac:dyDescent="0.45">
      <c r="A1000" s="298" t="s">
        <v>5573</v>
      </c>
      <c r="B1000" s="328" t="s">
        <v>3831</v>
      </c>
      <c r="C1000" s="337"/>
      <c r="D1000" s="324" t="s">
        <v>4251</v>
      </c>
      <c r="E1000" s="340" t="s">
        <v>4252</v>
      </c>
      <c r="F1000" s="390"/>
      <c r="G1000" s="390"/>
      <c r="H1000" s="387"/>
    </row>
    <row r="1001" spans="1:8" ht="39.75" customHeight="1" x14ac:dyDescent="0.45">
      <c r="A1001" s="298" t="s">
        <v>5574</v>
      </c>
      <c r="B1001" s="299" t="s">
        <v>2153</v>
      </c>
      <c r="D1001" s="299" t="s">
        <v>2640</v>
      </c>
      <c r="E1001" s="379" t="s">
        <v>2641</v>
      </c>
      <c r="F1001" s="390"/>
      <c r="G1001" s="390"/>
      <c r="H1001" s="387"/>
    </row>
    <row r="1002" spans="1:8" ht="39.75" customHeight="1" x14ac:dyDescent="0.45">
      <c r="A1002" s="298" t="s">
        <v>5575</v>
      </c>
      <c r="B1002" s="328" t="s">
        <v>4253</v>
      </c>
      <c r="C1002" s="337"/>
      <c r="D1002" s="324" t="s">
        <v>4254</v>
      </c>
      <c r="E1002" s="340" t="s">
        <v>4255</v>
      </c>
      <c r="F1002" s="390"/>
      <c r="G1002" s="390"/>
      <c r="H1002" s="387"/>
    </row>
    <row r="1003" spans="1:8" ht="39.75" customHeight="1" x14ac:dyDescent="0.45">
      <c r="A1003" s="298" t="s">
        <v>5576</v>
      </c>
      <c r="B1003" s="328" t="s">
        <v>4244</v>
      </c>
      <c r="C1003" s="337"/>
      <c r="D1003" s="324" t="s">
        <v>4256</v>
      </c>
      <c r="E1003" s="340" t="s">
        <v>4257</v>
      </c>
      <c r="F1003" s="390"/>
      <c r="G1003" s="390"/>
      <c r="H1003" s="387"/>
    </row>
    <row r="1004" spans="1:8" ht="39.75" customHeight="1" x14ac:dyDescent="0.45">
      <c r="A1004" s="298" t="s">
        <v>5577</v>
      </c>
      <c r="B1004" s="299" t="s">
        <v>2153</v>
      </c>
      <c r="D1004" s="299" t="s">
        <v>2642</v>
      </c>
      <c r="E1004" s="379" t="s">
        <v>2643</v>
      </c>
      <c r="F1004" s="390"/>
      <c r="G1004" s="390"/>
      <c r="H1004" s="387"/>
    </row>
    <row r="1005" spans="1:8" ht="39.75" customHeight="1" x14ac:dyDescent="0.45">
      <c r="A1005" s="298" t="s">
        <v>5578</v>
      </c>
      <c r="B1005" s="391" t="s">
        <v>8292</v>
      </c>
      <c r="C1005" s="337"/>
      <c r="D1005" s="324" t="s">
        <v>8293</v>
      </c>
      <c r="E1005" s="340" t="s">
        <v>8294</v>
      </c>
      <c r="F1005" s="390"/>
      <c r="G1005" s="390"/>
      <c r="H1005" s="387"/>
    </row>
    <row r="1006" spans="1:8" ht="39.75" customHeight="1" x14ac:dyDescent="0.45">
      <c r="A1006" s="298" t="s">
        <v>5579</v>
      </c>
      <c r="B1006" s="312" t="s">
        <v>2153</v>
      </c>
      <c r="C1006" s="337"/>
      <c r="D1006" s="324" t="s">
        <v>8295</v>
      </c>
      <c r="E1006" s="340" t="s">
        <v>8296</v>
      </c>
      <c r="F1006" s="390"/>
      <c r="G1006" s="390"/>
      <c r="H1006" s="387"/>
    </row>
    <row r="1007" spans="1:8" ht="39.75" customHeight="1" x14ac:dyDescent="0.45">
      <c r="A1007" s="298" t="s">
        <v>8329</v>
      </c>
      <c r="B1007" s="299" t="s">
        <v>2153</v>
      </c>
      <c r="D1007" s="299" t="s">
        <v>2644</v>
      </c>
      <c r="E1007" s="379" t="s">
        <v>2645</v>
      </c>
      <c r="F1007" s="390"/>
      <c r="G1007" s="390"/>
      <c r="H1007" s="387"/>
    </row>
    <row r="1008" spans="1:8" ht="39.75" customHeight="1" x14ac:dyDescent="0.45">
      <c r="A1008" s="298" t="s">
        <v>8330</v>
      </c>
      <c r="B1008" s="299" t="s">
        <v>2248</v>
      </c>
      <c r="D1008" s="299" t="s">
        <v>2646</v>
      </c>
      <c r="E1008" s="379" t="s">
        <v>2645</v>
      </c>
      <c r="F1008" s="390"/>
      <c r="G1008" s="390"/>
      <c r="H1008" s="387"/>
    </row>
    <row r="1009" spans="1:8" ht="39.75" customHeight="1" x14ac:dyDescent="0.45">
      <c r="A1009" s="298" t="s">
        <v>8331</v>
      </c>
      <c r="B1009" s="299" t="s">
        <v>2647</v>
      </c>
      <c r="D1009" s="299" t="s">
        <v>2648</v>
      </c>
      <c r="E1009" s="379" t="s">
        <v>2645</v>
      </c>
      <c r="F1009" s="390"/>
      <c r="G1009" s="390"/>
      <c r="H1009" s="387"/>
    </row>
    <row r="1010" spans="1:8" ht="39.75" customHeight="1" x14ac:dyDescent="0.45">
      <c r="A1010" s="298" t="s">
        <v>8332</v>
      </c>
      <c r="B1010" s="299" t="s">
        <v>2153</v>
      </c>
      <c r="D1010" s="299" t="s">
        <v>2649</v>
      </c>
      <c r="E1010" s="379" t="s">
        <v>2650</v>
      </c>
      <c r="F1010" s="390"/>
      <c r="G1010" s="390"/>
      <c r="H1010" s="387"/>
    </row>
    <row r="1011" spans="1:8" ht="39.75" customHeight="1" x14ac:dyDescent="0.45">
      <c r="A1011" s="298" t="s">
        <v>8333</v>
      </c>
      <c r="B1011" s="299" t="s">
        <v>2248</v>
      </c>
      <c r="D1011" s="299" t="s">
        <v>2651</v>
      </c>
      <c r="E1011" s="379" t="s">
        <v>2650</v>
      </c>
      <c r="F1011" s="390"/>
      <c r="G1011" s="390"/>
      <c r="H1011" s="387"/>
    </row>
    <row r="1012" spans="1:8" ht="39.75" customHeight="1" x14ac:dyDescent="0.45">
      <c r="A1012" s="298" t="s">
        <v>8334</v>
      </c>
      <c r="B1012" s="328" t="s">
        <v>3831</v>
      </c>
      <c r="C1012" s="337"/>
      <c r="D1012" s="324" t="s">
        <v>4258</v>
      </c>
      <c r="E1012" s="340" t="s">
        <v>4259</v>
      </c>
      <c r="F1012" s="390"/>
      <c r="G1012" s="390"/>
      <c r="H1012" s="387"/>
    </row>
    <row r="1013" spans="1:8" ht="39.75" customHeight="1" x14ac:dyDescent="0.45">
      <c r="A1013" s="298" t="s">
        <v>8335</v>
      </c>
      <c r="B1013" s="328" t="s">
        <v>4260</v>
      </c>
      <c r="C1013" s="337"/>
      <c r="D1013" s="324" t="s">
        <v>4261</v>
      </c>
      <c r="E1013" s="340" t="s">
        <v>4259</v>
      </c>
      <c r="F1013" s="390"/>
      <c r="G1013" s="390"/>
      <c r="H1013" s="387"/>
    </row>
    <row r="1014" spans="1:8" ht="39.75" customHeight="1" x14ac:dyDescent="0.45">
      <c r="A1014" s="298" t="s">
        <v>8336</v>
      </c>
      <c r="B1014" s="328" t="s">
        <v>3831</v>
      </c>
      <c r="C1014" s="337"/>
      <c r="D1014" s="324" t="s">
        <v>4262</v>
      </c>
      <c r="E1014" s="340" t="s">
        <v>4263</v>
      </c>
      <c r="F1014" s="390"/>
      <c r="G1014" s="390"/>
      <c r="H1014" s="387"/>
    </row>
    <row r="1015" spans="1:8" ht="39.75" customHeight="1" x14ac:dyDescent="0.45">
      <c r="A1015" s="298" t="s">
        <v>8337</v>
      </c>
      <c r="B1015" s="328" t="s">
        <v>4260</v>
      </c>
      <c r="C1015" s="337"/>
      <c r="D1015" s="324" t="s">
        <v>4264</v>
      </c>
      <c r="E1015" s="340" t="s">
        <v>4265</v>
      </c>
      <c r="F1015" s="390"/>
      <c r="G1015" s="390"/>
      <c r="H1015" s="387"/>
    </row>
    <row r="1016" spans="1:8" ht="39.75" customHeight="1" x14ac:dyDescent="0.45">
      <c r="A1016" s="298" t="s">
        <v>8338</v>
      </c>
      <c r="B1016" s="328" t="s">
        <v>3831</v>
      </c>
      <c r="C1016" s="337"/>
      <c r="D1016" s="324" t="s">
        <v>8297</v>
      </c>
      <c r="E1016" s="340" t="s">
        <v>9519</v>
      </c>
      <c r="F1016" s="390"/>
      <c r="G1016" s="390"/>
      <c r="H1016" s="387"/>
    </row>
    <row r="1017" spans="1:8" ht="39.75" customHeight="1" x14ac:dyDescent="0.45">
      <c r="A1017" s="298" t="s">
        <v>8339</v>
      </c>
      <c r="B1017" s="328" t="s">
        <v>9520</v>
      </c>
      <c r="C1017" s="337"/>
      <c r="D1017" s="324" t="s">
        <v>8298</v>
      </c>
      <c r="E1017" s="340" t="s">
        <v>9519</v>
      </c>
      <c r="F1017" s="390"/>
      <c r="G1017" s="390"/>
      <c r="H1017" s="387"/>
    </row>
    <row r="1018" spans="1:8" ht="39.75" customHeight="1" x14ac:dyDescent="0.45">
      <c r="A1018" s="298" t="s">
        <v>8340</v>
      </c>
      <c r="B1018" s="299" t="s">
        <v>2153</v>
      </c>
      <c r="D1018" s="299" t="s">
        <v>2652</v>
      </c>
      <c r="E1018" s="379" t="s">
        <v>2653</v>
      </c>
      <c r="F1018" s="390"/>
      <c r="G1018" s="390"/>
      <c r="H1018" s="387"/>
    </row>
    <row r="1019" spans="1:8" ht="39.75" customHeight="1" x14ac:dyDescent="0.45">
      <c r="A1019" s="298" t="s">
        <v>8341</v>
      </c>
      <c r="B1019" s="299" t="s">
        <v>2248</v>
      </c>
      <c r="D1019" s="299" t="s">
        <v>2654</v>
      </c>
      <c r="E1019" s="379" t="s">
        <v>2653</v>
      </c>
      <c r="F1019" s="390"/>
      <c r="G1019" s="390"/>
      <c r="H1019" s="387"/>
    </row>
    <row r="1020" spans="1:8" ht="39.75" customHeight="1" x14ac:dyDescent="0.45">
      <c r="A1020" s="298" t="s">
        <v>8342</v>
      </c>
      <c r="B1020" s="328" t="s">
        <v>3831</v>
      </c>
      <c r="C1020" s="337"/>
      <c r="D1020" s="324" t="s">
        <v>4266</v>
      </c>
      <c r="E1020" s="340" t="s">
        <v>4267</v>
      </c>
      <c r="F1020" s="390"/>
      <c r="G1020" s="390"/>
      <c r="H1020" s="387"/>
    </row>
    <row r="1021" spans="1:8" ht="39.75" customHeight="1" x14ac:dyDescent="0.45">
      <c r="A1021" s="298" t="s">
        <v>8343</v>
      </c>
      <c r="B1021" s="328" t="s">
        <v>4260</v>
      </c>
      <c r="C1021" s="337"/>
      <c r="D1021" s="324" t="s">
        <v>4268</v>
      </c>
      <c r="E1021" s="340" t="s">
        <v>4267</v>
      </c>
      <c r="F1021" s="390"/>
      <c r="G1021" s="390"/>
      <c r="H1021" s="387"/>
    </row>
    <row r="1022" spans="1:8" ht="39.75" customHeight="1" x14ac:dyDescent="0.45">
      <c r="A1022" s="298" t="s">
        <v>8344</v>
      </c>
      <c r="B1022" s="328" t="s">
        <v>3831</v>
      </c>
      <c r="C1022" s="337"/>
      <c r="D1022" s="324" t="s">
        <v>8299</v>
      </c>
      <c r="E1022" s="340" t="s">
        <v>8301</v>
      </c>
      <c r="F1022" s="390"/>
      <c r="G1022" s="390"/>
      <c r="H1022" s="387"/>
    </row>
    <row r="1023" spans="1:8" ht="39.75" customHeight="1" x14ac:dyDescent="0.45">
      <c r="A1023" s="298" t="s">
        <v>8345</v>
      </c>
      <c r="B1023" s="328" t="s">
        <v>4260</v>
      </c>
      <c r="C1023" s="337"/>
      <c r="D1023" s="324" t="s">
        <v>8300</v>
      </c>
      <c r="E1023" s="340" t="s">
        <v>8301</v>
      </c>
      <c r="F1023" s="390"/>
      <c r="G1023" s="390"/>
      <c r="H1023" s="387"/>
    </row>
    <row r="1024" spans="1:8" ht="39.75" customHeight="1" x14ac:dyDescent="0.45">
      <c r="A1024" s="298" t="s">
        <v>8346</v>
      </c>
      <c r="B1024" s="299" t="s">
        <v>2153</v>
      </c>
      <c r="D1024" s="299" t="s">
        <v>2655</v>
      </c>
      <c r="E1024" s="379" t="s">
        <v>2656</v>
      </c>
      <c r="F1024" s="390"/>
      <c r="G1024" s="390"/>
      <c r="H1024" s="387"/>
    </row>
    <row r="1025" spans="1:8" ht="39.75" customHeight="1" x14ac:dyDescent="0.45">
      <c r="A1025" s="298" t="s">
        <v>8347</v>
      </c>
      <c r="B1025" s="299" t="s">
        <v>2153</v>
      </c>
      <c r="D1025" s="299" t="s">
        <v>2657</v>
      </c>
      <c r="E1025" s="379" t="s">
        <v>2658</v>
      </c>
      <c r="F1025" s="390"/>
      <c r="G1025" s="390"/>
      <c r="H1025" s="387"/>
    </row>
    <row r="1026" spans="1:8" ht="39.75" customHeight="1" x14ac:dyDescent="0.45">
      <c r="A1026" s="298" t="s">
        <v>8348</v>
      </c>
      <c r="B1026" s="299" t="s">
        <v>2248</v>
      </c>
      <c r="D1026" s="299" t="s">
        <v>2659</v>
      </c>
      <c r="E1026" s="379" t="s">
        <v>2660</v>
      </c>
      <c r="F1026" s="390"/>
      <c r="G1026" s="390"/>
      <c r="H1026" s="387"/>
    </row>
    <row r="1027" spans="1:8" ht="39.75" customHeight="1" x14ac:dyDescent="0.45">
      <c r="A1027" s="298" t="s">
        <v>8349</v>
      </c>
      <c r="B1027" s="299" t="s">
        <v>2248</v>
      </c>
      <c r="D1027" s="299" t="s">
        <v>2661</v>
      </c>
      <c r="E1027" s="379" t="s">
        <v>2662</v>
      </c>
      <c r="F1027" s="390"/>
      <c r="G1027" s="390"/>
      <c r="H1027" s="387"/>
    </row>
    <row r="1028" spans="1:8" ht="39.75" customHeight="1" x14ac:dyDescent="0.45">
      <c r="A1028" s="298" t="s">
        <v>8350</v>
      </c>
      <c r="B1028" s="299" t="s">
        <v>2647</v>
      </c>
      <c r="D1028" s="299" t="s">
        <v>2663</v>
      </c>
      <c r="E1028" s="379" t="s">
        <v>2660</v>
      </c>
      <c r="F1028" s="390"/>
      <c r="G1028" s="390"/>
      <c r="H1028" s="387"/>
    </row>
    <row r="1029" spans="1:8" ht="39.75" customHeight="1" x14ac:dyDescent="0.45">
      <c r="A1029" s="298" t="s">
        <v>8351</v>
      </c>
      <c r="B1029" s="323" t="s">
        <v>3831</v>
      </c>
      <c r="C1029" s="338"/>
      <c r="D1029" s="324" t="s">
        <v>4269</v>
      </c>
      <c r="E1029" s="342" t="s">
        <v>4270</v>
      </c>
      <c r="F1029" s="390"/>
      <c r="G1029" s="390"/>
      <c r="H1029" s="387"/>
    </row>
    <row r="1030" spans="1:8" ht="39.75" customHeight="1" x14ac:dyDescent="0.45">
      <c r="A1030" s="298" t="s">
        <v>8352</v>
      </c>
      <c r="B1030" s="328" t="s">
        <v>3831</v>
      </c>
      <c r="C1030" s="337"/>
      <c r="D1030" s="324" t="s">
        <v>4271</v>
      </c>
      <c r="E1030" s="340" t="s">
        <v>4272</v>
      </c>
      <c r="F1030" s="390"/>
      <c r="G1030" s="390"/>
      <c r="H1030" s="387"/>
    </row>
    <row r="1031" spans="1:8" ht="39.75" customHeight="1" x14ac:dyDescent="0.45">
      <c r="A1031" s="298" t="s">
        <v>8353</v>
      </c>
      <c r="B1031" s="328" t="s">
        <v>4260</v>
      </c>
      <c r="C1031" s="337"/>
      <c r="D1031" s="324" t="s">
        <v>4273</v>
      </c>
      <c r="E1031" s="340" t="s">
        <v>4274</v>
      </c>
      <c r="F1031" s="390"/>
      <c r="G1031" s="390"/>
      <c r="H1031" s="387"/>
    </row>
    <row r="1032" spans="1:8" ht="39.75" customHeight="1" x14ac:dyDescent="0.45">
      <c r="A1032" s="298" t="s">
        <v>8354</v>
      </c>
      <c r="B1032" s="328" t="s">
        <v>4275</v>
      </c>
      <c r="C1032" s="337"/>
      <c r="D1032" s="324" t="s">
        <v>4276</v>
      </c>
      <c r="E1032" s="340" t="s">
        <v>4274</v>
      </c>
      <c r="F1032" s="390"/>
      <c r="G1032" s="390"/>
      <c r="H1032" s="387"/>
    </row>
    <row r="1033" spans="1:8" ht="39.75" customHeight="1" x14ac:dyDescent="0.45">
      <c r="A1033" s="298" t="s">
        <v>8355</v>
      </c>
      <c r="B1033" s="323" t="s">
        <v>3831</v>
      </c>
      <c r="C1033" s="338"/>
      <c r="D1033" s="324" t="s">
        <v>8302</v>
      </c>
      <c r="E1033" s="342" t="s">
        <v>8303</v>
      </c>
      <c r="F1033" s="390"/>
      <c r="G1033" s="390"/>
      <c r="H1033" s="387"/>
    </row>
    <row r="1034" spans="1:8" ht="39.75" customHeight="1" x14ac:dyDescent="0.45">
      <c r="A1034" s="298" t="s">
        <v>8356</v>
      </c>
      <c r="B1034" s="328" t="s">
        <v>4260</v>
      </c>
      <c r="C1034" s="337"/>
      <c r="D1034" s="324" t="s">
        <v>8304</v>
      </c>
      <c r="E1034" s="340" t="s">
        <v>8303</v>
      </c>
      <c r="F1034" s="390"/>
      <c r="G1034" s="390"/>
      <c r="H1034" s="387"/>
    </row>
    <row r="1035" spans="1:8" ht="39.75" customHeight="1" x14ac:dyDescent="0.45">
      <c r="A1035" s="298" t="s">
        <v>8357</v>
      </c>
      <c r="B1035" s="328" t="s">
        <v>8307</v>
      </c>
      <c r="C1035" s="337"/>
      <c r="D1035" s="324" t="s">
        <v>8305</v>
      </c>
      <c r="E1035" s="342" t="s">
        <v>8303</v>
      </c>
      <c r="F1035" s="390"/>
      <c r="G1035" s="390"/>
      <c r="H1035" s="387"/>
    </row>
    <row r="1036" spans="1:8" ht="39.75" customHeight="1" x14ac:dyDescent="0.45">
      <c r="A1036" s="298" t="s">
        <v>8358</v>
      </c>
      <c r="B1036" s="328" t="s">
        <v>4275</v>
      </c>
      <c r="C1036" s="337"/>
      <c r="D1036" s="324" t="s">
        <v>8306</v>
      </c>
      <c r="E1036" s="340" t="s">
        <v>8303</v>
      </c>
      <c r="F1036" s="390"/>
      <c r="G1036" s="390"/>
      <c r="H1036" s="387"/>
    </row>
    <row r="1037" spans="1:8" ht="39.75" customHeight="1" x14ac:dyDescent="0.45">
      <c r="A1037" s="298" t="s">
        <v>8359</v>
      </c>
      <c r="B1037" s="328" t="s">
        <v>3831</v>
      </c>
      <c r="C1037" s="337"/>
      <c r="D1037" s="324" t="s">
        <v>4277</v>
      </c>
      <c r="E1037" s="340" t="s">
        <v>4278</v>
      </c>
      <c r="F1037" s="390"/>
      <c r="G1037" s="390"/>
      <c r="H1037" s="387"/>
    </row>
    <row r="1038" spans="1:8" ht="39.75" customHeight="1" x14ac:dyDescent="0.45">
      <c r="A1038" s="298" t="s">
        <v>8360</v>
      </c>
      <c r="B1038" s="328" t="s">
        <v>4260</v>
      </c>
      <c r="C1038" s="337"/>
      <c r="D1038" s="324" t="s">
        <v>4279</v>
      </c>
      <c r="E1038" s="340" t="s">
        <v>4278</v>
      </c>
      <c r="F1038" s="390"/>
      <c r="G1038" s="390"/>
      <c r="H1038" s="387"/>
    </row>
    <row r="1039" spans="1:8" ht="39.75" customHeight="1" x14ac:dyDescent="0.45">
      <c r="A1039" s="298" t="s">
        <v>8361</v>
      </c>
      <c r="B1039" s="328" t="s">
        <v>4275</v>
      </c>
      <c r="C1039" s="337"/>
      <c r="D1039" s="324" t="s">
        <v>4280</v>
      </c>
      <c r="E1039" s="340" t="s">
        <v>4278</v>
      </c>
      <c r="F1039" s="390"/>
      <c r="G1039" s="390"/>
      <c r="H1039" s="387"/>
    </row>
    <row r="1040" spans="1:8" ht="39.75" customHeight="1" x14ac:dyDescent="0.45">
      <c r="A1040" s="298" t="s">
        <v>8362</v>
      </c>
      <c r="B1040" s="328" t="s">
        <v>3831</v>
      </c>
      <c r="C1040" s="337"/>
      <c r="D1040" s="324" t="s">
        <v>8308</v>
      </c>
      <c r="E1040" s="340" t="s">
        <v>3413</v>
      </c>
      <c r="F1040" s="390"/>
      <c r="G1040" s="390"/>
      <c r="H1040" s="387"/>
    </row>
    <row r="1041" spans="1:8" ht="39.75" customHeight="1" x14ac:dyDescent="0.45">
      <c r="A1041" s="298" t="s">
        <v>8363</v>
      </c>
      <c r="B1041" s="328" t="s">
        <v>8307</v>
      </c>
      <c r="C1041" s="337"/>
      <c r="D1041" s="324" t="s">
        <v>8309</v>
      </c>
      <c r="E1041" s="340" t="s">
        <v>8311</v>
      </c>
      <c r="F1041" s="390"/>
      <c r="G1041" s="390"/>
      <c r="H1041" s="387"/>
    </row>
    <row r="1042" spans="1:8" ht="39.75" customHeight="1" x14ac:dyDescent="0.45">
      <c r="A1042" s="298" t="s">
        <v>8364</v>
      </c>
      <c r="B1042" s="328" t="s">
        <v>4275</v>
      </c>
      <c r="C1042" s="337"/>
      <c r="D1042" s="324" t="s">
        <v>8310</v>
      </c>
      <c r="E1042" s="340" t="s">
        <v>8312</v>
      </c>
      <c r="F1042" s="390"/>
      <c r="G1042" s="390"/>
      <c r="H1042" s="387"/>
    </row>
    <row r="1043" spans="1:8" ht="39.75" customHeight="1" x14ac:dyDescent="0.45">
      <c r="A1043" s="298" t="s">
        <v>8365</v>
      </c>
      <c r="B1043" s="299" t="s">
        <v>2153</v>
      </c>
      <c r="D1043" s="299" t="s">
        <v>2664</v>
      </c>
      <c r="E1043" s="379" t="s">
        <v>2665</v>
      </c>
      <c r="F1043" s="390"/>
      <c r="G1043" s="390"/>
      <c r="H1043" s="387"/>
    </row>
    <row r="1044" spans="1:8" ht="39.75" customHeight="1" x14ac:dyDescent="0.45">
      <c r="A1044" s="298" t="s">
        <v>8366</v>
      </c>
      <c r="B1044" s="299" t="s">
        <v>2153</v>
      </c>
      <c r="D1044" s="299" t="s">
        <v>2666</v>
      </c>
      <c r="E1044" s="379" t="s">
        <v>2667</v>
      </c>
      <c r="F1044" s="390"/>
      <c r="G1044" s="390"/>
      <c r="H1044" s="387"/>
    </row>
    <row r="1045" spans="1:8" ht="39.75" customHeight="1" x14ac:dyDescent="0.45">
      <c r="A1045" s="298" t="s">
        <v>8367</v>
      </c>
      <c r="B1045" s="299" t="s">
        <v>2248</v>
      </c>
      <c r="D1045" s="299" t="s">
        <v>2668</v>
      </c>
      <c r="E1045" s="379" t="s">
        <v>2669</v>
      </c>
      <c r="F1045" s="390"/>
      <c r="G1045" s="390"/>
      <c r="H1045" s="387"/>
    </row>
    <row r="1046" spans="1:8" ht="39.75" customHeight="1" x14ac:dyDescent="0.45">
      <c r="A1046" s="298" t="s">
        <v>8368</v>
      </c>
      <c r="B1046" s="328" t="s">
        <v>3831</v>
      </c>
      <c r="C1046" s="337"/>
      <c r="D1046" s="324" t="s">
        <v>4281</v>
      </c>
      <c r="E1046" s="340" t="s">
        <v>4282</v>
      </c>
      <c r="F1046" s="390"/>
      <c r="G1046" s="390"/>
      <c r="H1046" s="344"/>
    </row>
    <row r="1047" spans="1:8" ht="39.75" customHeight="1" x14ac:dyDescent="0.45">
      <c r="A1047" s="298" t="s">
        <v>8369</v>
      </c>
      <c r="B1047" s="328" t="s">
        <v>4260</v>
      </c>
      <c r="C1047" s="337"/>
      <c r="D1047" s="324" t="s">
        <v>4283</v>
      </c>
      <c r="E1047" s="340" t="s">
        <v>4282</v>
      </c>
      <c r="F1047" s="390"/>
      <c r="G1047" s="390"/>
      <c r="H1047" s="344"/>
    </row>
    <row r="1048" spans="1:8" ht="39.75" customHeight="1" x14ac:dyDescent="0.45">
      <c r="A1048" s="298" t="s">
        <v>8370</v>
      </c>
      <c r="B1048" s="328" t="s">
        <v>3831</v>
      </c>
      <c r="C1048" s="337"/>
      <c r="D1048" s="324" t="s">
        <v>4284</v>
      </c>
      <c r="E1048" s="340" t="s">
        <v>4285</v>
      </c>
      <c r="F1048" s="390"/>
      <c r="G1048" s="390"/>
      <c r="H1048" s="344"/>
    </row>
    <row r="1049" spans="1:8" ht="39.75" customHeight="1" x14ac:dyDescent="0.45">
      <c r="A1049" s="298" t="s">
        <v>8371</v>
      </c>
      <c r="B1049" s="328" t="s">
        <v>3831</v>
      </c>
      <c r="C1049" s="337"/>
      <c r="D1049" s="324" t="s">
        <v>4286</v>
      </c>
      <c r="E1049" s="340" t="s">
        <v>4287</v>
      </c>
      <c r="F1049" s="390"/>
      <c r="G1049" s="390"/>
      <c r="H1049" s="344"/>
    </row>
    <row r="1050" spans="1:8" ht="39.75" customHeight="1" x14ac:dyDescent="0.45">
      <c r="A1050" s="298" t="s">
        <v>8372</v>
      </c>
      <c r="B1050" s="328" t="s">
        <v>4260</v>
      </c>
      <c r="C1050" s="337"/>
      <c r="D1050" s="324" t="s">
        <v>4288</v>
      </c>
      <c r="E1050" s="340" t="s">
        <v>4289</v>
      </c>
      <c r="F1050" s="390"/>
      <c r="G1050" s="390"/>
      <c r="H1050" s="344"/>
    </row>
    <row r="1051" spans="1:8" ht="39.75" customHeight="1" x14ac:dyDescent="0.45">
      <c r="A1051" s="298" t="s">
        <v>8373</v>
      </c>
      <c r="B1051" s="328" t="s">
        <v>3831</v>
      </c>
      <c r="C1051" s="337"/>
      <c r="D1051" s="324" t="s">
        <v>8313</v>
      </c>
      <c r="E1051" s="340" t="s">
        <v>8316</v>
      </c>
      <c r="F1051" s="390"/>
      <c r="G1051" s="390"/>
      <c r="H1051" s="344"/>
    </row>
    <row r="1052" spans="1:8" ht="39.75" customHeight="1" x14ac:dyDescent="0.45">
      <c r="A1052" s="298" t="s">
        <v>8374</v>
      </c>
      <c r="B1052" s="328" t="s">
        <v>4260</v>
      </c>
      <c r="C1052" s="337"/>
      <c r="D1052" s="324" t="s">
        <v>8314</v>
      </c>
      <c r="E1052" s="340" t="s">
        <v>8316</v>
      </c>
      <c r="F1052" s="390"/>
      <c r="G1052" s="390"/>
      <c r="H1052" s="344"/>
    </row>
    <row r="1053" spans="1:8" ht="39.75" customHeight="1" x14ac:dyDescent="0.45">
      <c r="A1053" s="298" t="s">
        <v>8375</v>
      </c>
      <c r="B1053" s="328" t="s">
        <v>3831</v>
      </c>
      <c r="C1053" s="337"/>
      <c r="D1053" s="324" t="s">
        <v>8315</v>
      </c>
      <c r="E1053" s="340" t="s">
        <v>9521</v>
      </c>
      <c r="F1053" s="390"/>
      <c r="G1053" s="390"/>
      <c r="H1053" s="344"/>
    </row>
    <row r="1054" spans="1:8" ht="39.75" customHeight="1" x14ac:dyDescent="0.45">
      <c r="A1054" s="298" t="s">
        <v>8376</v>
      </c>
      <c r="B1054" s="299" t="s">
        <v>2670</v>
      </c>
      <c r="D1054" s="299" t="s">
        <v>2671</v>
      </c>
      <c r="E1054" s="379" t="s">
        <v>2672</v>
      </c>
      <c r="F1054" s="390"/>
      <c r="G1054" s="387"/>
    </row>
    <row r="1055" spans="1:8" ht="39.75" customHeight="1" x14ac:dyDescent="0.45">
      <c r="A1055" s="298" t="s">
        <v>8377</v>
      </c>
      <c r="B1055" s="299" t="s">
        <v>2670</v>
      </c>
      <c r="D1055" s="299" t="s">
        <v>2673</v>
      </c>
      <c r="E1055" s="379" t="s">
        <v>2674</v>
      </c>
      <c r="F1055" s="390"/>
      <c r="G1055" s="387"/>
    </row>
    <row r="1056" spans="1:8" ht="39.75" customHeight="1" x14ac:dyDescent="0.45">
      <c r="A1056" s="298" t="s">
        <v>8378</v>
      </c>
      <c r="B1056" s="299" t="s">
        <v>2153</v>
      </c>
      <c r="D1056" s="316" t="s">
        <v>2675</v>
      </c>
      <c r="E1056" s="379" t="s">
        <v>2676</v>
      </c>
      <c r="F1056" s="390"/>
      <c r="G1056" s="387"/>
    </row>
    <row r="1057" spans="1:7" ht="39.75" customHeight="1" x14ac:dyDescent="0.45">
      <c r="A1057" s="298" t="s">
        <v>8379</v>
      </c>
      <c r="B1057" s="352" t="s">
        <v>4244</v>
      </c>
      <c r="C1057" s="337"/>
      <c r="D1057" s="324" t="s">
        <v>4290</v>
      </c>
      <c r="E1057" s="340" t="s">
        <v>4291</v>
      </c>
      <c r="F1057" s="390"/>
      <c r="G1057" s="387"/>
    </row>
    <row r="1058" spans="1:7" ht="39.75" customHeight="1" x14ac:dyDescent="0.45">
      <c r="A1058" s="298" t="s">
        <v>8380</v>
      </c>
      <c r="B1058" s="352" t="s">
        <v>4244</v>
      </c>
      <c r="C1058" s="337"/>
      <c r="D1058" s="324" t="s">
        <v>8317</v>
      </c>
      <c r="E1058" s="340" t="s">
        <v>3423</v>
      </c>
      <c r="F1058" s="390"/>
      <c r="G1058" s="387"/>
    </row>
    <row r="1059" spans="1:7" ht="39.75" customHeight="1" x14ac:dyDescent="0.45">
      <c r="A1059" s="298" t="s">
        <v>8381</v>
      </c>
      <c r="B1059" s="303" t="s">
        <v>2153</v>
      </c>
      <c r="D1059" s="316" t="s">
        <v>2677</v>
      </c>
      <c r="E1059" s="379" t="s">
        <v>2678</v>
      </c>
      <c r="F1059" s="390"/>
      <c r="G1059" s="387"/>
    </row>
    <row r="1060" spans="1:7" ht="39.75" customHeight="1" x14ac:dyDescent="0.45">
      <c r="A1060" s="298" t="s">
        <v>8382</v>
      </c>
      <c r="B1060" s="303" t="s">
        <v>2153</v>
      </c>
      <c r="D1060" s="316" t="s">
        <v>2679</v>
      </c>
      <c r="E1060" s="379" t="s">
        <v>2680</v>
      </c>
      <c r="F1060" s="390"/>
      <c r="G1060" s="387"/>
    </row>
    <row r="1061" spans="1:7" ht="39.75" customHeight="1" x14ac:dyDescent="0.45">
      <c r="A1061" s="298" t="s">
        <v>8383</v>
      </c>
      <c r="B1061" s="352" t="s">
        <v>4244</v>
      </c>
      <c r="C1061" s="337"/>
      <c r="D1061" s="324" t="s">
        <v>4292</v>
      </c>
      <c r="E1061" s="340" t="s">
        <v>4293</v>
      </c>
      <c r="F1061" s="390"/>
      <c r="G1061" s="387"/>
    </row>
    <row r="1062" spans="1:7" ht="39.75" customHeight="1" x14ac:dyDescent="0.45">
      <c r="A1062" s="298" t="s">
        <v>8384</v>
      </c>
      <c r="B1062" s="352" t="s">
        <v>4244</v>
      </c>
      <c r="C1062" s="337"/>
      <c r="D1062" s="324" t="s">
        <v>4294</v>
      </c>
      <c r="E1062" s="340" t="s">
        <v>4295</v>
      </c>
      <c r="F1062" s="390"/>
      <c r="G1062" s="387"/>
    </row>
    <row r="1063" spans="1:7" ht="39.75" customHeight="1" x14ac:dyDescent="0.45">
      <c r="A1063" s="298" t="s">
        <v>8385</v>
      </c>
      <c r="B1063" s="352" t="s">
        <v>4244</v>
      </c>
      <c r="C1063" s="337"/>
      <c r="D1063" s="324" t="s">
        <v>4294</v>
      </c>
      <c r="E1063" s="340" t="s">
        <v>8318</v>
      </c>
      <c r="F1063" s="390"/>
      <c r="G1063" s="387"/>
    </row>
    <row r="1064" spans="1:7" ht="39.75" customHeight="1" x14ac:dyDescent="0.45">
      <c r="A1064" s="298" t="s">
        <v>8386</v>
      </c>
      <c r="B1064" s="394" t="s">
        <v>9522</v>
      </c>
      <c r="C1064" s="337"/>
      <c r="D1064" s="324" t="s">
        <v>4296</v>
      </c>
      <c r="E1064" s="340" t="s">
        <v>4297</v>
      </c>
      <c r="F1064" s="390"/>
      <c r="G1064" s="387"/>
    </row>
    <row r="1065" spans="1:7" ht="39.75" customHeight="1" x14ac:dyDescent="0.45">
      <c r="A1065" s="298" t="s">
        <v>8387</v>
      </c>
      <c r="B1065" s="299" t="s">
        <v>2153</v>
      </c>
      <c r="D1065" s="316" t="s">
        <v>2681</v>
      </c>
      <c r="E1065" s="379" t="s">
        <v>2682</v>
      </c>
      <c r="F1065" s="390"/>
      <c r="G1065" s="387"/>
    </row>
    <row r="1066" spans="1:7" ht="39.75" customHeight="1" x14ac:dyDescent="0.45">
      <c r="A1066" s="298" t="s">
        <v>8388</v>
      </c>
      <c r="B1066" s="352" t="s">
        <v>4244</v>
      </c>
      <c r="C1066" s="337"/>
      <c r="D1066" s="324" t="s">
        <v>4298</v>
      </c>
      <c r="E1066" s="340" t="s">
        <v>4299</v>
      </c>
      <c r="F1066" s="390"/>
      <c r="G1066" s="387"/>
    </row>
    <row r="1067" spans="1:7" ht="39.75" customHeight="1" x14ac:dyDescent="0.45">
      <c r="A1067" s="298" t="s">
        <v>8389</v>
      </c>
      <c r="B1067" s="352" t="s">
        <v>4244</v>
      </c>
      <c r="C1067" s="337"/>
      <c r="D1067" s="324" t="s">
        <v>8319</v>
      </c>
      <c r="E1067" s="340" t="s">
        <v>8320</v>
      </c>
      <c r="F1067" s="390"/>
      <c r="G1067" s="387"/>
    </row>
    <row r="1068" spans="1:7" ht="39.75" customHeight="1" x14ac:dyDescent="0.45">
      <c r="A1068" s="298" t="s">
        <v>8390</v>
      </c>
      <c r="B1068" s="353" t="s">
        <v>4244</v>
      </c>
      <c r="C1068" s="337"/>
      <c r="D1068" s="330" t="s">
        <v>8322</v>
      </c>
      <c r="E1068" s="340" t="s">
        <v>8321</v>
      </c>
      <c r="F1068" s="390"/>
      <c r="G1068" s="387"/>
    </row>
    <row r="1069" spans="1:7" ht="39.75" customHeight="1" x14ac:dyDescent="0.45">
      <c r="A1069" s="298" t="s">
        <v>8391</v>
      </c>
      <c r="B1069" s="353" t="s">
        <v>4244</v>
      </c>
      <c r="C1069" s="337"/>
      <c r="D1069" s="330" t="s">
        <v>4300</v>
      </c>
      <c r="E1069" s="340" t="s">
        <v>4301</v>
      </c>
      <c r="F1069" s="390"/>
      <c r="G1069" s="387"/>
    </row>
    <row r="1070" spans="1:7" ht="39.75" customHeight="1" x14ac:dyDescent="0.45">
      <c r="A1070" s="298" t="s">
        <v>8392</v>
      </c>
      <c r="B1070" s="352" t="s">
        <v>4302</v>
      </c>
      <c r="C1070" s="337"/>
      <c r="D1070" s="329" t="s">
        <v>4303</v>
      </c>
      <c r="E1070" s="340" t="s">
        <v>4304</v>
      </c>
      <c r="F1070" s="390"/>
      <c r="G1070" s="387"/>
    </row>
    <row r="1071" spans="1:7" ht="39.75" customHeight="1" x14ac:dyDescent="0.45">
      <c r="A1071" s="298" t="s">
        <v>8393</v>
      </c>
      <c r="B1071" s="353" t="s">
        <v>4244</v>
      </c>
      <c r="C1071" s="337"/>
      <c r="D1071" s="330" t="s">
        <v>8323</v>
      </c>
      <c r="E1071" s="340" t="s">
        <v>3427</v>
      </c>
      <c r="F1071" s="390"/>
      <c r="G1071" s="387"/>
    </row>
    <row r="1072" spans="1:7" ht="39.75" customHeight="1" x14ac:dyDescent="0.45">
      <c r="A1072" s="298" t="s">
        <v>8394</v>
      </c>
      <c r="B1072" s="354" t="s">
        <v>3831</v>
      </c>
      <c r="C1072" s="274"/>
      <c r="D1072" s="355" t="s">
        <v>4305</v>
      </c>
      <c r="E1072" s="356" t="s">
        <v>4306</v>
      </c>
      <c r="F1072" s="390"/>
      <c r="G1072" s="387"/>
    </row>
    <row r="1073" spans="1:7" ht="39.75" customHeight="1" x14ac:dyDescent="0.45">
      <c r="A1073" s="298" t="s">
        <v>8395</v>
      </c>
      <c r="B1073" s="354" t="s">
        <v>4058</v>
      </c>
      <c r="C1073" s="274"/>
      <c r="D1073" s="355" t="s">
        <v>4307</v>
      </c>
      <c r="E1073" s="356" t="s">
        <v>4308</v>
      </c>
      <c r="F1073" s="390"/>
      <c r="G1073" s="387"/>
    </row>
    <row r="1074" spans="1:7" ht="39.75" customHeight="1" x14ac:dyDescent="0.45">
      <c r="A1074" s="298" t="s">
        <v>8396</v>
      </c>
      <c r="B1074" s="354" t="s">
        <v>3831</v>
      </c>
      <c r="C1074" s="274"/>
      <c r="D1074" s="355" t="s">
        <v>4309</v>
      </c>
      <c r="E1074" s="356" t="s">
        <v>4310</v>
      </c>
      <c r="F1074" s="390"/>
      <c r="G1074" s="387"/>
    </row>
    <row r="1075" spans="1:7" ht="39.75" customHeight="1" x14ac:dyDescent="0.45">
      <c r="A1075" s="298" t="s">
        <v>8397</v>
      </c>
      <c r="B1075" s="354" t="s">
        <v>3831</v>
      </c>
      <c r="C1075" s="274"/>
      <c r="D1075" s="355" t="s">
        <v>4311</v>
      </c>
      <c r="E1075" s="356" t="s">
        <v>4312</v>
      </c>
      <c r="F1075" s="390"/>
      <c r="G1075" s="387"/>
    </row>
    <row r="1076" spans="1:7" ht="39.75" customHeight="1" x14ac:dyDescent="0.45">
      <c r="A1076" s="298" t="s">
        <v>8398</v>
      </c>
      <c r="B1076" s="354" t="s">
        <v>4058</v>
      </c>
      <c r="C1076" s="274"/>
      <c r="D1076" s="355" t="s">
        <v>4313</v>
      </c>
      <c r="E1076" s="356" t="s">
        <v>4314</v>
      </c>
      <c r="F1076" s="390"/>
      <c r="G1076" s="387"/>
    </row>
    <row r="1077" spans="1:7" ht="39.75" customHeight="1" thickBot="1" x14ac:dyDescent="0.5">
      <c r="A1077" s="298" t="s">
        <v>8399</v>
      </c>
      <c r="B1077" s="354" t="s">
        <v>3831</v>
      </c>
      <c r="C1077" s="274"/>
      <c r="D1077" s="355" t="s">
        <v>4315</v>
      </c>
      <c r="E1077" s="356" t="s">
        <v>4316</v>
      </c>
      <c r="F1077" s="390"/>
      <c r="G1077" s="387"/>
    </row>
    <row r="1078" spans="1:7" ht="39.75" customHeight="1" x14ac:dyDescent="0.45">
      <c r="A1078" s="298" t="s">
        <v>8400</v>
      </c>
      <c r="B1078" s="357" t="s">
        <v>3831</v>
      </c>
      <c r="C1078" s="275"/>
      <c r="D1078" s="358" t="s">
        <v>4317</v>
      </c>
      <c r="E1078" s="359" t="s">
        <v>4318</v>
      </c>
      <c r="F1078" s="390"/>
      <c r="G1078" s="387"/>
    </row>
    <row r="1079" spans="1:7" ht="39.75" customHeight="1" x14ac:dyDescent="0.45">
      <c r="A1079" s="298" t="s">
        <v>8401</v>
      </c>
      <c r="B1079" s="354" t="s">
        <v>3831</v>
      </c>
      <c r="C1079" s="274"/>
      <c r="D1079" s="355" t="s">
        <v>4319</v>
      </c>
      <c r="E1079" s="356" t="s">
        <v>4320</v>
      </c>
      <c r="F1079" s="390"/>
      <c r="G1079" s="387"/>
    </row>
    <row r="1080" spans="1:7" ht="39.75" customHeight="1" x14ac:dyDescent="0.45">
      <c r="A1080" s="298" t="s">
        <v>8402</v>
      </c>
      <c r="B1080" s="354" t="s">
        <v>3831</v>
      </c>
      <c r="C1080" s="274"/>
      <c r="D1080" s="355" t="s">
        <v>4321</v>
      </c>
      <c r="E1080" s="356" t="s">
        <v>4322</v>
      </c>
      <c r="F1080" s="390"/>
      <c r="G1080" s="387"/>
    </row>
    <row r="1081" spans="1:7" ht="39.75" customHeight="1" x14ac:dyDescent="0.45">
      <c r="A1081" s="298" t="s">
        <v>8403</v>
      </c>
      <c r="B1081" s="299" t="s">
        <v>2153</v>
      </c>
      <c r="D1081" s="316" t="s">
        <v>2683</v>
      </c>
      <c r="E1081" s="379" t="s">
        <v>2684</v>
      </c>
      <c r="F1081" s="390"/>
      <c r="G1081" s="387"/>
    </row>
    <row r="1082" spans="1:7" ht="39.75" customHeight="1" x14ac:dyDescent="0.45">
      <c r="A1082" s="298" t="s">
        <v>8404</v>
      </c>
      <c r="B1082" s="299" t="s">
        <v>2153</v>
      </c>
      <c r="D1082" s="316" t="s">
        <v>2685</v>
      </c>
      <c r="E1082" s="379" t="s">
        <v>2686</v>
      </c>
      <c r="F1082" s="390"/>
      <c r="G1082" s="387"/>
    </row>
    <row r="1083" spans="1:7" ht="39.75" customHeight="1" x14ac:dyDescent="0.45">
      <c r="A1083" s="298" t="s">
        <v>8405</v>
      </c>
      <c r="B1083" s="299" t="s">
        <v>2153</v>
      </c>
      <c r="D1083" s="299" t="s">
        <v>2687</v>
      </c>
      <c r="E1083" s="379" t="s">
        <v>2688</v>
      </c>
      <c r="F1083" s="390"/>
      <c r="G1083" s="387"/>
    </row>
    <row r="1084" spans="1:7" ht="39.75" customHeight="1" x14ac:dyDescent="0.45">
      <c r="A1084" s="298" t="s">
        <v>8406</v>
      </c>
      <c r="B1084" s="299" t="s">
        <v>2153</v>
      </c>
      <c r="D1084" s="299" t="s">
        <v>2689</v>
      </c>
      <c r="E1084" s="379" t="s">
        <v>2690</v>
      </c>
      <c r="F1084" s="390"/>
      <c r="G1084" s="387"/>
    </row>
    <row r="1085" spans="1:7" ht="39.75" customHeight="1" x14ac:dyDescent="0.45">
      <c r="A1085" s="298" t="s">
        <v>8407</v>
      </c>
      <c r="B1085" s="323" t="s">
        <v>3831</v>
      </c>
      <c r="C1085" s="338"/>
      <c r="D1085" s="324" t="s">
        <v>4323</v>
      </c>
      <c r="E1085" s="340" t="s">
        <v>4324</v>
      </c>
      <c r="F1085" s="390"/>
      <c r="G1085" s="387"/>
    </row>
    <row r="1086" spans="1:7" ht="39.75" customHeight="1" x14ac:dyDescent="0.45">
      <c r="A1086" s="298" t="s">
        <v>8408</v>
      </c>
      <c r="B1086" s="323" t="s">
        <v>3831</v>
      </c>
      <c r="C1086" s="338"/>
      <c r="D1086" s="324" t="s">
        <v>4325</v>
      </c>
      <c r="E1086" s="340" t="s">
        <v>4326</v>
      </c>
      <c r="F1086" s="390"/>
      <c r="G1086" s="387"/>
    </row>
    <row r="1087" spans="1:7" ht="39.75" customHeight="1" x14ac:dyDescent="0.45">
      <c r="A1087" s="298" t="s">
        <v>8409</v>
      </c>
      <c r="B1087" s="299" t="s">
        <v>2691</v>
      </c>
      <c r="D1087" s="316" t="s">
        <v>2692</v>
      </c>
      <c r="E1087" s="379" t="s">
        <v>2693</v>
      </c>
      <c r="F1087" s="390"/>
      <c r="G1087" s="387"/>
    </row>
    <row r="1088" spans="1:7" ht="39.75" customHeight="1" x14ac:dyDescent="0.45">
      <c r="A1088" s="298" t="s">
        <v>8410</v>
      </c>
      <c r="B1088" s="323" t="s">
        <v>3831</v>
      </c>
      <c r="C1088" s="338"/>
      <c r="D1088" s="324" t="s">
        <v>4327</v>
      </c>
      <c r="E1088" s="342" t="s">
        <v>4328</v>
      </c>
      <c r="F1088" s="390"/>
      <c r="G1088" s="387"/>
    </row>
    <row r="1089" spans="1:8" ht="39.75" customHeight="1" x14ac:dyDescent="0.45">
      <c r="A1089" s="298" t="s">
        <v>8411</v>
      </c>
      <c r="B1089" s="328" t="s">
        <v>3831</v>
      </c>
      <c r="C1089" s="337"/>
      <c r="D1089" s="332" t="s">
        <v>4329</v>
      </c>
      <c r="E1089" s="340" t="s">
        <v>4330</v>
      </c>
      <c r="F1089" s="390"/>
      <c r="G1089" s="387"/>
    </row>
    <row r="1090" spans="1:8" ht="39.75" customHeight="1" x14ac:dyDescent="0.45">
      <c r="A1090" s="298" t="s">
        <v>8412</v>
      </c>
      <c r="B1090" s="328" t="s">
        <v>3831</v>
      </c>
      <c r="C1090" s="337"/>
      <c r="D1090" s="332" t="s">
        <v>8324</v>
      </c>
      <c r="E1090" s="340" t="s">
        <v>8325</v>
      </c>
      <c r="F1090" s="390"/>
      <c r="G1090" s="387"/>
    </row>
    <row r="1091" spans="1:8" ht="39.75" customHeight="1" x14ac:dyDescent="0.45">
      <c r="A1091" s="298" t="s">
        <v>8413</v>
      </c>
      <c r="B1091" s="299" t="s">
        <v>2153</v>
      </c>
      <c r="D1091" s="299" t="s">
        <v>2694</v>
      </c>
      <c r="E1091" s="379" t="s">
        <v>2695</v>
      </c>
      <c r="F1091" s="390"/>
      <c r="G1091" s="387"/>
    </row>
    <row r="1092" spans="1:8" ht="39.75" customHeight="1" x14ac:dyDescent="0.45">
      <c r="A1092" s="298" t="s">
        <v>8414</v>
      </c>
      <c r="B1092" s="299" t="s">
        <v>2153</v>
      </c>
      <c r="D1092" s="299" t="s">
        <v>2696</v>
      </c>
      <c r="E1092" s="379" t="s">
        <v>2697</v>
      </c>
      <c r="F1092" s="390"/>
      <c r="G1092" s="387"/>
    </row>
    <row r="1093" spans="1:8" ht="39.75" customHeight="1" x14ac:dyDescent="0.45">
      <c r="A1093" s="298" t="s">
        <v>8415</v>
      </c>
      <c r="B1093" s="328" t="s">
        <v>3831</v>
      </c>
      <c r="C1093" s="337"/>
      <c r="D1093" s="332" t="s">
        <v>8326</v>
      </c>
      <c r="E1093" s="340" t="s">
        <v>3462</v>
      </c>
      <c r="F1093" s="390"/>
      <c r="G1093" s="387"/>
    </row>
    <row r="1094" spans="1:8" ht="39.75" customHeight="1" x14ac:dyDescent="0.45">
      <c r="A1094" s="298" t="s">
        <v>8416</v>
      </c>
      <c r="B1094" s="323" t="s">
        <v>3831</v>
      </c>
      <c r="C1094" s="338"/>
      <c r="D1094" s="324" t="s">
        <v>4331</v>
      </c>
      <c r="E1094" s="340" t="s">
        <v>4332</v>
      </c>
      <c r="F1094" s="390"/>
      <c r="G1094" s="390"/>
    </row>
    <row r="1095" spans="1:8" ht="39.75" customHeight="1" x14ac:dyDescent="0.45">
      <c r="A1095" s="298" t="s">
        <v>8417</v>
      </c>
      <c r="B1095" s="328" t="s">
        <v>3831</v>
      </c>
      <c r="C1095" s="337"/>
      <c r="D1095" s="332" t="s">
        <v>8327</v>
      </c>
      <c r="E1095" s="340" t="s">
        <v>8328</v>
      </c>
      <c r="F1095" s="390"/>
      <c r="G1095" s="387"/>
    </row>
    <row r="1096" spans="1:8" ht="39.75" customHeight="1" x14ac:dyDescent="0.45">
      <c r="A1096" s="298" t="s">
        <v>8418</v>
      </c>
      <c r="B1096" s="328" t="s">
        <v>3831</v>
      </c>
      <c r="C1096" s="337"/>
      <c r="D1096" s="324" t="s">
        <v>4333</v>
      </c>
      <c r="E1096" s="340" t="s">
        <v>4334</v>
      </c>
      <c r="F1096" s="390"/>
      <c r="G1096" s="390"/>
    </row>
    <row r="1097" spans="1:8" ht="39.75" customHeight="1" x14ac:dyDescent="0.45">
      <c r="A1097" s="298" t="s">
        <v>5580</v>
      </c>
      <c r="B1097" s="299" t="s">
        <v>578</v>
      </c>
      <c r="D1097" s="299" t="s">
        <v>2698</v>
      </c>
      <c r="E1097" s="379" t="s">
        <v>2699</v>
      </c>
      <c r="F1097" s="390"/>
      <c r="G1097" s="390"/>
      <c r="H1097" s="387"/>
    </row>
    <row r="1098" spans="1:8" ht="39.75" customHeight="1" x14ac:dyDescent="0.45">
      <c r="A1098" s="298" t="s">
        <v>5581</v>
      </c>
      <c r="B1098" s="299" t="s">
        <v>578</v>
      </c>
      <c r="D1098" s="299" t="s">
        <v>2700</v>
      </c>
      <c r="E1098" s="379" t="s">
        <v>2701</v>
      </c>
      <c r="F1098" s="390"/>
      <c r="G1098" s="390"/>
      <c r="H1098" s="387"/>
    </row>
    <row r="1099" spans="1:8" ht="39.75" customHeight="1" x14ac:dyDescent="0.45">
      <c r="A1099" s="298" t="s">
        <v>5582</v>
      </c>
      <c r="B1099" s="303" t="s">
        <v>578</v>
      </c>
      <c r="D1099" s="299" t="s">
        <v>2702</v>
      </c>
      <c r="E1099" s="379" t="s">
        <v>2703</v>
      </c>
      <c r="F1099" s="390"/>
      <c r="G1099" s="390"/>
      <c r="H1099" s="387"/>
    </row>
    <row r="1100" spans="1:8" ht="39.75" customHeight="1" x14ac:dyDescent="0.45">
      <c r="A1100" s="298" t="s">
        <v>5583</v>
      </c>
      <c r="B1100" s="303" t="s">
        <v>578</v>
      </c>
      <c r="D1100" s="299" t="s">
        <v>2704</v>
      </c>
      <c r="E1100" s="379" t="s">
        <v>2705</v>
      </c>
      <c r="F1100" s="390"/>
      <c r="G1100" s="390"/>
      <c r="H1100" s="387"/>
    </row>
    <row r="1101" spans="1:8" ht="39.75" customHeight="1" x14ac:dyDescent="0.45">
      <c r="A1101" s="298" t="s">
        <v>5584</v>
      </c>
      <c r="B1101" s="299" t="s">
        <v>604</v>
      </c>
      <c r="D1101" s="299" t="s">
        <v>2706</v>
      </c>
      <c r="E1101" s="379" t="s">
        <v>2707</v>
      </c>
      <c r="F1101" s="390"/>
      <c r="G1101" s="390"/>
      <c r="H1101" s="387"/>
    </row>
    <row r="1102" spans="1:8" ht="39.75" customHeight="1" x14ac:dyDescent="0.45">
      <c r="A1102" s="298" t="s">
        <v>5585</v>
      </c>
      <c r="B1102" s="299" t="s">
        <v>578</v>
      </c>
      <c r="D1102" s="299" t="s">
        <v>2708</v>
      </c>
      <c r="E1102" s="379" t="s">
        <v>2709</v>
      </c>
      <c r="F1102" s="390"/>
      <c r="G1102" s="387"/>
    </row>
    <row r="1103" spans="1:8" ht="39.75" customHeight="1" x14ac:dyDescent="0.45">
      <c r="A1103" s="298" t="s">
        <v>5586</v>
      </c>
      <c r="B1103" s="299" t="s">
        <v>2429</v>
      </c>
      <c r="D1103" s="299" t="s">
        <v>2710</v>
      </c>
      <c r="E1103" s="379" t="s">
        <v>2711</v>
      </c>
      <c r="F1103" s="390"/>
      <c r="G1103" s="387"/>
    </row>
    <row r="1104" spans="1:8" ht="39.75" customHeight="1" x14ac:dyDescent="0.45">
      <c r="A1104" s="298" t="s">
        <v>5587</v>
      </c>
      <c r="B1104" s="299" t="s">
        <v>590</v>
      </c>
      <c r="D1104" s="299" t="s">
        <v>2712</v>
      </c>
      <c r="E1104" s="379" t="s">
        <v>2711</v>
      </c>
      <c r="F1104" s="390"/>
      <c r="G1104" s="387"/>
    </row>
    <row r="1105" spans="1:8" ht="39.75" customHeight="1" x14ac:dyDescent="0.45">
      <c r="A1105" s="298" t="s">
        <v>5588</v>
      </c>
      <c r="B1105" s="299" t="s">
        <v>604</v>
      </c>
      <c r="D1105" s="316" t="s">
        <v>2713</v>
      </c>
      <c r="E1105" s="379" t="s">
        <v>2714</v>
      </c>
      <c r="F1105" s="390"/>
      <c r="G1105" s="387"/>
    </row>
    <row r="1106" spans="1:8" ht="39.75" customHeight="1" x14ac:dyDescent="0.45">
      <c r="A1106" s="298" t="s">
        <v>5589</v>
      </c>
      <c r="B1106" s="299" t="s">
        <v>578</v>
      </c>
      <c r="D1106" s="316" t="s">
        <v>2715</v>
      </c>
      <c r="E1106" s="379" t="s">
        <v>2716</v>
      </c>
      <c r="F1106" s="390"/>
      <c r="G1106" s="387"/>
    </row>
    <row r="1107" spans="1:8" ht="39.75" customHeight="1" x14ac:dyDescent="0.45">
      <c r="A1107" s="298" t="s">
        <v>5590</v>
      </c>
      <c r="B1107" s="299" t="s">
        <v>590</v>
      </c>
      <c r="D1107" s="316" t="s">
        <v>2717</v>
      </c>
      <c r="E1107" s="379" t="s">
        <v>2718</v>
      </c>
      <c r="F1107" s="390"/>
      <c r="G1107" s="387"/>
    </row>
    <row r="1108" spans="1:8" ht="39.75" customHeight="1" x14ac:dyDescent="0.45">
      <c r="A1108" s="298" t="s">
        <v>5591</v>
      </c>
      <c r="B1108" s="299" t="s">
        <v>604</v>
      </c>
      <c r="D1108" s="316" t="s">
        <v>2719</v>
      </c>
      <c r="E1108" s="379" t="s">
        <v>2720</v>
      </c>
      <c r="F1108" s="390"/>
      <c r="G1108" s="387"/>
    </row>
    <row r="1109" spans="1:8" ht="39.75" customHeight="1" x14ac:dyDescent="0.45">
      <c r="A1109" s="298" t="s">
        <v>5592</v>
      </c>
      <c r="B1109" s="299" t="s">
        <v>578</v>
      </c>
      <c r="D1109" s="299" t="s">
        <v>2721</v>
      </c>
      <c r="E1109" s="379" t="s">
        <v>2722</v>
      </c>
      <c r="F1109" s="390"/>
      <c r="G1109" s="390"/>
      <c r="H1109" s="387"/>
    </row>
    <row r="1110" spans="1:8" ht="39.75" customHeight="1" x14ac:dyDescent="0.45">
      <c r="A1110" s="298" t="s">
        <v>5593</v>
      </c>
      <c r="B1110" s="299" t="s">
        <v>578</v>
      </c>
      <c r="D1110" s="299" t="s">
        <v>2723</v>
      </c>
      <c r="E1110" s="379" t="s">
        <v>2724</v>
      </c>
      <c r="F1110" s="390"/>
      <c r="G1110" s="390"/>
      <c r="H1110" s="387"/>
    </row>
    <row r="1111" spans="1:8" ht="39.75" customHeight="1" x14ac:dyDescent="0.45">
      <c r="A1111" s="298" t="s">
        <v>5594</v>
      </c>
      <c r="B1111" s="299" t="s">
        <v>590</v>
      </c>
      <c r="D1111" s="299" t="s">
        <v>2725</v>
      </c>
      <c r="E1111" s="379" t="s">
        <v>2726</v>
      </c>
      <c r="F1111" s="390"/>
      <c r="G1111" s="390"/>
      <c r="H1111" s="387"/>
    </row>
    <row r="1112" spans="1:8" ht="39.75" customHeight="1" x14ac:dyDescent="0.45">
      <c r="A1112" s="298" t="s">
        <v>5595</v>
      </c>
      <c r="B1112" s="299" t="s">
        <v>604</v>
      </c>
      <c r="D1112" s="299" t="s">
        <v>2727</v>
      </c>
      <c r="E1112" s="379" t="s">
        <v>2728</v>
      </c>
      <c r="F1112" s="390"/>
      <c r="G1112" s="387"/>
    </row>
    <row r="1113" spans="1:8" ht="39.75" customHeight="1" x14ac:dyDescent="0.45">
      <c r="A1113" s="298" t="s">
        <v>5596</v>
      </c>
      <c r="B1113" s="299" t="s">
        <v>578</v>
      </c>
      <c r="D1113" s="316" t="s">
        <v>2729</v>
      </c>
      <c r="E1113" s="379" t="s">
        <v>2730</v>
      </c>
      <c r="F1113" s="390"/>
      <c r="G1113" s="387"/>
    </row>
    <row r="1114" spans="1:8" ht="39.75" customHeight="1" x14ac:dyDescent="0.45">
      <c r="A1114" s="298" t="s">
        <v>5597</v>
      </c>
      <c r="B1114" s="299" t="s">
        <v>590</v>
      </c>
      <c r="D1114" s="299" t="s">
        <v>2731</v>
      </c>
      <c r="E1114" s="379" t="s">
        <v>2732</v>
      </c>
      <c r="F1114" s="390"/>
      <c r="G1114" s="387"/>
    </row>
    <row r="1115" spans="1:8" ht="39.75" customHeight="1" x14ac:dyDescent="0.45">
      <c r="A1115" s="298" t="s">
        <v>5598</v>
      </c>
      <c r="B1115" s="299" t="s">
        <v>2129</v>
      </c>
      <c r="D1115" s="299" t="s">
        <v>2733</v>
      </c>
      <c r="E1115" s="333" t="s">
        <v>2734</v>
      </c>
      <c r="F1115" s="334"/>
      <c r="G1115" s="335"/>
    </row>
    <row r="1116" spans="1:8" ht="39.75" customHeight="1" x14ac:dyDescent="0.45">
      <c r="A1116" s="298" t="s">
        <v>5599</v>
      </c>
      <c r="B1116" s="299" t="s">
        <v>604</v>
      </c>
      <c r="D1116" s="299" t="s">
        <v>2735</v>
      </c>
      <c r="E1116" s="333" t="s">
        <v>2736</v>
      </c>
      <c r="F1116" s="334"/>
      <c r="G1116" s="335"/>
    </row>
    <row r="1117" spans="1:8" ht="39.75" customHeight="1" x14ac:dyDescent="0.45">
      <c r="A1117" s="298" t="s">
        <v>5600</v>
      </c>
      <c r="B1117" s="299" t="s">
        <v>604</v>
      </c>
      <c r="D1117" s="316" t="s">
        <v>2737</v>
      </c>
      <c r="E1117" s="379" t="s">
        <v>2738</v>
      </c>
      <c r="F1117" s="390"/>
      <c r="G1117" s="387"/>
    </row>
    <row r="1118" spans="1:8" ht="39.75" customHeight="1" x14ac:dyDescent="0.45">
      <c r="A1118" s="298" t="s">
        <v>5601</v>
      </c>
      <c r="B1118" s="299" t="s">
        <v>578</v>
      </c>
      <c r="D1118" s="299" t="s">
        <v>2739</v>
      </c>
      <c r="E1118" s="379" t="s">
        <v>2740</v>
      </c>
      <c r="F1118" s="390"/>
      <c r="G1118" s="390"/>
      <c r="H1118" s="387"/>
    </row>
    <row r="1119" spans="1:8" ht="39.75" customHeight="1" x14ac:dyDescent="0.45">
      <c r="A1119" s="298" t="s">
        <v>5602</v>
      </c>
      <c r="B1119" s="299" t="s">
        <v>578</v>
      </c>
      <c r="D1119" s="299" t="s">
        <v>2741</v>
      </c>
      <c r="E1119" s="379" t="s">
        <v>2742</v>
      </c>
      <c r="F1119" s="390"/>
      <c r="G1119" s="390"/>
      <c r="H1119" s="387"/>
    </row>
    <row r="1120" spans="1:8" ht="39.75" customHeight="1" x14ac:dyDescent="0.45">
      <c r="A1120" s="298" t="s">
        <v>5603</v>
      </c>
      <c r="B1120" s="303" t="s">
        <v>578</v>
      </c>
      <c r="D1120" s="299" t="s">
        <v>2743</v>
      </c>
      <c r="E1120" s="379" t="s">
        <v>2744</v>
      </c>
      <c r="F1120" s="390"/>
      <c r="G1120" s="390"/>
      <c r="H1120" s="387"/>
    </row>
    <row r="1121" spans="1:8" ht="39.75" customHeight="1" x14ac:dyDescent="0.45">
      <c r="A1121" s="298" t="s">
        <v>5604</v>
      </c>
      <c r="B1121" s="303" t="s">
        <v>578</v>
      </c>
      <c r="D1121" s="299" t="s">
        <v>2745</v>
      </c>
      <c r="E1121" s="379" t="s">
        <v>2746</v>
      </c>
      <c r="F1121" s="390"/>
      <c r="G1121" s="390"/>
      <c r="H1121" s="387"/>
    </row>
    <row r="1122" spans="1:8" ht="39.75" customHeight="1" x14ac:dyDescent="0.45">
      <c r="A1122" s="298" t="s">
        <v>5605</v>
      </c>
      <c r="B1122" s="299" t="s">
        <v>590</v>
      </c>
      <c r="D1122" s="299" t="s">
        <v>2747</v>
      </c>
      <c r="E1122" s="379" t="s">
        <v>2748</v>
      </c>
      <c r="F1122" s="390"/>
      <c r="G1122" s="390"/>
      <c r="H1122" s="387"/>
    </row>
    <row r="1123" spans="1:8" ht="39.75" customHeight="1" x14ac:dyDescent="0.45">
      <c r="A1123" s="298" t="s">
        <v>5606</v>
      </c>
      <c r="B1123" s="299" t="s">
        <v>604</v>
      </c>
      <c r="D1123" s="299" t="s">
        <v>2749</v>
      </c>
      <c r="E1123" s="379" t="s">
        <v>2750</v>
      </c>
      <c r="F1123" s="390"/>
      <c r="G1123" s="390"/>
      <c r="H1123" s="387"/>
    </row>
    <row r="1124" spans="1:8" ht="39.75" customHeight="1" x14ac:dyDescent="0.45">
      <c r="A1124" s="298" t="s">
        <v>5607</v>
      </c>
      <c r="B1124" s="299" t="s">
        <v>578</v>
      </c>
      <c r="D1124" s="299" t="s">
        <v>2751</v>
      </c>
      <c r="E1124" s="379" t="s">
        <v>2752</v>
      </c>
      <c r="F1124" s="390"/>
      <c r="G1124" s="390"/>
      <c r="H1124" s="387"/>
    </row>
    <row r="1125" spans="1:8" ht="39.75" customHeight="1" x14ac:dyDescent="0.45">
      <c r="A1125" s="298" t="s">
        <v>5608</v>
      </c>
      <c r="B1125" s="299" t="s">
        <v>2153</v>
      </c>
      <c r="D1125" s="299" t="s">
        <v>2753</v>
      </c>
      <c r="E1125" s="379" t="s">
        <v>2754</v>
      </c>
      <c r="F1125" s="390"/>
      <c r="G1125" s="390"/>
      <c r="H1125" s="387"/>
    </row>
    <row r="1126" spans="1:8" ht="39.75" customHeight="1" x14ac:dyDescent="0.45">
      <c r="A1126" s="298" t="s">
        <v>5609</v>
      </c>
      <c r="B1126" s="299" t="s">
        <v>2153</v>
      </c>
      <c r="D1126" s="299" t="s">
        <v>2755</v>
      </c>
      <c r="E1126" s="379" t="s">
        <v>2756</v>
      </c>
      <c r="F1126" s="390"/>
      <c r="G1126" s="390"/>
      <c r="H1126" s="387"/>
    </row>
    <row r="1127" spans="1:8" ht="39.75" customHeight="1" x14ac:dyDescent="0.45">
      <c r="A1127" s="298" t="s">
        <v>5610</v>
      </c>
      <c r="B1127" s="299" t="s">
        <v>2180</v>
      </c>
      <c r="D1127" s="299" t="s">
        <v>2757</v>
      </c>
      <c r="E1127" s="379" t="s">
        <v>2758</v>
      </c>
      <c r="F1127" s="390"/>
      <c r="G1127" s="390"/>
      <c r="H1127" s="387"/>
    </row>
    <row r="1128" spans="1:8" ht="39.75" customHeight="1" x14ac:dyDescent="0.45">
      <c r="A1128" s="298" t="s">
        <v>5611</v>
      </c>
      <c r="B1128" s="299" t="s">
        <v>2156</v>
      </c>
      <c r="D1128" s="299" t="s">
        <v>2759</v>
      </c>
      <c r="E1128" s="379" t="s">
        <v>2760</v>
      </c>
      <c r="F1128" s="390"/>
      <c r="G1128" s="390"/>
      <c r="H1128" s="387"/>
    </row>
    <row r="1129" spans="1:8" ht="39.75" customHeight="1" x14ac:dyDescent="0.45">
      <c r="A1129" s="298" t="s">
        <v>5612</v>
      </c>
      <c r="B1129" s="299" t="s">
        <v>2187</v>
      </c>
      <c r="D1129" s="299" t="s">
        <v>2761</v>
      </c>
      <c r="E1129" s="379" t="s">
        <v>2762</v>
      </c>
      <c r="F1129" s="390"/>
      <c r="G1129" s="390"/>
      <c r="H1129" s="387"/>
    </row>
    <row r="1130" spans="1:8" ht="39.75" customHeight="1" x14ac:dyDescent="0.45">
      <c r="A1130" s="298" t="s">
        <v>5613</v>
      </c>
      <c r="B1130" s="299" t="s">
        <v>2187</v>
      </c>
      <c r="D1130" s="299" t="s">
        <v>2763</v>
      </c>
      <c r="E1130" s="379" t="s">
        <v>2764</v>
      </c>
      <c r="F1130" s="390"/>
      <c r="G1130" s="390"/>
      <c r="H1130" s="387"/>
    </row>
    <row r="1131" spans="1:8" ht="39.75" customHeight="1" x14ac:dyDescent="0.45">
      <c r="A1131" s="298" t="s">
        <v>5614</v>
      </c>
      <c r="B1131" s="299" t="s">
        <v>2187</v>
      </c>
      <c r="D1131" s="299" t="s">
        <v>2765</v>
      </c>
      <c r="E1131" s="379" t="s">
        <v>2766</v>
      </c>
      <c r="F1131" s="390"/>
      <c r="G1131" s="390"/>
      <c r="H1131" s="387"/>
    </row>
    <row r="1132" spans="1:8" ht="39.75" customHeight="1" x14ac:dyDescent="0.45">
      <c r="A1132" s="298" t="s">
        <v>5615</v>
      </c>
      <c r="B1132" s="299" t="s">
        <v>604</v>
      </c>
      <c r="D1132" s="299" t="s">
        <v>2767</v>
      </c>
      <c r="E1132" s="379" t="s">
        <v>2768</v>
      </c>
      <c r="F1132" s="390"/>
      <c r="G1132" s="390"/>
      <c r="H1132" s="387"/>
    </row>
    <row r="1133" spans="1:8" ht="39.75" customHeight="1" x14ac:dyDescent="0.45">
      <c r="A1133" s="298" t="s">
        <v>5616</v>
      </c>
      <c r="B1133" s="299" t="s">
        <v>578</v>
      </c>
      <c r="D1133" s="299" t="s">
        <v>2769</v>
      </c>
      <c r="E1133" s="379" t="s">
        <v>2770</v>
      </c>
      <c r="F1133" s="390"/>
      <c r="G1133" s="387"/>
    </row>
    <row r="1134" spans="1:8" ht="39.75" customHeight="1" x14ac:dyDescent="0.45">
      <c r="A1134" s="298" t="s">
        <v>5617</v>
      </c>
      <c r="B1134" s="299" t="s">
        <v>578</v>
      </c>
      <c r="D1134" s="299" t="s">
        <v>2771</v>
      </c>
      <c r="E1134" s="379" t="s">
        <v>2772</v>
      </c>
      <c r="F1134" s="390"/>
      <c r="G1134" s="387"/>
    </row>
    <row r="1135" spans="1:8" ht="39.75" customHeight="1" x14ac:dyDescent="0.45">
      <c r="A1135" s="298" t="s">
        <v>5618</v>
      </c>
      <c r="B1135" s="299" t="s">
        <v>2153</v>
      </c>
      <c r="D1135" s="299" t="s">
        <v>2773</v>
      </c>
      <c r="E1135" s="379" t="s">
        <v>2774</v>
      </c>
      <c r="F1135" s="390"/>
      <c r="G1135" s="387"/>
    </row>
    <row r="1136" spans="1:8" ht="39.75" customHeight="1" x14ac:dyDescent="0.45">
      <c r="A1136" s="298" t="s">
        <v>5619</v>
      </c>
      <c r="B1136" s="299" t="s">
        <v>2156</v>
      </c>
      <c r="D1136" s="299" t="s">
        <v>2775</v>
      </c>
      <c r="E1136" s="379" t="s">
        <v>2776</v>
      </c>
      <c r="F1136" s="390"/>
      <c r="G1136" s="387"/>
    </row>
    <row r="1137" spans="1:7" ht="39.75" customHeight="1" x14ac:dyDescent="0.45">
      <c r="A1137" s="298" t="s">
        <v>5620</v>
      </c>
      <c r="B1137" s="299" t="s">
        <v>2187</v>
      </c>
      <c r="D1137" s="299" t="s">
        <v>2777</v>
      </c>
      <c r="E1137" s="379" t="s">
        <v>2778</v>
      </c>
      <c r="F1137" s="390"/>
      <c r="G1137" s="387"/>
    </row>
    <row r="1138" spans="1:7" ht="39.75" customHeight="1" x14ac:dyDescent="0.45">
      <c r="A1138" s="298" t="s">
        <v>5621</v>
      </c>
      <c r="B1138" s="299" t="s">
        <v>2187</v>
      </c>
      <c r="D1138" s="299" t="s">
        <v>2779</v>
      </c>
      <c r="E1138" s="379" t="s">
        <v>2780</v>
      </c>
      <c r="F1138" s="390"/>
      <c r="G1138" s="387"/>
    </row>
    <row r="1139" spans="1:7" ht="39.75" customHeight="1" x14ac:dyDescent="0.45">
      <c r="A1139" s="298" t="s">
        <v>5622</v>
      </c>
      <c r="B1139" s="299" t="s">
        <v>2187</v>
      </c>
      <c r="D1139" s="299" t="s">
        <v>2781</v>
      </c>
      <c r="E1139" s="379" t="s">
        <v>2782</v>
      </c>
      <c r="F1139" s="390"/>
      <c r="G1139" s="387"/>
    </row>
    <row r="1140" spans="1:7" ht="39.75" customHeight="1" x14ac:dyDescent="0.45">
      <c r="A1140" s="298" t="s">
        <v>5623</v>
      </c>
      <c r="B1140" s="299" t="s">
        <v>578</v>
      </c>
      <c r="D1140" s="316" t="s">
        <v>2783</v>
      </c>
      <c r="E1140" s="379" t="s">
        <v>2784</v>
      </c>
      <c r="F1140" s="390"/>
      <c r="G1140" s="387"/>
    </row>
    <row r="1141" spans="1:7" ht="39.75" customHeight="1" x14ac:dyDescent="0.45">
      <c r="A1141" s="298" t="s">
        <v>5624</v>
      </c>
      <c r="B1141" s="299" t="s">
        <v>2153</v>
      </c>
      <c r="D1141" s="316" t="s">
        <v>2785</v>
      </c>
      <c r="E1141" s="379" t="s">
        <v>2786</v>
      </c>
      <c r="F1141" s="390"/>
      <c r="G1141" s="387"/>
    </row>
    <row r="1142" spans="1:7" ht="39.75" customHeight="1" x14ac:dyDescent="0.45">
      <c r="A1142" s="298" t="s">
        <v>5625</v>
      </c>
      <c r="B1142" s="299" t="s">
        <v>2153</v>
      </c>
      <c r="D1142" s="316" t="s">
        <v>2787</v>
      </c>
      <c r="E1142" s="379" t="s">
        <v>2788</v>
      </c>
      <c r="F1142" s="390"/>
      <c r="G1142" s="387"/>
    </row>
    <row r="1143" spans="1:7" ht="39.75" customHeight="1" x14ac:dyDescent="0.45">
      <c r="A1143" s="298" t="s">
        <v>5626</v>
      </c>
      <c r="B1143" s="299" t="s">
        <v>2180</v>
      </c>
      <c r="D1143" s="316" t="s">
        <v>2789</v>
      </c>
      <c r="E1143" s="379" t="s">
        <v>2790</v>
      </c>
      <c r="F1143" s="390"/>
      <c r="G1143" s="387"/>
    </row>
    <row r="1144" spans="1:7" ht="39.75" customHeight="1" x14ac:dyDescent="0.45">
      <c r="A1144" s="298" t="s">
        <v>5627</v>
      </c>
      <c r="B1144" s="299" t="s">
        <v>2187</v>
      </c>
      <c r="D1144" s="316" t="s">
        <v>2791</v>
      </c>
      <c r="E1144" s="379" t="s">
        <v>2792</v>
      </c>
      <c r="F1144" s="390"/>
      <c r="G1144" s="387"/>
    </row>
    <row r="1145" spans="1:7" ht="39.75" customHeight="1" x14ac:dyDescent="0.45">
      <c r="A1145" s="298" t="s">
        <v>5628</v>
      </c>
      <c r="B1145" s="299" t="s">
        <v>2187</v>
      </c>
      <c r="D1145" s="316" t="s">
        <v>2793</v>
      </c>
      <c r="E1145" s="379" t="s">
        <v>2794</v>
      </c>
      <c r="F1145" s="390"/>
      <c r="G1145" s="387"/>
    </row>
    <row r="1146" spans="1:7" ht="39.75" customHeight="1" x14ac:dyDescent="0.45">
      <c r="A1146" s="298" t="s">
        <v>5629</v>
      </c>
      <c r="B1146" s="299" t="s">
        <v>604</v>
      </c>
      <c r="D1146" s="316" t="s">
        <v>2795</v>
      </c>
      <c r="E1146" s="386" t="s">
        <v>2796</v>
      </c>
      <c r="F1146" s="345"/>
      <c r="G1146" s="346"/>
    </row>
    <row r="1147" spans="1:7" ht="39.75" customHeight="1" x14ac:dyDescent="0.45">
      <c r="A1147" s="298" t="s">
        <v>5630</v>
      </c>
      <c r="B1147" s="299" t="s">
        <v>578</v>
      </c>
      <c r="D1147" s="299" t="s">
        <v>2797</v>
      </c>
      <c r="E1147" s="379" t="s">
        <v>2798</v>
      </c>
      <c r="F1147" s="390"/>
      <c r="G1147" s="387"/>
    </row>
    <row r="1148" spans="1:7" ht="39.75" customHeight="1" x14ac:dyDescent="0.45">
      <c r="A1148" s="298" t="s">
        <v>5631</v>
      </c>
      <c r="B1148" s="299" t="s">
        <v>2153</v>
      </c>
      <c r="D1148" s="299" t="s">
        <v>2799</v>
      </c>
      <c r="E1148" s="379" t="s">
        <v>2800</v>
      </c>
      <c r="F1148" s="390"/>
      <c r="G1148" s="387"/>
    </row>
    <row r="1149" spans="1:7" ht="39.75" customHeight="1" x14ac:dyDescent="0.45">
      <c r="A1149" s="298" t="s">
        <v>5632</v>
      </c>
      <c r="B1149" s="299" t="s">
        <v>2153</v>
      </c>
      <c r="D1149" s="299" t="s">
        <v>2801</v>
      </c>
      <c r="E1149" s="379" t="s">
        <v>2802</v>
      </c>
      <c r="F1149" s="390"/>
      <c r="G1149" s="387"/>
    </row>
    <row r="1150" spans="1:7" ht="39.75" customHeight="1" x14ac:dyDescent="0.45">
      <c r="A1150" s="298" t="s">
        <v>5633</v>
      </c>
      <c r="B1150" s="299" t="s">
        <v>2180</v>
      </c>
      <c r="D1150" s="299" t="s">
        <v>2803</v>
      </c>
      <c r="E1150" s="379" t="s">
        <v>2804</v>
      </c>
      <c r="F1150" s="390"/>
      <c r="G1150" s="387"/>
    </row>
    <row r="1151" spans="1:7" ht="39.75" customHeight="1" x14ac:dyDescent="0.45">
      <c r="A1151" s="298" t="s">
        <v>5634</v>
      </c>
      <c r="B1151" s="299" t="s">
        <v>2187</v>
      </c>
      <c r="D1151" s="299" t="s">
        <v>2805</v>
      </c>
      <c r="E1151" s="379" t="s">
        <v>2806</v>
      </c>
      <c r="F1151" s="390"/>
      <c r="G1151" s="387"/>
    </row>
    <row r="1152" spans="1:7" ht="39.75" customHeight="1" x14ac:dyDescent="0.45">
      <c r="A1152" s="298" t="s">
        <v>5635</v>
      </c>
      <c r="B1152" s="299" t="s">
        <v>2187</v>
      </c>
      <c r="D1152" s="299" t="s">
        <v>2807</v>
      </c>
      <c r="E1152" s="379" t="s">
        <v>2808</v>
      </c>
      <c r="F1152" s="390"/>
      <c r="G1152" s="387"/>
    </row>
    <row r="1153" spans="1:7" ht="39.75" customHeight="1" x14ac:dyDescent="0.45">
      <c r="A1153" s="298" t="s">
        <v>5636</v>
      </c>
      <c r="B1153" s="299" t="s">
        <v>2187</v>
      </c>
      <c r="D1153" s="299" t="s">
        <v>2809</v>
      </c>
      <c r="E1153" s="379" t="s">
        <v>2810</v>
      </c>
      <c r="F1153" s="390"/>
      <c r="G1153" s="387"/>
    </row>
    <row r="1154" spans="1:7" ht="39.75" customHeight="1" x14ac:dyDescent="0.45">
      <c r="A1154" s="298" t="s">
        <v>5637</v>
      </c>
      <c r="B1154" s="299" t="s">
        <v>578</v>
      </c>
      <c r="D1154" s="316" t="s">
        <v>2811</v>
      </c>
      <c r="E1154" s="379" t="s">
        <v>2812</v>
      </c>
      <c r="F1154" s="390"/>
      <c r="G1154" s="387"/>
    </row>
    <row r="1155" spans="1:7" ht="39.75" customHeight="1" x14ac:dyDescent="0.45">
      <c r="A1155" s="298" t="s">
        <v>5638</v>
      </c>
      <c r="B1155" s="299" t="s">
        <v>2180</v>
      </c>
      <c r="D1155" s="316" t="s">
        <v>2813</v>
      </c>
      <c r="E1155" s="379" t="s">
        <v>2814</v>
      </c>
      <c r="F1155" s="390"/>
      <c r="G1155" s="387"/>
    </row>
    <row r="1156" spans="1:7" ht="39.75" customHeight="1" x14ac:dyDescent="0.45">
      <c r="A1156" s="298" t="s">
        <v>5639</v>
      </c>
      <c r="B1156" s="299" t="s">
        <v>2156</v>
      </c>
      <c r="D1156" s="316" t="s">
        <v>2815</v>
      </c>
      <c r="E1156" s="379" t="s">
        <v>2816</v>
      </c>
      <c r="F1156" s="390"/>
      <c r="G1156" s="387"/>
    </row>
    <row r="1157" spans="1:7" ht="39.75" customHeight="1" x14ac:dyDescent="0.45">
      <c r="A1157" s="298" t="s">
        <v>5640</v>
      </c>
      <c r="B1157" s="299" t="s">
        <v>2156</v>
      </c>
      <c r="D1157" s="316" t="s">
        <v>2817</v>
      </c>
      <c r="E1157" s="379" t="s">
        <v>2818</v>
      </c>
      <c r="F1157" s="390"/>
      <c r="G1157" s="387"/>
    </row>
    <row r="1158" spans="1:7" ht="39.75" customHeight="1" x14ac:dyDescent="0.45">
      <c r="A1158" s="298" t="s">
        <v>5641</v>
      </c>
      <c r="B1158" s="299" t="s">
        <v>2160</v>
      </c>
      <c r="D1158" s="316" t="s">
        <v>2819</v>
      </c>
      <c r="E1158" s="379" t="s">
        <v>2820</v>
      </c>
      <c r="F1158" s="390"/>
      <c r="G1158" s="387"/>
    </row>
    <row r="1159" spans="1:7" ht="39.75" customHeight="1" x14ac:dyDescent="0.45">
      <c r="A1159" s="298" t="s">
        <v>5642</v>
      </c>
      <c r="B1159" s="299" t="s">
        <v>604</v>
      </c>
      <c r="D1159" s="316" t="s">
        <v>2821</v>
      </c>
      <c r="E1159" s="333" t="s">
        <v>8757</v>
      </c>
      <c r="F1159" s="334"/>
      <c r="G1159" s="335"/>
    </row>
    <row r="1160" spans="1:7" ht="39.75" customHeight="1" x14ac:dyDescent="0.45">
      <c r="A1160" s="298" t="s">
        <v>5643</v>
      </c>
      <c r="B1160" s="299" t="s">
        <v>578</v>
      </c>
      <c r="D1160" s="299" t="s">
        <v>2822</v>
      </c>
      <c r="E1160" s="379" t="s">
        <v>2823</v>
      </c>
      <c r="F1160" s="390"/>
      <c r="G1160" s="387"/>
    </row>
    <row r="1161" spans="1:7" ht="39.75" customHeight="1" x14ac:dyDescent="0.45">
      <c r="A1161" s="298" t="s">
        <v>5644</v>
      </c>
      <c r="B1161" s="299" t="s">
        <v>2156</v>
      </c>
      <c r="D1161" s="299" t="s">
        <v>2824</v>
      </c>
      <c r="E1161" s="379" t="s">
        <v>2825</v>
      </c>
      <c r="F1161" s="390"/>
      <c r="G1161" s="387"/>
    </row>
    <row r="1162" spans="1:7" ht="39.75" customHeight="1" x14ac:dyDescent="0.45">
      <c r="A1162" s="298" t="s">
        <v>5645</v>
      </c>
      <c r="B1162" s="299" t="s">
        <v>2160</v>
      </c>
      <c r="D1162" s="299" t="s">
        <v>2826</v>
      </c>
      <c r="E1162" s="379" t="s">
        <v>2827</v>
      </c>
      <c r="F1162" s="390"/>
      <c r="G1162" s="387"/>
    </row>
    <row r="1163" spans="1:7" ht="39.75" customHeight="1" x14ac:dyDescent="0.45">
      <c r="A1163" s="298" t="s">
        <v>5646</v>
      </c>
      <c r="B1163" s="299" t="s">
        <v>578</v>
      </c>
      <c r="D1163" s="316" t="s">
        <v>2828</v>
      </c>
      <c r="E1163" s="379" t="s">
        <v>2205</v>
      </c>
      <c r="F1163" s="390"/>
      <c r="G1163" s="387"/>
    </row>
    <row r="1164" spans="1:7" ht="39.75" customHeight="1" x14ac:dyDescent="0.45">
      <c r="A1164" s="298" t="s">
        <v>5647</v>
      </c>
      <c r="B1164" s="299" t="s">
        <v>2156</v>
      </c>
      <c r="D1164" s="316" t="s">
        <v>2829</v>
      </c>
      <c r="E1164" s="333" t="s">
        <v>8758</v>
      </c>
      <c r="F1164" s="334"/>
      <c r="G1164" s="335"/>
    </row>
    <row r="1165" spans="1:7" ht="39.75" customHeight="1" x14ac:dyDescent="0.45">
      <c r="A1165" s="298" t="s">
        <v>5648</v>
      </c>
      <c r="B1165" s="299" t="s">
        <v>2156</v>
      </c>
      <c r="D1165" s="316" t="s">
        <v>2830</v>
      </c>
      <c r="E1165" s="379" t="s">
        <v>2831</v>
      </c>
      <c r="F1165" s="390"/>
      <c r="G1165" s="387"/>
    </row>
    <row r="1166" spans="1:7" ht="39.75" customHeight="1" x14ac:dyDescent="0.45">
      <c r="A1166" s="298" t="s">
        <v>5649</v>
      </c>
      <c r="B1166" s="299" t="s">
        <v>2156</v>
      </c>
      <c r="D1166" s="316" t="s">
        <v>2832</v>
      </c>
      <c r="E1166" s="379" t="s">
        <v>2208</v>
      </c>
      <c r="F1166" s="390"/>
      <c r="G1166" s="387"/>
    </row>
    <row r="1167" spans="1:7" ht="39.75" customHeight="1" x14ac:dyDescent="0.45">
      <c r="A1167" s="298" t="s">
        <v>5650</v>
      </c>
      <c r="B1167" s="299" t="s">
        <v>2160</v>
      </c>
      <c r="D1167" s="316" t="s">
        <v>2833</v>
      </c>
      <c r="E1167" s="379" t="s">
        <v>2834</v>
      </c>
      <c r="F1167" s="390"/>
      <c r="G1167" s="387"/>
    </row>
    <row r="1168" spans="1:7" ht="39.75" customHeight="1" x14ac:dyDescent="0.45">
      <c r="A1168" s="298" t="s">
        <v>5651</v>
      </c>
      <c r="B1168" s="299" t="s">
        <v>2160</v>
      </c>
      <c r="D1168" s="316" t="s">
        <v>2835</v>
      </c>
      <c r="E1168" s="379" t="s">
        <v>2836</v>
      </c>
      <c r="F1168" s="390"/>
      <c r="G1168" s="387"/>
    </row>
    <row r="1169" spans="1:7" ht="39.75" customHeight="1" x14ac:dyDescent="0.45">
      <c r="A1169" s="298" t="s">
        <v>5652</v>
      </c>
      <c r="B1169" s="299" t="s">
        <v>2160</v>
      </c>
      <c r="D1169" s="316" t="s">
        <v>2837</v>
      </c>
      <c r="E1169" s="379" t="s">
        <v>2838</v>
      </c>
      <c r="F1169" s="390"/>
      <c r="G1169" s="387"/>
    </row>
    <row r="1170" spans="1:7" ht="39.75" customHeight="1" x14ac:dyDescent="0.45">
      <c r="A1170" s="298" t="s">
        <v>5653</v>
      </c>
      <c r="B1170" s="299" t="s">
        <v>2160</v>
      </c>
      <c r="D1170" s="316" t="s">
        <v>2839</v>
      </c>
      <c r="E1170" s="379" t="s">
        <v>2840</v>
      </c>
      <c r="F1170" s="390"/>
      <c r="G1170" s="387"/>
    </row>
    <row r="1171" spans="1:7" ht="39.75" customHeight="1" x14ac:dyDescent="0.45">
      <c r="A1171" s="298" t="s">
        <v>5654</v>
      </c>
      <c r="B1171" s="299" t="s">
        <v>578</v>
      </c>
      <c r="D1171" s="299" t="s">
        <v>2841</v>
      </c>
      <c r="E1171" s="379" t="s">
        <v>2842</v>
      </c>
      <c r="F1171" s="390"/>
      <c r="G1171" s="387"/>
    </row>
    <row r="1172" spans="1:7" ht="39.75" customHeight="1" x14ac:dyDescent="0.45">
      <c r="A1172" s="298" t="s">
        <v>5655</v>
      </c>
      <c r="B1172" s="299" t="s">
        <v>2153</v>
      </c>
      <c r="D1172" s="299" t="s">
        <v>2843</v>
      </c>
      <c r="E1172" s="379" t="s">
        <v>2844</v>
      </c>
      <c r="F1172" s="390"/>
      <c r="G1172" s="387"/>
    </row>
    <row r="1173" spans="1:7" ht="39.75" customHeight="1" x14ac:dyDescent="0.45">
      <c r="A1173" s="298" t="s">
        <v>5656</v>
      </c>
      <c r="B1173" s="299" t="s">
        <v>2153</v>
      </c>
      <c r="D1173" s="299" t="s">
        <v>2845</v>
      </c>
      <c r="E1173" s="379" t="s">
        <v>2846</v>
      </c>
      <c r="F1173" s="390"/>
      <c r="G1173" s="387"/>
    </row>
    <row r="1174" spans="1:7" ht="39.75" customHeight="1" x14ac:dyDescent="0.45">
      <c r="A1174" s="298" t="s">
        <v>5657</v>
      </c>
      <c r="B1174" s="299" t="s">
        <v>2180</v>
      </c>
      <c r="D1174" s="299" t="s">
        <v>2847</v>
      </c>
      <c r="E1174" s="379" t="s">
        <v>2848</v>
      </c>
      <c r="F1174" s="390"/>
      <c r="G1174" s="387"/>
    </row>
    <row r="1175" spans="1:7" ht="39.75" customHeight="1" x14ac:dyDescent="0.45">
      <c r="A1175" s="298" t="s">
        <v>5658</v>
      </c>
      <c r="B1175" s="299" t="s">
        <v>2180</v>
      </c>
      <c r="D1175" s="299" t="s">
        <v>2849</v>
      </c>
      <c r="E1175" s="379" t="s">
        <v>2850</v>
      </c>
      <c r="F1175" s="390"/>
      <c r="G1175" s="387"/>
    </row>
    <row r="1176" spans="1:7" ht="39.75" customHeight="1" x14ac:dyDescent="0.45">
      <c r="A1176" s="298" t="s">
        <v>5659</v>
      </c>
      <c r="B1176" s="299" t="s">
        <v>2156</v>
      </c>
      <c r="D1176" s="299" t="s">
        <v>2851</v>
      </c>
      <c r="E1176" s="379" t="s">
        <v>2852</v>
      </c>
      <c r="F1176" s="390"/>
      <c r="G1176" s="387"/>
    </row>
    <row r="1177" spans="1:7" ht="39.75" customHeight="1" x14ac:dyDescent="0.45">
      <c r="A1177" s="298" t="s">
        <v>5660</v>
      </c>
      <c r="B1177" s="299" t="s">
        <v>2187</v>
      </c>
      <c r="D1177" s="299" t="s">
        <v>2853</v>
      </c>
      <c r="E1177" s="379" t="s">
        <v>2854</v>
      </c>
      <c r="F1177" s="390"/>
      <c r="G1177" s="387"/>
    </row>
    <row r="1178" spans="1:7" ht="39.75" customHeight="1" x14ac:dyDescent="0.45">
      <c r="A1178" s="298" t="s">
        <v>5661</v>
      </c>
      <c r="B1178" s="299" t="s">
        <v>604</v>
      </c>
      <c r="D1178" s="299" t="s">
        <v>2855</v>
      </c>
      <c r="E1178" s="379" t="s">
        <v>2856</v>
      </c>
      <c r="F1178" s="390"/>
      <c r="G1178" s="387"/>
    </row>
    <row r="1179" spans="1:7" ht="39.75" customHeight="1" x14ac:dyDescent="0.45">
      <c r="A1179" s="298" t="s">
        <v>5662</v>
      </c>
      <c r="B1179" s="299" t="s">
        <v>604</v>
      </c>
      <c r="D1179" s="299" t="s">
        <v>2857</v>
      </c>
      <c r="E1179" s="379" t="s">
        <v>2858</v>
      </c>
      <c r="F1179" s="390"/>
      <c r="G1179" s="387"/>
    </row>
    <row r="1180" spans="1:7" ht="39.75" customHeight="1" x14ac:dyDescent="0.45">
      <c r="A1180" s="298" t="s">
        <v>5663</v>
      </c>
      <c r="B1180" s="299" t="s">
        <v>578</v>
      </c>
      <c r="D1180" s="316" t="s">
        <v>2859</v>
      </c>
      <c r="E1180" s="379" t="s">
        <v>2860</v>
      </c>
      <c r="F1180" s="390"/>
      <c r="G1180" s="387"/>
    </row>
    <row r="1181" spans="1:7" ht="39.75" customHeight="1" x14ac:dyDescent="0.45">
      <c r="A1181" s="298" t="s">
        <v>5664</v>
      </c>
      <c r="B1181" s="299" t="s">
        <v>2153</v>
      </c>
      <c r="D1181" s="316" t="s">
        <v>2861</v>
      </c>
      <c r="E1181" s="379" t="s">
        <v>2862</v>
      </c>
      <c r="F1181" s="390"/>
      <c r="G1181" s="387"/>
    </row>
    <row r="1182" spans="1:7" ht="39.75" customHeight="1" x14ac:dyDescent="0.45">
      <c r="A1182" s="298" t="s">
        <v>5665</v>
      </c>
      <c r="B1182" s="299" t="s">
        <v>2180</v>
      </c>
      <c r="D1182" s="316" t="s">
        <v>2863</v>
      </c>
      <c r="E1182" s="379" t="s">
        <v>2864</v>
      </c>
      <c r="F1182" s="390"/>
      <c r="G1182" s="387"/>
    </row>
    <row r="1183" spans="1:7" ht="39.75" customHeight="1" x14ac:dyDescent="0.45">
      <c r="A1183" s="298" t="s">
        <v>5666</v>
      </c>
      <c r="B1183" s="299" t="s">
        <v>2180</v>
      </c>
      <c r="D1183" s="299" t="s">
        <v>2865</v>
      </c>
      <c r="E1183" s="379" t="s">
        <v>2866</v>
      </c>
      <c r="F1183" s="390"/>
      <c r="G1183" s="387"/>
    </row>
    <row r="1184" spans="1:7" ht="39.75" customHeight="1" x14ac:dyDescent="0.45">
      <c r="A1184" s="298" t="s">
        <v>5667</v>
      </c>
      <c r="B1184" s="299" t="s">
        <v>2187</v>
      </c>
      <c r="D1184" s="299" t="s">
        <v>2867</v>
      </c>
      <c r="E1184" s="379" t="s">
        <v>2868</v>
      </c>
      <c r="F1184" s="390"/>
      <c r="G1184" s="387"/>
    </row>
    <row r="1185" spans="1:8" ht="39.75" customHeight="1" x14ac:dyDescent="0.45">
      <c r="A1185" s="298" t="s">
        <v>5668</v>
      </c>
      <c r="B1185" s="299" t="s">
        <v>604</v>
      </c>
      <c r="D1185" s="299" t="s">
        <v>2869</v>
      </c>
      <c r="E1185" s="379" t="s">
        <v>2870</v>
      </c>
      <c r="F1185" s="390"/>
      <c r="G1185" s="387"/>
    </row>
    <row r="1186" spans="1:8" ht="39.75" customHeight="1" x14ac:dyDescent="0.45">
      <c r="A1186" s="298" t="s">
        <v>5669</v>
      </c>
      <c r="B1186" s="299" t="s">
        <v>578</v>
      </c>
      <c r="D1186" s="316" t="s">
        <v>2871</v>
      </c>
      <c r="E1186" s="379" t="s">
        <v>2872</v>
      </c>
      <c r="F1186" s="390"/>
      <c r="G1186" s="387"/>
    </row>
    <row r="1187" spans="1:8" ht="39.75" customHeight="1" x14ac:dyDescent="0.45">
      <c r="A1187" s="298" t="s">
        <v>5670</v>
      </c>
      <c r="B1187" s="299" t="s">
        <v>2153</v>
      </c>
      <c r="D1187" s="299" t="s">
        <v>2873</v>
      </c>
      <c r="E1187" s="379" t="s">
        <v>2874</v>
      </c>
      <c r="F1187" s="390"/>
      <c r="G1187" s="387"/>
    </row>
    <row r="1188" spans="1:8" ht="39.75" customHeight="1" x14ac:dyDescent="0.45">
      <c r="A1188" s="298" t="s">
        <v>5671</v>
      </c>
      <c r="B1188" s="299" t="s">
        <v>2153</v>
      </c>
      <c r="D1188" s="299" t="s">
        <v>2875</v>
      </c>
      <c r="E1188" s="379" t="s">
        <v>2876</v>
      </c>
      <c r="F1188" s="390"/>
      <c r="G1188" s="387"/>
    </row>
    <row r="1189" spans="1:8" ht="39.75" customHeight="1" x14ac:dyDescent="0.45">
      <c r="A1189" s="298" t="s">
        <v>5672</v>
      </c>
      <c r="B1189" s="299" t="s">
        <v>2180</v>
      </c>
      <c r="D1189" s="299" t="s">
        <v>2877</v>
      </c>
      <c r="E1189" s="379" t="s">
        <v>2878</v>
      </c>
      <c r="F1189" s="390"/>
      <c r="G1189" s="387"/>
    </row>
    <row r="1190" spans="1:8" ht="39.75" customHeight="1" x14ac:dyDescent="0.45">
      <c r="A1190" s="298" t="s">
        <v>5673</v>
      </c>
      <c r="B1190" s="299" t="s">
        <v>2180</v>
      </c>
      <c r="D1190" s="299" t="s">
        <v>2879</v>
      </c>
      <c r="E1190" s="379" t="s">
        <v>2880</v>
      </c>
      <c r="F1190" s="390"/>
      <c r="G1190" s="387"/>
    </row>
    <row r="1191" spans="1:8" ht="39.75" customHeight="1" x14ac:dyDescent="0.45">
      <c r="A1191" s="298" t="s">
        <v>5674</v>
      </c>
      <c r="B1191" s="299" t="s">
        <v>2187</v>
      </c>
      <c r="D1191" s="316" t="s">
        <v>2881</v>
      </c>
      <c r="E1191" s="379" t="s">
        <v>2882</v>
      </c>
      <c r="F1191" s="390"/>
      <c r="G1191" s="387"/>
    </row>
    <row r="1192" spans="1:8" ht="39.75" customHeight="1" x14ac:dyDescent="0.45">
      <c r="A1192" s="298" t="s">
        <v>5675</v>
      </c>
      <c r="B1192" s="299" t="s">
        <v>604</v>
      </c>
      <c r="D1192" s="299" t="s">
        <v>2883</v>
      </c>
      <c r="E1192" s="379" t="s">
        <v>2884</v>
      </c>
      <c r="F1192" s="390"/>
      <c r="G1192" s="387"/>
    </row>
    <row r="1193" spans="1:8" ht="39.75" customHeight="1" x14ac:dyDescent="0.45">
      <c r="A1193" s="298" t="s">
        <v>5676</v>
      </c>
      <c r="B1193" s="299" t="s">
        <v>604</v>
      </c>
      <c r="D1193" s="299" t="s">
        <v>2885</v>
      </c>
      <c r="E1193" s="379" t="s">
        <v>2886</v>
      </c>
      <c r="F1193" s="390"/>
      <c r="G1193" s="387"/>
    </row>
    <row r="1194" spans="1:8" ht="39.75" customHeight="1" x14ac:dyDescent="0.45">
      <c r="A1194" s="298" t="s">
        <v>5677</v>
      </c>
      <c r="B1194" s="299" t="s">
        <v>578</v>
      </c>
      <c r="D1194" s="299" t="s">
        <v>2887</v>
      </c>
      <c r="E1194" s="379" t="s">
        <v>2251</v>
      </c>
      <c r="F1194" s="390"/>
      <c r="G1194" s="390"/>
      <c r="H1194" s="387"/>
    </row>
    <row r="1195" spans="1:8" ht="39.75" customHeight="1" x14ac:dyDescent="0.45">
      <c r="A1195" s="298" t="s">
        <v>5678</v>
      </c>
      <c r="B1195" s="299" t="s">
        <v>578</v>
      </c>
      <c r="D1195" s="299" t="s">
        <v>2888</v>
      </c>
      <c r="E1195" s="379" t="s">
        <v>2253</v>
      </c>
      <c r="F1195" s="390"/>
      <c r="G1195" s="390"/>
      <c r="H1195" s="387"/>
    </row>
    <row r="1196" spans="1:8" ht="39.75" customHeight="1" x14ac:dyDescent="0.45">
      <c r="A1196" s="298" t="s">
        <v>5679</v>
      </c>
      <c r="B1196" s="299" t="s">
        <v>578</v>
      </c>
      <c r="D1196" s="299" t="s">
        <v>2889</v>
      </c>
      <c r="E1196" s="379" t="s">
        <v>2890</v>
      </c>
      <c r="F1196" s="390"/>
      <c r="G1196" s="390"/>
      <c r="H1196" s="387"/>
    </row>
    <row r="1197" spans="1:8" ht="39.75" customHeight="1" x14ac:dyDescent="0.45">
      <c r="A1197" s="298" t="s">
        <v>5680</v>
      </c>
      <c r="B1197" s="299" t="s">
        <v>578</v>
      </c>
      <c r="D1197" s="299" t="s">
        <v>2891</v>
      </c>
      <c r="E1197" s="379" t="s">
        <v>2268</v>
      </c>
      <c r="F1197" s="390"/>
      <c r="G1197" s="390"/>
      <c r="H1197" s="387"/>
    </row>
    <row r="1198" spans="1:8" ht="39.75" customHeight="1" x14ac:dyDescent="0.45">
      <c r="A1198" s="298" t="s">
        <v>5681</v>
      </c>
      <c r="B1198" s="299" t="s">
        <v>578</v>
      </c>
      <c r="D1198" s="299" t="s">
        <v>2892</v>
      </c>
      <c r="E1198" s="379" t="s">
        <v>2263</v>
      </c>
      <c r="F1198" s="390"/>
      <c r="G1198" s="390"/>
      <c r="H1198" s="387"/>
    </row>
    <row r="1199" spans="1:8" ht="39.75" customHeight="1" x14ac:dyDescent="0.45">
      <c r="A1199" s="298" t="s">
        <v>5682</v>
      </c>
      <c r="B1199" s="299" t="s">
        <v>2153</v>
      </c>
      <c r="D1199" s="299" t="s">
        <v>2893</v>
      </c>
      <c r="E1199" s="379" t="s">
        <v>2894</v>
      </c>
      <c r="F1199" s="390"/>
      <c r="G1199" s="390"/>
      <c r="H1199" s="387"/>
    </row>
    <row r="1200" spans="1:8" ht="39.75" customHeight="1" x14ac:dyDescent="0.45">
      <c r="A1200" s="298" t="s">
        <v>5683</v>
      </c>
      <c r="B1200" s="299" t="s">
        <v>2153</v>
      </c>
      <c r="D1200" s="299" t="s">
        <v>2895</v>
      </c>
      <c r="E1200" s="379" t="s">
        <v>2257</v>
      </c>
      <c r="F1200" s="390"/>
      <c r="G1200" s="390"/>
      <c r="H1200" s="387"/>
    </row>
    <row r="1201" spans="1:8" ht="39.75" customHeight="1" x14ac:dyDescent="0.45">
      <c r="A1201" s="298" t="s">
        <v>5684</v>
      </c>
      <c r="B1201" s="299" t="s">
        <v>2153</v>
      </c>
      <c r="D1201" s="299" t="s">
        <v>2896</v>
      </c>
      <c r="E1201" s="379" t="s">
        <v>2897</v>
      </c>
      <c r="F1201" s="390"/>
      <c r="G1201" s="390"/>
      <c r="H1201" s="387"/>
    </row>
    <row r="1202" spans="1:8" ht="39.75" customHeight="1" x14ac:dyDescent="0.45">
      <c r="A1202" s="298" t="s">
        <v>5685</v>
      </c>
      <c r="B1202" s="299" t="s">
        <v>594</v>
      </c>
      <c r="D1202" s="299" t="s">
        <v>2898</v>
      </c>
      <c r="E1202" s="379" t="s">
        <v>2899</v>
      </c>
      <c r="F1202" s="390"/>
      <c r="G1202" s="390"/>
      <c r="H1202" s="387"/>
    </row>
    <row r="1203" spans="1:8" ht="39.75" customHeight="1" thickBot="1" x14ac:dyDescent="0.5">
      <c r="A1203" s="298" t="s">
        <v>5686</v>
      </c>
      <c r="B1203" s="299" t="s">
        <v>594</v>
      </c>
      <c r="D1203" s="299" t="s">
        <v>2900</v>
      </c>
      <c r="E1203" s="379" t="s">
        <v>2901</v>
      </c>
      <c r="F1203" s="390"/>
      <c r="G1203" s="390"/>
      <c r="H1203" s="387"/>
    </row>
    <row r="1204" spans="1:8" ht="39.75" customHeight="1" x14ac:dyDescent="0.45">
      <c r="A1204" s="298" t="s">
        <v>5687</v>
      </c>
      <c r="B1204" s="320" t="s">
        <v>4378</v>
      </c>
      <c r="C1204" s="321"/>
      <c r="D1204" s="321" t="s">
        <v>4379</v>
      </c>
      <c r="E1204" s="341" t="s">
        <v>4380</v>
      </c>
      <c r="F1204" s="390"/>
      <c r="G1204" s="390"/>
      <c r="H1204" s="387"/>
    </row>
    <row r="1205" spans="1:8" ht="39.75" customHeight="1" x14ac:dyDescent="0.45">
      <c r="A1205" s="298" t="s">
        <v>5688</v>
      </c>
      <c r="B1205" s="299" t="s">
        <v>578</v>
      </c>
      <c r="D1205" s="299" t="s">
        <v>2902</v>
      </c>
      <c r="E1205" s="379" t="s">
        <v>2287</v>
      </c>
      <c r="F1205" s="390"/>
      <c r="G1205" s="390"/>
      <c r="H1205" s="387"/>
    </row>
    <row r="1206" spans="1:8" ht="39.75" customHeight="1" x14ac:dyDescent="0.45">
      <c r="A1206" s="298" t="s">
        <v>5689</v>
      </c>
      <c r="B1206" s="299" t="s">
        <v>578</v>
      </c>
      <c r="D1206" s="299" t="s">
        <v>2903</v>
      </c>
      <c r="E1206" s="379" t="s">
        <v>2289</v>
      </c>
      <c r="F1206" s="390"/>
      <c r="G1206" s="390"/>
      <c r="H1206" s="387"/>
    </row>
    <row r="1207" spans="1:8" ht="39.75" customHeight="1" x14ac:dyDescent="0.45">
      <c r="A1207" s="298" t="s">
        <v>5690</v>
      </c>
      <c r="B1207" s="299" t="s">
        <v>578</v>
      </c>
      <c r="D1207" s="299" t="s">
        <v>2904</v>
      </c>
      <c r="E1207" s="379" t="s">
        <v>2905</v>
      </c>
      <c r="F1207" s="390"/>
      <c r="G1207" s="390"/>
      <c r="H1207" s="387"/>
    </row>
    <row r="1208" spans="1:8" ht="39.75" customHeight="1" x14ac:dyDescent="0.45">
      <c r="A1208" s="298" t="s">
        <v>5691</v>
      </c>
      <c r="B1208" s="299" t="s">
        <v>578</v>
      </c>
      <c r="D1208" s="299" t="s">
        <v>2906</v>
      </c>
      <c r="E1208" s="379" t="s">
        <v>2297</v>
      </c>
      <c r="F1208" s="390"/>
      <c r="G1208" s="390"/>
      <c r="H1208" s="387"/>
    </row>
    <row r="1209" spans="1:8" ht="39.75" customHeight="1" x14ac:dyDescent="0.45">
      <c r="A1209" s="298" t="s">
        <v>5692</v>
      </c>
      <c r="B1209" s="299" t="s">
        <v>578</v>
      </c>
      <c r="D1209" s="299" t="s">
        <v>2907</v>
      </c>
      <c r="E1209" s="379" t="s">
        <v>2293</v>
      </c>
      <c r="F1209" s="390"/>
      <c r="G1209" s="390"/>
      <c r="H1209" s="387"/>
    </row>
    <row r="1210" spans="1:8" ht="39.75" customHeight="1" x14ac:dyDescent="0.45">
      <c r="A1210" s="298" t="s">
        <v>5693</v>
      </c>
      <c r="B1210" s="299" t="s">
        <v>2153</v>
      </c>
      <c r="D1210" s="299" t="s">
        <v>2908</v>
      </c>
      <c r="E1210" s="379" t="s">
        <v>2909</v>
      </c>
      <c r="F1210" s="390"/>
      <c r="G1210" s="390"/>
      <c r="H1210" s="387"/>
    </row>
    <row r="1211" spans="1:8" ht="39.75" customHeight="1" x14ac:dyDescent="0.45">
      <c r="A1211" s="298" t="s">
        <v>5694</v>
      </c>
      <c r="B1211" s="299" t="s">
        <v>2153</v>
      </c>
      <c r="D1211" s="299" t="s">
        <v>2910</v>
      </c>
      <c r="E1211" s="379" t="s">
        <v>2911</v>
      </c>
      <c r="F1211" s="390"/>
      <c r="G1211" s="390"/>
      <c r="H1211" s="387"/>
    </row>
    <row r="1212" spans="1:8" ht="39.75" customHeight="1" x14ac:dyDescent="0.45">
      <c r="A1212" s="298" t="s">
        <v>5695</v>
      </c>
      <c r="B1212" s="299" t="s">
        <v>2153</v>
      </c>
      <c r="D1212" s="299" t="s">
        <v>2912</v>
      </c>
      <c r="E1212" s="379" t="s">
        <v>2913</v>
      </c>
      <c r="F1212" s="390"/>
      <c r="G1212" s="390"/>
      <c r="H1212" s="387"/>
    </row>
    <row r="1213" spans="1:8" ht="39.75" customHeight="1" x14ac:dyDescent="0.45">
      <c r="A1213" s="298" t="s">
        <v>5696</v>
      </c>
      <c r="B1213" s="299" t="s">
        <v>2153</v>
      </c>
      <c r="D1213" s="299" t="s">
        <v>2914</v>
      </c>
      <c r="E1213" s="379" t="s">
        <v>2915</v>
      </c>
      <c r="F1213" s="390"/>
      <c r="G1213" s="390"/>
      <c r="H1213" s="387"/>
    </row>
    <row r="1214" spans="1:8" ht="39.75" customHeight="1" x14ac:dyDescent="0.45">
      <c r="A1214" s="298" t="s">
        <v>5697</v>
      </c>
      <c r="B1214" s="299" t="s">
        <v>2266</v>
      </c>
      <c r="D1214" s="299" t="s">
        <v>2916</v>
      </c>
      <c r="E1214" s="379" t="s">
        <v>2917</v>
      </c>
      <c r="F1214" s="390"/>
      <c r="G1214" s="390"/>
      <c r="H1214" s="387"/>
    </row>
    <row r="1215" spans="1:8" ht="39.75" customHeight="1" x14ac:dyDescent="0.45">
      <c r="A1215" s="298" t="s">
        <v>5698</v>
      </c>
      <c r="B1215" s="299" t="s">
        <v>2266</v>
      </c>
      <c r="D1215" s="299" t="s">
        <v>2918</v>
      </c>
      <c r="E1215" s="379" t="s">
        <v>2919</v>
      </c>
      <c r="F1215" s="390"/>
      <c r="G1215" s="390"/>
      <c r="H1215" s="387"/>
    </row>
    <row r="1216" spans="1:8" ht="39.75" customHeight="1" x14ac:dyDescent="0.45">
      <c r="A1216" s="298" t="s">
        <v>5699</v>
      </c>
      <c r="B1216" s="299" t="s">
        <v>2266</v>
      </c>
      <c r="D1216" s="299" t="s">
        <v>2920</v>
      </c>
      <c r="E1216" s="379" t="s">
        <v>2921</v>
      </c>
      <c r="F1216" s="390"/>
      <c r="G1216" s="390"/>
      <c r="H1216" s="387"/>
    </row>
    <row r="1217" spans="1:8" ht="39.75" customHeight="1" x14ac:dyDescent="0.45">
      <c r="A1217" s="298" t="s">
        <v>5700</v>
      </c>
      <c r="B1217" s="299" t="s">
        <v>594</v>
      </c>
      <c r="D1217" s="299" t="s">
        <v>9104</v>
      </c>
      <c r="E1217" s="379" t="s">
        <v>2922</v>
      </c>
      <c r="F1217" s="390"/>
      <c r="G1217" s="387"/>
    </row>
    <row r="1218" spans="1:8" ht="39.75" customHeight="1" x14ac:dyDescent="0.45">
      <c r="A1218" s="298" t="s">
        <v>5701</v>
      </c>
      <c r="B1218" s="299" t="s">
        <v>594</v>
      </c>
      <c r="D1218" s="299" t="s">
        <v>9105</v>
      </c>
      <c r="E1218" s="379" t="s">
        <v>2923</v>
      </c>
      <c r="F1218" s="390"/>
      <c r="G1218" s="387"/>
    </row>
    <row r="1219" spans="1:8" ht="39.75" customHeight="1" x14ac:dyDescent="0.45">
      <c r="A1219" s="298" t="s">
        <v>5702</v>
      </c>
      <c r="B1219" s="299" t="s">
        <v>594</v>
      </c>
      <c r="D1219" s="299" t="s">
        <v>9106</v>
      </c>
      <c r="E1219" s="379" t="s">
        <v>2924</v>
      </c>
      <c r="F1219" s="390"/>
      <c r="G1219" s="387"/>
    </row>
    <row r="1220" spans="1:8" ht="39.75" customHeight="1" x14ac:dyDescent="0.45">
      <c r="A1220" s="298" t="s">
        <v>5703</v>
      </c>
      <c r="B1220" s="299" t="s">
        <v>604</v>
      </c>
      <c r="D1220" s="299" t="s">
        <v>2925</v>
      </c>
      <c r="E1220" s="379" t="s">
        <v>2293</v>
      </c>
      <c r="F1220" s="390"/>
      <c r="G1220" s="387"/>
    </row>
    <row r="1221" spans="1:8" ht="39.75" customHeight="1" x14ac:dyDescent="0.45">
      <c r="A1221" s="298" t="s">
        <v>5704</v>
      </c>
      <c r="B1221" s="299" t="s">
        <v>578</v>
      </c>
      <c r="D1221" s="299" t="s">
        <v>2926</v>
      </c>
      <c r="E1221" s="379" t="s">
        <v>2927</v>
      </c>
      <c r="F1221" s="390"/>
      <c r="G1221" s="387"/>
    </row>
    <row r="1222" spans="1:8" ht="39.75" customHeight="1" x14ac:dyDescent="0.45">
      <c r="A1222" s="298" t="s">
        <v>5705</v>
      </c>
      <c r="B1222" s="299" t="s">
        <v>578</v>
      </c>
      <c r="D1222" s="316" t="s">
        <v>2928</v>
      </c>
      <c r="E1222" s="379" t="s">
        <v>2929</v>
      </c>
      <c r="F1222" s="390"/>
      <c r="G1222" s="387"/>
    </row>
    <row r="1223" spans="1:8" ht="39.75" customHeight="1" x14ac:dyDescent="0.45">
      <c r="A1223" s="298" t="s">
        <v>5706</v>
      </c>
      <c r="B1223" s="299" t="s">
        <v>578</v>
      </c>
      <c r="D1223" s="299" t="s">
        <v>2930</v>
      </c>
      <c r="E1223" s="379" t="s">
        <v>2931</v>
      </c>
      <c r="F1223" s="390"/>
      <c r="G1223" s="387"/>
    </row>
    <row r="1224" spans="1:8" ht="39.75" customHeight="1" x14ac:dyDescent="0.45">
      <c r="A1224" s="298" t="s">
        <v>5707</v>
      </c>
      <c r="B1224" s="299" t="s">
        <v>578</v>
      </c>
      <c r="D1224" s="299" t="s">
        <v>2932</v>
      </c>
      <c r="E1224" s="379" t="s">
        <v>2933</v>
      </c>
      <c r="F1224" s="390"/>
      <c r="G1224" s="387"/>
    </row>
    <row r="1225" spans="1:8" ht="39.75" customHeight="1" x14ac:dyDescent="0.45">
      <c r="A1225" s="298" t="s">
        <v>5708</v>
      </c>
      <c r="B1225" s="299" t="s">
        <v>2153</v>
      </c>
      <c r="D1225" s="299" t="s">
        <v>2934</v>
      </c>
      <c r="E1225" s="379" t="s">
        <v>2935</v>
      </c>
      <c r="F1225" s="390"/>
      <c r="G1225" s="387"/>
    </row>
    <row r="1226" spans="1:8" ht="39.75" customHeight="1" x14ac:dyDescent="0.45">
      <c r="A1226" s="298" t="s">
        <v>5709</v>
      </c>
      <c r="B1226" s="299" t="s">
        <v>2153</v>
      </c>
      <c r="D1226" s="299" t="s">
        <v>2936</v>
      </c>
      <c r="E1226" s="379" t="s">
        <v>2937</v>
      </c>
      <c r="F1226" s="390"/>
      <c r="G1226" s="387"/>
    </row>
    <row r="1227" spans="1:8" ht="39.75" customHeight="1" x14ac:dyDescent="0.45">
      <c r="A1227" s="298" t="s">
        <v>5710</v>
      </c>
      <c r="B1227" s="299" t="s">
        <v>2153</v>
      </c>
      <c r="D1227" s="316" t="s">
        <v>2938</v>
      </c>
      <c r="E1227" s="379" t="s">
        <v>2939</v>
      </c>
      <c r="F1227" s="390"/>
      <c r="G1227" s="387"/>
    </row>
    <row r="1228" spans="1:8" ht="39.75" customHeight="1" x14ac:dyDescent="0.45">
      <c r="A1228" s="298" t="s">
        <v>5711</v>
      </c>
      <c r="B1228" s="299" t="s">
        <v>2266</v>
      </c>
      <c r="D1228" s="299" t="s">
        <v>2940</v>
      </c>
      <c r="E1228" s="379" t="s">
        <v>2941</v>
      </c>
      <c r="F1228" s="390"/>
      <c r="G1228" s="390"/>
      <c r="H1228" s="387"/>
    </row>
    <row r="1229" spans="1:8" ht="39.75" customHeight="1" x14ac:dyDescent="0.45">
      <c r="A1229" s="298" t="s">
        <v>5712</v>
      </c>
      <c r="B1229" s="299" t="s">
        <v>2266</v>
      </c>
      <c r="D1229" s="299" t="s">
        <v>2942</v>
      </c>
      <c r="E1229" s="379" t="s">
        <v>2943</v>
      </c>
      <c r="F1229" s="390"/>
      <c r="G1229" s="390"/>
      <c r="H1229" s="387"/>
    </row>
    <row r="1230" spans="1:8" ht="39.75" customHeight="1" x14ac:dyDescent="0.45">
      <c r="A1230" s="298" t="s">
        <v>5713</v>
      </c>
      <c r="B1230" s="299" t="s">
        <v>2266</v>
      </c>
      <c r="D1230" s="299" t="s">
        <v>2944</v>
      </c>
      <c r="E1230" s="379" t="s">
        <v>2945</v>
      </c>
      <c r="F1230" s="390"/>
      <c r="G1230" s="390"/>
      <c r="H1230" s="387"/>
    </row>
    <row r="1231" spans="1:8" ht="39.75" customHeight="1" x14ac:dyDescent="0.45">
      <c r="A1231" s="298" t="s">
        <v>5714</v>
      </c>
      <c r="B1231" s="299" t="s">
        <v>594</v>
      </c>
      <c r="D1231" s="299" t="s">
        <v>9107</v>
      </c>
      <c r="E1231" s="379" t="s">
        <v>2946</v>
      </c>
      <c r="F1231" s="390"/>
      <c r="G1231" s="390"/>
      <c r="H1231" s="387"/>
    </row>
    <row r="1232" spans="1:8" ht="39.75" customHeight="1" x14ac:dyDescent="0.45">
      <c r="A1232" s="298" t="s">
        <v>5715</v>
      </c>
      <c r="B1232" s="299" t="s">
        <v>594</v>
      </c>
      <c r="D1232" s="299" t="s">
        <v>2947</v>
      </c>
      <c r="E1232" s="379" t="s">
        <v>2948</v>
      </c>
      <c r="F1232" s="390"/>
      <c r="G1232" s="390"/>
      <c r="H1232" s="387"/>
    </row>
    <row r="1233" spans="1:8" ht="39.75" customHeight="1" x14ac:dyDescent="0.45">
      <c r="A1233" s="298" t="s">
        <v>5716</v>
      </c>
      <c r="B1233" s="299" t="s">
        <v>604</v>
      </c>
      <c r="D1233" s="299" t="s">
        <v>2949</v>
      </c>
      <c r="E1233" s="379" t="s">
        <v>2933</v>
      </c>
      <c r="F1233" s="390"/>
      <c r="G1233" s="390"/>
      <c r="H1233" s="387"/>
    </row>
    <row r="1234" spans="1:8" ht="39.75" customHeight="1" x14ac:dyDescent="0.45">
      <c r="A1234" s="298" t="s">
        <v>5717</v>
      </c>
      <c r="B1234" s="299" t="s">
        <v>578</v>
      </c>
      <c r="D1234" s="299" t="s">
        <v>2950</v>
      </c>
      <c r="E1234" s="379" t="s">
        <v>2314</v>
      </c>
      <c r="F1234" s="390"/>
      <c r="G1234" s="390"/>
      <c r="H1234" s="387"/>
    </row>
    <row r="1235" spans="1:8" ht="39.75" customHeight="1" x14ac:dyDescent="0.45">
      <c r="A1235" s="298" t="s">
        <v>5718</v>
      </c>
      <c r="B1235" s="299" t="s">
        <v>578</v>
      </c>
      <c r="D1235" s="299" t="s">
        <v>2951</v>
      </c>
      <c r="E1235" s="379" t="s">
        <v>2316</v>
      </c>
      <c r="F1235" s="390"/>
      <c r="G1235" s="390"/>
      <c r="H1235" s="387"/>
    </row>
    <row r="1236" spans="1:8" ht="39.75" customHeight="1" x14ac:dyDescent="0.45">
      <c r="A1236" s="298" t="s">
        <v>5719</v>
      </c>
      <c r="B1236" s="299" t="s">
        <v>578</v>
      </c>
      <c r="D1236" s="299" t="s">
        <v>2952</v>
      </c>
      <c r="E1236" s="379" t="s">
        <v>2953</v>
      </c>
      <c r="F1236" s="390"/>
      <c r="G1236" s="390"/>
      <c r="H1236" s="387"/>
    </row>
    <row r="1237" spans="1:8" ht="39.75" customHeight="1" x14ac:dyDescent="0.45">
      <c r="A1237" s="298" t="s">
        <v>5720</v>
      </c>
      <c r="B1237" s="299" t="s">
        <v>578</v>
      </c>
      <c r="D1237" s="299" t="s">
        <v>2954</v>
      </c>
      <c r="E1237" s="379" t="s">
        <v>2955</v>
      </c>
      <c r="F1237" s="390"/>
      <c r="G1237" s="390"/>
      <c r="H1237" s="387"/>
    </row>
    <row r="1238" spans="1:8" ht="39.75" customHeight="1" x14ac:dyDescent="0.45">
      <c r="A1238" s="298" t="s">
        <v>5721</v>
      </c>
      <c r="B1238" s="299" t="s">
        <v>578</v>
      </c>
      <c r="D1238" s="299" t="s">
        <v>2956</v>
      </c>
      <c r="E1238" s="379" t="s">
        <v>2957</v>
      </c>
      <c r="F1238" s="390"/>
      <c r="G1238" s="390"/>
      <c r="H1238" s="387"/>
    </row>
    <row r="1239" spans="1:8" ht="39.75" customHeight="1" x14ac:dyDescent="0.45">
      <c r="A1239" s="298" t="s">
        <v>5722</v>
      </c>
      <c r="B1239" s="299" t="s">
        <v>2153</v>
      </c>
      <c r="D1239" s="299" t="s">
        <v>2958</v>
      </c>
      <c r="E1239" s="379" t="s">
        <v>2959</v>
      </c>
      <c r="F1239" s="390"/>
      <c r="G1239" s="390"/>
      <c r="H1239" s="387"/>
    </row>
    <row r="1240" spans="1:8" ht="39.75" customHeight="1" x14ac:dyDescent="0.45">
      <c r="A1240" s="298" t="s">
        <v>5723</v>
      </c>
      <c r="B1240" s="299" t="s">
        <v>2153</v>
      </c>
      <c r="D1240" s="299" t="s">
        <v>2960</v>
      </c>
      <c r="E1240" s="379" t="s">
        <v>2961</v>
      </c>
      <c r="F1240" s="390"/>
      <c r="G1240" s="390"/>
      <c r="H1240" s="387"/>
    </row>
    <row r="1241" spans="1:8" ht="39.75" customHeight="1" x14ac:dyDescent="0.45">
      <c r="A1241" s="298" t="s">
        <v>5724</v>
      </c>
      <c r="B1241" s="299" t="s">
        <v>2153</v>
      </c>
      <c r="D1241" s="299" t="s">
        <v>2962</v>
      </c>
      <c r="E1241" s="379" t="s">
        <v>2963</v>
      </c>
      <c r="F1241" s="390"/>
      <c r="G1241" s="390"/>
      <c r="H1241" s="387"/>
    </row>
    <row r="1242" spans="1:8" ht="39.75" customHeight="1" x14ac:dyDescent="0.45">
      <c r="A1242" s="298" t="s">
        <v>5725</v>
      </c>
      <c r="B1242" s="299" t="s">
        <v>2266</v>
      </c>
      <c r="D1242" s="299" t="s">
        <v>2964</v>
      </c>
      <c r="E1242" s="379" t="s">
        <v>2965</v>
      </c>
      <c r="F1242" s="390"/>
      <c r="G1242" s="390"/>
      <c r="H1242" s="387"/>
    </row>
    <row r="1243" spans="1:8" ht="39.75" customHeight="1" x14ac:dyDescent="0.45">
      <c r="A1243" s="298" t="s">
        <v>5726</v>
      </c>
      <c r="B1243" s="299" t="s">
        <v>2266</v>
      </c>
      <c r="D1243" s="299" t="s">
        <v>2966</v>
      </c>
      <c r="E1243" s="379" t="s">
        <v>2967</v>
      </c>
      <c r="F1243" s="390"/>
      <c r="G1243" s="390"/>
      <c r="H1243" s="387"/>
    </row>
    <row r="1244" spans="1:8" ht="39.75" customHeight="1" x14ac:dyDescent="0.45">
      <c r="A1244" s="298" t="s">
        <v>5727</v>
      </c>
      <c r="B1244" s="299" t="s">
        <v>2266</v>
      </c>
      <c r="D1244" s="299" t="s">
        <v>2968</v>
      </c>
      <c r="E1244" s="379" t="s">
        <v>2969</v>
      </c>
      <c r="F1244" s="390"/>
      <c r="G1244" s="390"/>
      <c r="H1244" s="387"/>
    </row>
    <row r="1245" spans="1:8" ht="39.75" customHeight="1" x14ac:dyDescent="0.45">
      <c r="A1245" s="298" t="s">
        <v>5728</v>
      </c>
      <c r="B1245" s="299" t="s">
        <v>594</v>
      </c>
      <c r="D1245" s="299" t="s">
        <v>2970</v>
      </c>
      <c r="E1245" s="379" t="s">
        <v>2971</v>
      </c>
      <c r="F1245" s="390"/>
      <c r="G1245" s="390"/>
      <c r="H1245" s="387"/>
    </row>
    <row r="1246" spans="1:8" ht="39.75" customHeight="1" x14ac:dyDescent="0.45">
      <c r="A1246" s="298" t="s">
        <v>5729</v>
      </c>
      <c r="B1246" s="299" t="s">
        <v>594</v>
      </c>
      <c r="D1246" s="299" t="s">
        <v>2972</v>
      </c>
      <c r="E1246" s="379" t="s">
        <v>2973</v>
      </c>
      <c r="F1246" s="390"/>
      <c r="G1246" s="390"/>
      <c r="H1246" s="387"/>
    </row>
    <row r="1247" spans="1:8" ht="39.75" customHeight="1" x14ac:dyDescent="0.45">
      <c r="A1247" s="298" t="s">
        <v>5730</v>
      </c>
      <c r="B1247" s="299" t="s">
        <v>594</v>
      </c>
      <c r="D1247" s="299" t="s">
        <v>2974</v>
      </c>
      <c r="E1247" s="379" t="s">
        <v>2975</v>
      </c>
      <c r="F1247" s="390"/>
      <c r="G1247" s="390"/>
      <c r="H1247" s="387"/>
    </row>
    <row r="1248" spans="1:8" ht="39.75" customHeight="1" x14ac:dyDescent="0.45">
      <c r="A1248" s="298" t="s">
        <v>5731</v>
      </c>
      <c r="B1248" s="299" t="s">
        <v>578</v>
      </c>
      <c r="D1248" s="299" t="s">
        <v>2976</v>
      </c>
      <c r="E1248" s="379" t="s">
        <v>2977</v>
      </c>
      <c r="F1248" s="390"/>
      <c r="G1248" s="387"/>
    </row>
    <row r="1249" spans="1:7" ht="39.75" customHeight="1" x14ac:dyDescent="0.45">
      <c r="A1249" s="298" t="s">
        <v>5732</v>
      </c>
      <c r="B1249" s="299" t="s">
        <v>578</v>
      </c>
      <c r="D1249" s="299" t="s">
        <v>2978</v>
      </c>
      <c r="E1249" s="379" t="s">
        <v>2979</v>
      </c>
      <c r="F1249" s="390"/>
      <c r="G1249" s="387"/>
    </row>
    <row r="1250" spans="1:7" ht="39.75" customHeight="1" x14ac:dyDescent="0.45">
      <c r="A1250" s="298" t="s">
        <v>5733</v>
      </c>
      <c r="B1250" s="299" t="s">
        <v>578</v>
      </c>
      <c r="D1250" s="299" t="s">
        <v>2980</v>
      </c>
      <c r="E1250" s="379" t="s">
        <v>2981</v>
      </c>
      <c r="F1250" s="390"/>
      <c r="G1250" s="387"/>
    </row>
    <row r="1251" spans="1:7" ht="39.75" customHeight="1" x14ac:dyDescent="0.45">
      <c r="A1251" s="298" t="s">
        <v>5734</v>
      </c>
      <c r="B1251" s="299" t="s">
        <v>578</v>
      </c>
      <c r="D1251" s="299" t="s">
        <v>2982</v>
      </c>
      <c r="E1251" s="379" t="s">
        <v>2983</v>
      </c>
      <c r="F1251" s="390"/>
      <c r="G1251" s="387"/>
    </row>
    <row r="1252" spans="1:7" ht="39.75" customHeight="1" x14ac:dyDescent="0.45">
      <c r="A1252" s="298" t="s">
        <v>5735</v>
      </c>
      <c r="B1252" s="299" t="s">
        <v>578</v>
      </c>
      <c r="D1252" s="299" t="s">
        <v>2984</v>
      </c>
      <c r="E1252" s="379" t="s">
        <v>2985</v>
      </c>
      <c r="F1252" s="390"/>
      <c r="G1252" s="387"/>
    </row>
    <row r="1253" spans="1:7" ht="39.75" customHeight="1" x14ac:dyDescent="0.45">
      <c r="A1253" s="298" t="s">
        <v>5736</v>
      </c>
      <c r="B1253" s="299" t="s">
        <v>2153</v>
      </c>
      <c r="D1253" s="299" t="s">
        <v>2986</v>
      </c>
      <c r="E1253" s="379" t="s">
        <v>2987</v>
      </c>
      <c r="F1253" s="390"/>
      <c r="G1253" s="387"/>
    </row>
    <row r="1254" spans="1:7" ht="39.75" customHeight="1" x14ac:dyDescent="0.45">
      <c r="A1254" s="298" t="s">
        <v>5737</v>
      </c>
      <c r="B1254" s="299" t="s">
        <v>2153</v>
      </c>
      <c r="D1254" s="299" t="s">
        <v>2988</v>
      </c>
      <c r="E1254" s="379" t="s">
        <v>2989</v>
      </c>
      <c r="F1254" s="390"/>
      <c r="G1254" s="387"/>
    </row>
    <row r="1255" spans="1:7" ht="39.75" customHeight="1" x14ac:dyDescent="0.45">
      <c r="A1255" s="298" t="s">
        <v>5738</v>
      </c>
      <c r="B1255" s="299" t="s">
        <v>2153</v>
      </c>
      <c r="D1255" s="299" t="s">
        <v>2990</v>
      </c>
      <c r="E1255" s="379" t="s">
        <v>2991</v>
      </c>
      <c r="F1255" s="390"/>
      <c r="G1255" s="387"/>
    </row>
    <row r="1256" spans="1:7" ht="39.75" customHeight="1" x14ac:dyDescent="0.45">
      <c r="A1256" s="298" t="s">
        <v>5739</v>
      </c>
      <c r="B1256" s="299" t="s">
        <v>2266</v>
      </c>
      <c r="D1256" s="299" t="s">
        <v>2992</v>
      </c>
      <c r="E1256" s="379" t="s">
        <v>2993</v>
      </c>
      <c r="F1256" s="390"/>
      <c r="G1256" s="387"/>
    </row>
    <row r="1257" spans="1:7" ht="39.75" customHeight="1" x14ac:dyDescent="0.45">
      <c r="A1257" s="298" t="s">
        <v>5740</v>
      </c>
      <c r="B1257" s="299" t="s">
        <v>2266</v>
      </c>
      <c r="D1257" s="299" t="s">
        <v>2994</v>
      </c>
      <c r="E1257" s="379" t="s">
        <v>2995</v>
      </c>
      <c r="F1257" s="390"/>
      <c r="G1257" s="387"/>
    </row>
    <row r="1258" spans="1:7" ht="39.75" customHeight="1" x14ac:dyDescent="0.45">
      <c r="A1258" s="298" t="s">
        <v>5741</v>
      </c>
      <c r="B1258" s="299" t="s">
        <v>2266</v>
      </c>
      <c r="D1258" s="299" t="s">
        <v>2996</v>
      </c>
      <c r="E1258" s="379" t="s">
        <v>2997</v>
      </c>
      <c r="F1258" s="390"/>
      <c r="G1258" s="387"/>
    </row>
    <row r="1259" spans="1:7" ht="39.75" customHeight="1" x14ac:dyDescent="0.45">
      <c r="A1259" s="298" t="s">
        <v>5742</v>
      </c>
      <c r="B1259" s="299" t="s">
        <v>594</v>
      </c>
      <c r="D1259" s="299" t="s">
        <v>9108</v>
      </c>
      <c r="E1259" s="379" t="s">
        <v>2998</v>
      </c>
      <c r="F1259" s="390"/>
      <c r="G1259" s="387"/>
    </row>
    <row r="1260" spans="1:7" ht="39.75" customHeight="1" x14ac:dyDescent="0.45">
      <c r="A1260" s="298" t="s">
        <v>5743</v>
      </c>
      <c r="B1260" s="299" t="s">
        <v>594</v>
      </c>
      <c r="D1260" s="299" t="s">
        <v>9109</v>
      </c>
      <c r="E1260" s="379" t="s">
        <v>2999</v>
      </c>
      <c r="F1260" s="390"/>
      <c r="G1260" s="387"/>
    </row>
    <row r="1261" spans="1:7" ht="39.75" customHeight="1" x14ac:dyDescent="0.45">
      <c r="A1261" s="298" t="s">
        <v>5744</v>
      </c>
      <c r="B1261" s="299" t="s">
        <v>594</v>
      </c>
      <c r="D1261" s="299" t="s">
        <v>9110</v>
      </c>
      <c r="E1261" s="379" t="s">
        <v>3000</v>
      </c>
      <c r="F1261" s="390"/>
      <c r="G1261" s="387"/>
    </row>
    <row r="1262" spans="1:7" ht="39.75" customHeight="1" x14ac:dyDescent="0.45">
      <c r="A1262" s="298" t="s">
        <v>5745</v>
      </c>
      <c r="B1262" s="299" t="s">
        <v>2153</v>
      </c>
      <c r="D1262" s="299" t="s">
        <v>3001</v>
      </c>
      <c r="E1262" s="379" t="s">
        <v>3002</v>
      </c>
      <c r="F1262" s="390"/>
      <c r="G1262" s="387"/>
    </row>
    <row r="1263" spans="1:7" ht="39.75" customHeight="1" x14ac:dyDescent="0.45">
      <c r="A1263" s="298" t="s">
        <v>5746</v>
      </c>
      <c r="B1263" s="299" t="s">
        <v>2266</v>
      </c>
      <c r="D1263" s="299" t="s">
        <v>3003</v>
      </c>
      <c r="E1263" s="379" t="s">
        <v>3002</v>
      </c>
      <c r="F1263" s="390"/>
      <c r="G1263" s="387"/>
    </row>
    <row r="1264" spans="1:7" ht="39.75" customHeight="1" x14ac:dyDescent="0.45">
      <c r="A1264" s="298" t="s">
        <v>5747</v>
      </c>
      <c r="B1264" s="299" t="s">
        <v>578</v>
      </c>
      <c r="D1264" s="299" t="s">
        <v>3004</v>
      </c>
      <c r="E1264" s="379" t="s">
        <v>3005</v>
      </c>
      <c r="F1264" s="390"/>
      <c r="G1264" s="387"/>
    </row>
    <row r="1265" spans="1:7" ht="39.75" customHeight="1" x14ac:dyDescent="0.45">
      <c r="A1265" s="298" t="s">
        <v>5748</v>
      </c>
      <c r="B1265" s="299" t="s">
        <v>2153</v>
      </c>
      <c r="D1265" s="299" t="s">
        <v>3006</v>
      </c>
      <c r="E1265" s="379" t="s">
        <v>3007</v>
      </c>
      <c r="F1265" s="390"/>
      <c r="G1265" s="387"/>
    </row>
    <row r="1266" spans="1:7" ht="39.75" customHeight="1" x14ac:dyDescent="0.45">
      <c r="A1266" s="298" t="s">
        <v>5749</v>
      </c>
      <c r="B1266" s="299" t="s">
        <v>2266</v>
      </c>
      <c r="D1266" s="299" t="s">
        <v>3008</v>
      </c>
      <c r="E1266" s="379" t="s">
        <v>2349</v>
      </c>
      <c r="F1266" s="390"/>
      <c r="G1266" s="387"/>
    </row>
    <row r="1267" spans="1:7" ht="39.75" customHeight="1" x14ac:dyDescent="0.45">
      <c r="A1267" s="298" t="s">
        <v>5750</v>
      </c>
      <c r="B1267" s="299" t="s">
        <v>604</v>
      </c>
      <c r="D1267" s="299" t="s">
        <v>3009</v>
      </c>
      <c r="E1267" s="379" t="s">
        <v>3010</v>
      </c>
      <c r="F1267" s="390"/>
      <c r="G1267" s="387"/>
    </row>
    <row r="1268" spans="1:7" ht="39.75" customHeight="1" x14ac:dyDescent="0.45">
      <c r="A1268" s="298" t="s">
        <v>5751</v>
      </c>
      <c r="B1268" s="299" t="s">
        <v>578</v>
      </c>
      <c r="D1268" s="316" t="s">
        <v>3011</v>
      </c>
      <c r="E1268" s="379" t="s">
        <v>3012</v>
      </c>
      <c r="F1268" s="390"/>
      <c r="G1268" s="387"/>
    </row>
    <row r="1269" spans="1:7" ht="39.75" customHeight="1" x14ac:dyDescent="0.45">
      <c r="A1269" s="298" t="s">
        <v>5752</v>
      </c>
      <c r="B1269" s="299" t="s">
        <v>578</v>
      </c>
      <c r="D1269" s="316" t="s">
        <v>3013</v>
      </c>
      <c r="E1269" s="379" t="s">
        <v>3014</v>
      </c>
      <c r="F1269" s="390"/>
      <c r="G1269" s="387"/>
    </row>
    <row r="1270" spans="1:7" ht="39.75" customHeight="1" x14ac:dyDescent="0.45">
      <c r="A1270" s="298" t="s">
        <v>5753</v>
      </c>
      <c r="B1270" s="299" t="s">
        <v>2153</v>
      </c>
      <c r="D1270" s="316" t="s">
        <v>3015</v>
      </c>
      <c r="E1270" s="379" t="s">
        <v>3016</v>
      </c>
      <c r="F1270" s="390"/>
      <c r="G1270" s="387"/>
    </row>
    <row r="1271" spans="1:7" ht="39.75" customHeight="1" x14ac:dyDescent="0.45">
      <c r="A1271" s="298" t="s">
        <v>5754</v>
      </c>
      <c r="B1271" s="299" t="s">
        <v>2153</v>
      </c>
      <c r="D1271" s="316" t="s">
        <v>3017</v>
      </c>
      <c r="E1271" s="379" t="s">
        <v>3018</v>
      </c>
      <c r="F1271" s="390"/>
      <c r="G1271" s="387"/>
    </row>
    <row r="1272" spans="1:7" ht="39.75" customHeight="1" x14ac:dyDescent="0.45">
      <c r="A1272" s="298" t="s">
        <v>5755</v>
      </c>
      <c r="B1272" s="299" t="s">
        <v>2266</v>
      </c>
      <c r="D1272" s="316" t="s">
        <v>3019</v>
      </c>
      <c r="E1272" s="379" t="s">
        <v>3020</v>
      </c>
      <c r="F1272" s="390"/>
      <c r="G1272" s="387"/>
    </row>
    <row r="1273" spans="1:7" ht="39.75" customHeight="1" x14ac:dyDescent="0.45">
      <c r="A1273" s="298" t="s">
        <v>5756</v>
      </c>
      <c r="B1273" s="303" t="s">
        <v>2266</v>
      </c>
      <c r="D1273" s="316" t="s">
        <v>3021</v>
      </c>
      <c r="E1273" s="379" t="s">
        <v>3022</v>
      </c>
      <c r="F1273" s="390"/>
      <c r="G1273" s="387"/>
    </row>
    <row r="1274" spans="1:7" ht="39.75" customHeight="1" x14ac:dyDescent="0.45">
      <c r="A1274" s="298" t="s">
        <v>5757</v>
      </c>
      <c r="B1274" s="303" t="s">
        <v>2266</v>
      </c>
      <c r="D1274" s="316" t="s">
        <v>3023</v>
      </c>
      <c r="E1274" s="379" t="s">
        <v>3024</v>
      </c>
      <c r="F1274" s="390"/>
      <c r="G1274" s="387"/>
    </row>
    <row r="1275" spans="1:7" ht="39.75" customHeight="1" x14ac:dyDescent="0.45">
      <c r="A1275" s="298" t="s">
        <v>5758</v>
      </c>
      <c r="B1275" s="299" t="s">
        <v>2266</v>
      </c>
      <c r="D1275" s="316" t="s">
        <v>3025</v>
      </c>
      <c r="E1275" s="379" t="s">
        <v>2369</v>
      </c>
      <c r="F1275" s="390"/>
      <c r="G1275" s="387"/>
    </row>
    <row r="1276" spans="1:7" ht="39.75" customHeight="1" x14ac:dyDescent="0.45">
      <c r="A1276" s="298" t="s">
        <v>5759</v>
      </c>
      <c r="B1276" s="299" t="s">
        <v>594</v>
      </c>
      <c r="D1276" s="299" t="s">
        <v>9111</v>
      </c>
      <c r="E1276" s="379" t="s">
        <v>3026</v>
      </c>
      <c r="F1276" s="390"/>
      <c r="G1276" s="387"/>
    </row>
    <row r="1277" spans="1:7" ht="39.75" customHeight="1" x14ac:dyDescent="0.45">
      <c r="A1277" s="298" t="s">
        <v>5760</v>
      </c>
      <c r="B1277" s="299" t="s">
        <v>604</v>
      </c>
      <c r="D1277" s="299" t="s">
        <v>3027</v>
      </c>
      <c r="E1277" s="379" t="s">
        <v>3028</v>
      </c>
      <c r="F1277" s="390"/>
      <c r="G1277" s="387"/>
    </row>
    <row r="1278" spans="1:7" ht="39.75" customHeight="1" x14ac:dyDescent="0.45">
      <c r="A1278" s="298" t="s">
        <v>5761</v>
      </c>
      <c r="B1278" s="299" t="s">
        <v>604</v>
      </c>
      <c r="D1278" s="299" t="s">
        <v>3029</v>
      </c>
      <c r="E1278" s="379" t="s">
        <v>3030</v>
      </c>
      <c r="F1278" s="390"/>
      <c r="G1278" s="387"/>
    </row>
    <row r="1279" spans="1:7" ht="39.75" customHeight="1" x14ac:dyDescent="0.45">
      <c r="A1279" s="298" t="s">
        <v>5762</v>
      </c>
      <c r="B1279" s="299" t="s">
        <v>578</v>
      </c>
      <c r="D1279" s="299" t="s">
        <v>3031</v>
      </c>
      <c r="E1279" s="379" t="s">
        <v>3032</v>
      </c>
      <c r="F1279" s="390"/>
      <c r="G1279" s="387"/>
    </row>
    <row r="1280" spans="1:7" ht="39.75" customHeight="1" x14ac:dyDescent="0.45">
      <c r="A1280" s="298" t="s">
        <v>5763</v>
      </c>
      <c r="B1280" s="299" t="s">
        <v>2153</v>
      </c>
      <c r="D1280" s="299" t="s">
        <v>3033</v>
      </c>
      <c r="E1280" s="379" t="s">
        <v>3034</v>
      </c>
      <c r="F1280" s="390"/>
      <c r="G1280" s="387"/>
    </row>
    <row r="1281" spans="1:8" ht="39.75" customHeight="1" x14ac:dyDescent="0.45">
      <c r="A1281" s="298" t="s">
        <v>5764</v>
      </c>
      <c r="B1281" s="299" t="s">
        <v>2266</v>
      </c>
      <c r="D1281" s="299" t="s">
        <v>3035</v>
      </c>
      <c r="E1281" s="379" t="s">
        <v>3036</v>
      </c>
      <c r="F1281" s="390"/>
      <c r="G1281" s="387"/>
    </row>
    <row r="1282" spans="1:8" ht="39.75" customHeight="1" x14ac:dyDescent="0.45">
      <c r="A1282" s="298" t="s">
        <v>5765</v>
      </c>
      <c r="B1282" s="303" t="s">
        <v>2266</v>
      </c>
      <c r="D1282" s="299" t="s">
        <v>3037</v>
      </c>
      <c r="E1282" s="379" t="s">
        <v>3038</v>
      </c>
      <c r="F1282" s="390"/>
      <c r="G1282" s="387"/>
    </row>
    <row r="1283" spans="1:8" ht="39.75" customHeight="1" x14ac:dyDescent="0.45">
      <c r="A1283" s="298" t="s">
        <v>5766</v>
      </c>
      <c r="B1283" s="303" t="s">
        <v>2266</v>
      </c>
      <c r="D1283" s="299" t="s">
        <v>3039</v>
      </c>
      <c r="E1283" s="379" t="s">
        <v>3040</v>
      </c>
      <c r="F1283" s="390"/>
      <c r="G1283" s="387"/>
    </row>
    <row r="1284" spans="1:8" ht="39.75" customHeight="1" x14ac:dyDescent="0.45">
      <c r="A1284" s="298" t="s">
        <v>5767</v>
      </c>
      <c r="B1284" s="299" t="s">
        <v>604</v>
      </c>
      <c r="D1284" s="316" t="s">
        <v>3041</v>
      </c>
      <c r="E1284" s="379" t="s">
        <v>3042</v>
      </c>
      <c r="F1284" s="390"/>
      <c r="G1284" s="387"/>
    </row>
    <row r="1285" spans="1:8" ht="39.75" customHeight="1" x14ac:dyDescent="0.45">
      <c r="A1285" s="298" t="s">
        <v>5768</v>
      </c>
      <c r="B1285" s="299" t="s">
        <v>578</v>
      </c>
      <c r="D1285" s="299" t="s">
        <v>3043</v>
      </c>
      <c r="E1285" s="379" t="s">
        <v>3044</v>
      </c>
      <c r="F1285" s="390"/>
      <c r="G1285" s="390"/>
      <c r="H1285" s="387"/>
    </row>
    <row r="1286" spans="1:8" ht="39.75" customHeight="1" x14ac:dyDescent="0.45">
      <c r="A1286" s="298" t="s">
        <v>5769</v>
      </c>
      <c r="B1286" s="299" t="s">
        <v>578</v>
      </c>
      <c r="D1286" s="299" t="s">
        <v>3045</v>
      </c>
      <c r="E1286" s="379" t="s">
        <v>3046</v>
      </c>
      <c r="F1286" s="390"/>
      <c r="G1286" s="390"/>
      <c r="H1286" s="387"/>
    </row>
    <row r="1287" spans="1:8" ht="39.75" customHeight="1" x14ac:dyDescent="0.45">
      <c r="A1287" s="298" t="s">
        <v>5770</v>
      </c>
      <c r="B1287" s="299" t="s">
        <v>2153</v>
      </c>
      <c r="D1287" s="299" t="s">
        <v>3047</v>
      </c>
      <c r="E1287" s="379" t="s">
        <v>3048</v>
      </c>
      <c r="F1287" s="390"/>
      <c r="G1287" s="390"/>
      <c r="H1287" s="387"/>
    </row>
    <row r="1288" spans="1:8" ht="39.75" customHeight="1" x14ac:dyDescent="0.45">
      <c r="A1288" s="298" t="s">
        <v>5771</v>
      </c>
      <c r="B1288" s="299" t="s">
        <v>2153</v>
      </c>
      <c r="D1288" s="299" t="s">
        <v>3049</v>
      </c>
      <c r="E1288" s="379" t="s">
        <v>3050</v>
      </c>
      <c r="F1288" s="390"/>
      <c r="G1288" s="390"/>
      <c r="H1288" s="387"/>
    </row>
    <row r="1289" spans="1:8" ht="39.75" customHeight="1" x14ac:dyDescent="0.45">
      <c r="A1289" s="298" t="s">
        <v>5772</v>
      </c>
      <c r="B1289" s="299" t="s">
        <v>2153</v>
      </c>
      <c r="D1289" s="299" t="s">
        <v>3051</v>
      </c>
      <c r="E1289" s="379" t="s">
        <v>3052</v>
      </c>
      <c r="F1289" s="390"/>
      <c r="G1289" s="390"/>
      <c r="H1289" s="387"/>
    </row>
    <row r="1290" spans="1:8" ht="39.75" customHeight="1" x14ac:dyDescent="0.45">
      <c r="A1290" s="298" t="s">
        <v>5773</v>
      </c>
      <c r="B1290" s="299" t="s">
        <v>2266</v>
      </c>
      <c r="D1290" s="299" t="s">
        <v>3053</v>
      </c>
      <c r="E1290" s="379" t="s">
        <v>3054</v>
      </c>
      <c r="F1290" s="390"/>
      <c r="G1290" s="390"/>
      <c r="H1290" s="387"/>
    </row>
    <row r="1291" spans="1:8" ht="39.75" customHeight="1" x14ac:dyDescent="0.45">
      <c r="A1291" s="298" t="s">
        <v>5774</v>
      </c>
      <c r="B1291" s="299" t="s">
        <v>2266</v>
      </c>
      <c r="D1291" s="299" t="s">
        <v>3055</v>
      </c>
      <c r="E1291" s="379" t="s">
        <v>2391</v>
      </c>
      <c r="F1291" s="390"/>
      <c r="G1291" s="390"/>
      <c r="H1291" s="387"/>
    </row>
    <row r="1292" spans="1:8" ht="39.75" customHeight="1" x14ac:dyDescent="0.45">
      <c r="A1292" s="298" t="s">
        <v>5775</v>
      </c>
      <c r="B1292" s="299" t="s">
        <v>594</v>
      </c>
      <c r="D1292" s="299" t="s">
        <v>3056</v>
      </c>
      <c r="E1292" s="379" t="s">
        <v>3057</v>
      </c>
      <c r="F1292" s="390"/>
      <c r="G1292" s="390"/>
      <c r="H1292" s="387"/>
    </row>
    <row r="1293" spans="1:8" ht="39.75" customHeight="1" x14ac:dyDescent="0.45">
      <c r="A1293" s="298" t="s">
        <v>5776</v>
      </c>
      <c r="B1293" s="299" t="s">
        <v>604</v>
      </c>
      <c r="D1293" s="299" t="s">
        <v>3058</v>
      </c>
      <c r="E1293" s="379" t="s">
        <v>3059</v>
      </c>
      <c r="F1293" s="390"/>
      <c r="G1293" s="390"/>
      <c r="H1293" s="387"/>
    </row>
    <row r="1294" spans="1:8" ht="39.75" customHeight="1" x14ac:dyDescent="0.45">
      <c r="A1294" s="298" t="s">
        <v>5777</v>
      </c>
      <c r="B1294" s="299" t="s">
        <v>604</v>
      </c>
      <c r="D1294" s="299" t="s">
        <v>3060</v>
      </c>
      <c r="E1294" s="379" t="s">
        <v>2394</v>
      </c>
      <c r="F1294" s="390"/>
      <c r="G1294" s="390"/>
      <c r="H1294" s="387"/>
    </row>
    <row r="1295" spans="1:8" ht="39.75" customHeight="1" x14ac:dyDescent="0.45">
      <c r="A1295" s="298" t="s">
        <v>5778</v>
      </c>
      <c r="B1295" s="299" t="s">
        <v>578</v>
      </c>
      <c r="D1295" s="299" t="s">
        <v>3061</v>
      </c>
      <c r="E1295" s="379" t="s">
        <v>3062</v>
      </c>
      <c r="F1295" s="390"/>
      <c r="G1295" s="390"/>
      <c r="H1295" s="387"/>
    </row>
    <row r="1296" spans="1:8" ht="39.75" customHeight="1" x14ac:dyDescent="0.45">
      <c r="A1296" s="298" t="s">
        <v>5779</v>
      </c>
      <c r="B1296" s="299" t="s">
        <v>578</v>
      </c>
      <c r="D1296" s="299" t="s">
        <v>3063</v>
      </c>
      <c r="E1296" s="379" t="s">
        <v>3064</v>
      </c>
      <c r="F1296" s="390"/>
      <c r="G1296" s="390"/>
      <c r="H1296" s="387"/>
    </row>
    <row r="1297" spans="1:8" ht="39.75" customHeight="1" x14ac:dyDescent="0.45">
      <c r="A1297" s="298" t="s">
        <v>5780</v>
      </c>
      <c r="B1297" s="299" t="s">
        <v>2153</v>
      </c>
      <c r="D1297" s="299" t="s">
        <v>3065</v>
      </c>
      <c r="E1297" s="379" t="s">
        <v>3066</v>
      </c>
      <c r="F1297" s="390"/>
      <c r="G1297" s="390"/>
      <c r="H1297" s="387"/>
    </row>
    <row r="1298" spans="1:8" ht="39.75" customHeight="1" x14ac:dyDescent="0.45">
      <c r="A1298" s="298" t="s">
        <v>5781</v>
      </c>
      <c r="B1298" s="299" t="s">
        <v>2153</v>
      </c>
      <c r="D1298" s="299" t="s">
        <v>3067</v>
      </c>
      <c r="E1298" s="379" t="s">
        <v>3068</v>
      </c>
      <c r="F1298" s="390"/>
      <c r="G1298" s="390"/>
      <c r="H1298" s="387"/>
    </row>
    <row r="1299" spans="1:8" ht="39.75" customHeight="1" x14ac:dyDescent="0.45">
      <c r="A1299" s="298" t="s">
        <v>5782</v>
      </c>
      <c r="B1299" s="299" t="s">
        <v>2266</v>
      </c>
      <c r="D1299" s="299" t="s">
        <v>3069</v>
      </c>
      <c r="E1299" s="379" t="s">
        <v>3070</v>
      </c>
      <c r="F1299" s="390"/>
      <c r="G1299" s="390"/>
      <c r="H1299" s="387"/>
    </row>
    <row r="1300" spans="1:8" ht="39.75" customHeight="1" x14ac:dyDescent="0.45">
      <c r="A1300" s="298" t="s">
        <v>5783</v>
      </c>
      <c r="B1300" s="299" t="s">
        <v>604</v>
      </c>
      <c r="D1300" s="299" t="s">
        <v>3071</v>
      </c>
      <c r="E1300" s="379" t="s">
        <v>3072</v>
      </c>
      <c r="F1300" s="390"/>
      <c r="G1300" s="390"/>
      <c r="H1300" s="387"/>
    </row>
    <row r="1301" spans="1:8" ht="39.75" customHeight="1" x14ac:dyDescent="0.45">
      <c r="A1301" s="298" t="s">
        <v>5784</v>
      </c>
      <c r="B1301" s="299" t="s">
        <v>578</v>
      </c>
      <c r="D1301" s="299" t="s">
        <v>3073</v>
      </c>
      <c r="E1301" s="379" t="s">
        <v>3074</v>
      </c>
      <c r="F1301" s="390"/>
      <c r="G1301" s="390"/>
      <c r="H1301" s="387"/>
    </row>
    <row r="1302" spans="1:8" ht="39.75" customHeight="1" x14ac:dyDescent="0.45">
      <c r="A1302" s="298" t="s">
        <v>5785</v>
      </c>
      <c r="B1302" s="299" t="s">
        <v>578</v>
      </c>
      <c r="D1302" s="299" t="s">
        <v>3075</v>
      </c>
      <c r="E1302" s="379" t="s">
        <v>3076</v>
      </c>
      <c r="F1302" s="390"/>
      <c r="G1302" s="390"/>
      <c r="H1302" s="387"/>
    </row>
    <row r="1303" spans="1:8" ht="39.75" customHeight="1" x14ac:dyDescent="0.45">
      <c r="A1303" s="298" t="s">
        <v>5786</v>
      </c>
      <c r="B1303" s="299" t="s">
        <v>2153</v>
      </c>
      <c r="D1303" s="299" t="s">
        <v>3077</v>
      </c>
      <c r="E1303" s="379" t="s">
        <v>3078</v>
      </c>
      <c r="F1303" s="390"/>
      <c r="G1303" s="390"/>
      <c r="H1303" s="387"/>
    </row>
    <row r="1304" spans="1:8" ht="39.75" customHeight="1" x14ac:dyDescent="0.45">
      <c r="A1304" s="298" t="s">
        <v>5787</v>
      </c>
      <c r="B1304" s="299" t="s">
        <v>2153</v>
      </c>
      <c r="D1304" s="299" t="s">
        <v>3079</v>
      </c>
      <c r="E1304" s="379" t="s">
        <v>3080</v>
      </c>
      <c r="F1304" s="390"/>
      <c r="G1304" s="390"/>
      <c r="H1304" s="387"/>
    </row>
    <row r="1305" spans="1:8" ht="39.75" customHeight="1" x14ac:dyDescent="0.45">
      <c r="A1305" s="298" t="s">
        <v>5788</v>
      </c>
      <c r="B1305" s="299" t="s">
        <v>2266</v>
      </c>
      <c r="D1305" s="299" t="s">
        <v>3081</v>
      </c>
      <c r="E1305" s="379" t="s">
        <v>3082</v>
      </c>
      <c r="F1305" s="390"/>
      <c r="G1305" s="390"/>
      <c r="H1305" s="387"/>
    </row>
    <row r="1306" spans="1:8" ht="39.75" customHeight="1" x14ac:dyDescent="0.45">
      <c r="A1306" s="298" t="s">
        <v>5789</v>
      </c>
      <c r="B1306" s="299" t="s">
        <v>2266</v>
      </c>
      <c r="D1306" s="299" t="s">
        <v>3083</v>
      </c>
      <c r="E1306" s="379" t="s">
        <v>2410</v>
      </c>
      <c r="F1306" s="390"/>
      <c r="G1306" s="390"/>
      <c r="H1306" s="387"/>
    </row>
    <row r="1307" spans="1:8" ht="39.75" customHeight="1" x14ac:dyDescent="0.45">
      <c r="A1307" s="298" t="s">
        <v>5790</v>
      </c>
      <c r="B1307" s="299" t="s">
        <v>594</v>
      </c>
      <c r="D1307" s="299" t="s">
        <v>3084</v>
      </c>
      <c r="E1307" s="379" t="s">
        <v>3085</v>
      </c>
      <c r="F1307" s="390"/>
      <c r="G1307" s="390"/>
      <c r="H1307" s="387"/>
    </row>
    <row r="1308" spans="1:8" ht="39.75" customHeight="1" x14ac:dyDescent="0.45">
      <c r="A1308" s="298" t="s">
        <v>5791</v>
      </c>
      <c r="B1308" s="299" t="s">
        <v>604</v>
      </c>
      <c r="D1308" s="299" t="s">
        <v>3086</v>
      </c>
      <c r="E1308" s="379" t="s">
        <v>3087</v>
      </c>
      <c r="F1308" s="390"/>
      <c r="G1308" s="390"/>
      <c r="H1308" s="387"/>
    </row>
    <row r="1309" spans="1:8" ht="39.75" customHeight="1" x14ac:dyDescent="0.45">
      <c r="A1309" s="298" t="s">
        <v>5792</v>
      </c>
      <c r="B1309" s="299" t="s">
        <v>604</v>
      </c>
      <c r="D1309" s="299" t="s">
        <v>3088</v>
      </c>
      <c r="E1309" s="379" t="s">
        <v>3089</v>
      </c>
      <c r="F1309" s="390"/>
      <c r="G1309" s="390"/>
      <c r="H1309" s="387"/>
    </row>
    <row r="1310" spans="1:8" ht="39.75" customHeight="1" x14ac:dyDescent="0.45">
      <c r="A1310" s="298" t="s">
        <v>5793</v>
      </c>
      <c r="B1310" s="299" t="s">
        <v>604</v>
      </c>
      <c r="D1310" s="316" t="s">
        <v>3090</v>
      </c>
      <c r="E1310" s="379" t="s">
        <v>2413</v>
      </c>
      <c r="F1310" s="390"/>
      <c r="G1310" s="390"/>
      <c r="H1310" s="387"/>
    </row>
    <row r="1311" spans="1:8" ht="39.75" customHeight="1" x14ac:dyDescent="0.45">
      <c r="A1311" s="298" t="s">
        <v>5794</v>
      </c>
      <c r="B1311" s="299" t="s">
        <v>578</v>
      </c>
      <c r="D1311" s="299" t="s">
        <v>3091</v>
      </c>
      <c r="E1311" s="379" t="s">
        <v>3092</v>
      </c>
      <c r="F1311" s="390"/>
      <c r="G1311" s="387"/>
    </row>
    <row r="1312" spans="1:8" ht="39.75" customHeight="1" x14ac:dyDescent="0.45">
      <c r="A1312" s="298" t="s">
        <v>5795</v>
      </c>
      <c r="B1312" s="299" t="s">
        <v>578</v>
      </c>
      <c r="D1312" s="299" t="s">
        <v>3093</v>
      </c>
      <c r="E1312" s="379" t="s">
        <v>3094</v>
      </c>
      <c r="F1312" s="390"/>
      <c r="G1312" s="387"/>
    </row>
    <row r="1313" spans="1:7" ht="39.75" customHeight="1" x14ac:dyDescent="0.45">
      <c r="A1313" s="298" t="s">
        <v>5796</v>
      </c>
      <c r="B1313" s="299" t="s">
        <v>2153</v>
      </c>
      <c r="D1313" s="299" t="s">
        <v>3095</v>
      </c>
      <c r="E1313" s="379" t="s">
        <v>3096</v>
      </c>
      <c r="F1313" s="390"/>
      <c r="G1313" s="387"/>
    </row>
    <row r="1314" spans="1:7" ht="39.75" customHeight="1" x14ac:dyDescent="0.45">
      <c r="A1314" s="298" t="s">
        <v>5797</v>
      </c>
      <c r="B1314" s="299" t="s">
        <v>2266</v>
      </c>
      <c r="D1314" s="299" t="s">
        <v>3097</v>
      </c>
      <c r="E1314" s="379" t="s">
        <v>3098</v>
      </c>
      <c r="F1314" s="390"/>
      <c r="G1314" s="387"/>
    </row>
    <row r="1315" spans="1:7" ht="39.75" customHeight="1" x14ac:dyDescent="0.45">
      <c r="A1315" s="298" t="s">
        <v>5798</v>
      </c>
      <c r="B1315" s="299" t="s">
        <v>604</v>
      </c>
      <c r="D1315" s="299" t="s">
        <v>3099</v>
      </c>
      <c r="E1315" s="379" t="s">
        <v>3100</v>
      </c>
      <c r="F1315" s="390"/>
      <c r="G1315" s="387"/>
    </row>
    <row r="1316" spans="1:7" ht="39.75" customHeight="1" x14ac:dyDescent="0.45">
      <c r="A1316" s="298" t="s">
        <v>5799</v>
      </c>
      <c r="B1316" s="299" t="s">
        <v>578</v>
      </c>
      <c r="D1316" s="316" t="s">
        <v>3101</v>
      </c>
      <c r="E1316" s="379" t="s">
        <v>3102</v>
      </c>
      <c r="F1316" s="390"/>
      <c r="G1316" s="387"/>
    </row>
    <row r="1317" spans="1:7" ht="39.75" customHeight="1" x14ac:dyDescent="0.45">
      <c r="A1317" s="298" t="s">
        <v>5800</v>
      </c>
      <c r="B1317" s="299" t="s">
        <v>2153</v>
      </c>
      <c r="D1317" s="316" t="s">
        <v>3103</v>
      </c>
      <c r="E1317" s="379" t="s">
        <v>3104</v>
      </c>
      <c r="F1317" s="390"/>
      <c r="G1317" s="387"/>
    </row>
    <row r="1318" spans="1:7" ht="39.75" customHeight="1" x14ac:dyDescent="0.45">
      <c r="A1318" s="298" t="s">
        <v>5801</v>
      </c>
      <c r="B1318" s="299" t="s">
        <v>2266</v>
      </c>
      <c r="D1318" s="316" t="s">
        <v>3105</v>
      </c>
      <c r="E1318" s="379" t="s">
        <v>3106</v>
      </c>
      <c r="F1318" s="390"/>
      <c r="G1318" s="387"/>
    </row>
    <row r="1319" spans="1:7" ht="39.75" customHeight="1" x14ac:dyDescent="0.45">
      <c r="A1319" s="298" t="s">
        <v>5802</v>
      </c>
      <c r="B1319" s="299" t="s">
        <v>594</v>
      </c>
      <c r="D1319" s="316" t="s">
        <v>3107</v>
      </c>
      <c r="E1319" s="379" t="s">
        <v>3108</v>
      </c>
      <c r="F1319" s="390"/>
      <c r="G1319" s="387"/>
    </row>
    <row r="1320" spans="1:7" ht="39.75" customHeight="1" x14ac:dyDescent="0.45">
      <c r="A1320" s="298" t="s">
        <v>5803</v>
      </c>
      <c r="B1320" s="299" t="s">
        <v>604</v>
      </c>
      <c r="D1320" s="316" t="s">
        <v>3109</v>
      </c>
      <c r="E1320" s="379" t="s">
        <v>3110</v>
      </c>
      <c r="F1320" s="390"/>
      <c r="G1320" s="387"/>
    </row>
    <row r="1321" spans="1:7" ht="39.75" customHeight="1" x14ac:dyDescent="0.45">
      <c r="A1321" s="298" t="s">
        <v>5804</v>
      </c>
      <c r="B1321" s="299" t="s">
        <v>2266</v>
      </c>
      <c r="D1321" s="316" t="s">
        <v>3111</v>
      </c>
      <c r="E1321" s="379" t="s">
        <v>2415</v>
      </c>
      <c r="F1321" s="390"/>
      <c r="G1321" s="387"/>
    </row>
    <row r="1322" spans="1:7" ht="39.75" customHeight="1" x14ac:dyDescent="0.45">
      <c r="A1322" s="298" t="s">
        <v>5805</v>
      </c>
      <c r="B1322" s="299" t="s">
        <v>2266</v>
      </c>
      <c r="D1322" s="316" t="s">
        <v>3112</v>
      </c>
      <c r="E1322" s="379" t="s">
        <v>3113</v>
      </c>
      <c r="F1322" s="390"/>
      <c r="G1322" s="387"/>
    </row>
    <row r="1323" spans="1:7" ht="39.75" customHeight="1" x14ac:dyDescent="0.45">
      <c r="A1323" s="298" t="s">
        <v>5806</v>
      </c>
      <c r="B1323" s="299" t="s">
        <v>590</v>
      </c>
      <c r="D1323" s="316" t="s">
        <v>3114</v>
      </c>
      <c r="E1323" s="379" t="s">
        <v>3115</v>
      </c>
      <c r="F1323" s="390"/>
      <c r="G1323" s="387"/>
    </row>
    <row r="1324" spans="1:7" ht="39.75" customHeight="1" x14ac:dyDescent="0.45">
      <c r="A1324" s="298" t="s">
        <v>5807</v>
      </c>
      <c r="B1324" s="299" t="s">
        <v>590</v>
      </c>
      <c r="D1324" s="316" t="s">
        <v>3116</v>
      </c>
      <c r="E1324" s="379" t="s">
        <v>3117</v>
      </c>
      <c r="F1324" s="390"/>
      <c r="G1324" s="387"/>
    </row>
    <row r="1325" spans="1:7" ht="39.75" customHeight="1" x14ac:dyDescent="0.45">
      <c r="A1325" s="298" t="s">
        <v>5808</v>
      </c>
      <c r="B1325" s="299" t="s">
        <v>2440</v>
      </c>
      <c r="D1325" s="299" t="s">
        <v>3119</v>
      </c>
      <c r="E1325" s="379" t="s">
        <v>2442</v>
      </c>
      <c r="F1325" s="390"/>
      <c r="G1325" s="387"/>
    </row>
    <row r="1326" spans="1:7" ht="39.75" customHeight="1" x14ac:dyDescent="0.45">
      <c r="A1326" s="298" t="s">
        <v>5809</v>
      </c>
      <c r="B1326" s="299" t="s">
        <v>2443</v>
      </c>
      <c r="D1326" s="299" t="s">
        <v>3120</v>
      </c>
      <c r="E1326" s="379" t="s">
        <v>2445</v>
      </c>
      <c r="F1326" s="390"/>
      <c r="G1326" s="387"/>
    </row>
    <row r="1327" spans="1:7" ht="39.75" customHeight="1" x14ac:dyDescent="0.45">
      <c r="A1327" s="298" t="s">
        <v>5810</v>
      </c>
      <c r="B1327" s="299" t="s">
        <v>2440</v>
      </c>
      <c r="D1327" s="316" t="s">
        <v>3121</v>
      </c>
      <c r="E1327" s="379" t="s">
        <v>3122</v>
      </c>
      <c r="F1327" s="390"/>
      <c r="G1327" s="387"/>
    </row>
    <row r="1328" spans="1:7" ht="39.75" customHeight="1" x14ac:dyDescent="0.45">
      <c r="A1328" s="298" t="s">
        <v>5811</v>
      </c>
      <c r="B1328" s="299" t="s">
        <v>2443</v>
      </c>
      <c r="D1328" s="316" t="s">
        <v>3123</v>
      </c>
      <c r="E1328" s="379" t="s">
        <v>3124</v>
      </c>
      <c r="F1328" s="390"/>
      <c r="G1328" s="387"/>
    </row>
    <row r="1329" spans="1:8" ht="39.75" customHeight="1" x14ac:dyDescent="0.45">
      <c r="A1329" s="298" t="s">
        <v>5812</v>
      </c>
      <c r="B1329" s="299" t="s">
        <v>2443</v>
      </c>
      <c r="D1329" s="316" t="s">
        <v>3125</v>
      </c>
      <c r="E1329" s="379" t="s">
        <v>3126</v>
      </c>
      <c r="F1329" s="390"/>
      <c r="G1329" s="387"/>
    </row>
    <row r="1330" spans="1:8" ht="39.75" customHeight="1" x14ac:dyDescent="0.45">
      <c r="A1330" s="298" t="s">
        <v>5813</v>
      </c>
      <c r="B1330" s="299" t="s">
        <v>2440</v>
      </c>
      <c r="D1330" s="316" t="s">
        <v>3127</v>
      </c>
      <c r="E1330" s="379" t="s">
        <v>3128</v>
      </c>
      <c r="F1330" s="390"/>
      <c r="G1330" s="387"/>
    </row>
    <row r="1331" spans="1:8" ht="39.75" customHeight="1" x14ac:dyDescent="0.45">
      <c r="A1331" s="298" t="s">
        <v>5814</v>
      </c>
      <c r="B1331" s="299" t="s">
        <v>2443</v>
      </c>
      <c r="D1331" s="316" t="s">
        <v>3129</v>
      </c>
      <c r="E1331" s="379" t="s">
        <v>3130</v>
      </c>
      <c r="F1331" s="390"/>
      <c r="G1331" s="387"/>
    </row>
    <row r="1332" spans="1:8" ht="39.75" customHeight="1" x14ac:dyDescent="0.45">
      <c r="A1332" s="298" t="s">
        <v>5815</v>
      </c>
      <c r="B1332" s="299" t="s">
        <v>2443</v>
      </c>
      <c r="D1332" s="316" t="s">
        <v>3131</v>
      </c>
      <c r="E1332" s="379" t="s">
        <v>3132</v>
      </c>
      <c r="F1332" s="390"/>
      <c r="G1332" s="387"/>
    </row>
    <row r="1333" spans="1:8" ht="39.75" customHeight="1" x14ac:dyDescent="0.45">
      <c r="A1333" s="298" t="s">
        <v>5816</v>
      </c>
      <c r="B1333" s="299" t="s">
        <v>2443</v>
      </c>
      <c r="D1333" s="316" t="s">
        <v>3133</v>
      </c>
      <c r="E1333" s="379" t="s">
        <v>3134</v>
      </c>
      <c r="F1333" s="390"/>
      <c r="G1333" s="387"/>
    </row>
    <row r="1334" spans="1:8" ht="39.75" customHeight="1" x14ac:dyDescent="0.45">
      <c r="A1334" s="298" t="s">
        <v>5817</v>
      </c>
      <c r="B1334" s="299" t="s">
        <v>578</v>
      </c>
      <c r="D1334" s="316" t="s">
        <v>3135</v>
      </c>
      <c r="E1334" s="379" t="s">
        <v>2451</v>
      </c>
      <c r="F1334" s="390"/>
      <c r="G1334" s="387"/>
    </row>
    <row r="1335" spans="1:8" ht="39.75" customHeight="1" x14ac:dyDescent="0.45">
      <c r="A1335" s="298" t="s">
        <v>5818</v>
      </c>
      <c r="B1335" s="299" t="s">
        <v>2440</v>
      </c>
      <c r="D1335" s="316" t="s">
        <v>3136</v>
      </c>
      <c r="E1335" s="379" t="s">
        <v>2453</v>
      </c>
      <c r="F1335" s="390"/>
      <c r="G1335" s="387"/>
    </row>
    <row r="1336" spans="1:8" ht="39.75" customHeight="1" x14ac:dyDescent="0.45">
      <c r="A1336" s="298" t="s">
        <v>5819</v>
      </c>
      <c r="B1336" s="299" t="s">
        <v>578</v>
      </c>
      <c r="D1336" s="316" t="s">
        <v>3137</v>
      </c>
      <c r="E1336" s="379" t="s">
        <v>3138</v>
      </c>
      <c r="F1336" s="390"/>
      <c r="G1336" s="387"/>
    </row>
    <row r="1337" spans="1:8" ht="39.75" customHeight="1" x14ac:dyDescent="0.45">
      <c r="A1337" s="298" t="s">
        <v>5820</v>
      </c>
      <c r="B1337" s="299" t="s">
        <v>2440</v>
      </c>
      <c r="D1337" s="316" t="s">
        <v>3140</v>
      </c>
      <c r="E1337" s="379" t="s">
        <v>3139</v>
      </c>
      <c r="F1337" s="390"/>
      <c r="G1337" s="387"/>
    </row>
    <row r="1338" spans="1:8" ht="39.75" customHeight="1" x14ac:dyDescent="0.45">
      <c r="A1338" s="298" t="s">
        <v>5821</v>
      </c>
      <c r="B1338" s="299" t="s">
        <v>578</v>
      </c>
      <c r="D1338" s="299" t="s">
        <v>3141</v>
      </c>
      <c r="E1338" s="379" t="s">
        <v>3142</v>
      </c>
      <c r="F1338" s="390"/>
      <c r="G1338" s="387"/>
    </row>
    <row r="1339" spans="1:8" ht="39.75" customHeight="1" x14ac:dyDescent="0.45">
      <c r="A1339" s="298" t="s">
        <v>5822</v>
      </c>
      <c r="B1339" s="299" t="s">
        <v>2440</v>
      </c>
      <c r="D1339" s="316" t="s">
        <v>3144</v>
      </c>
      <c r="E1339" s="379" t="s">
        <v>3143</v>
      </c>
      <c r="F1339" s="390"/>
      <c r="G1339" s="387"/>
    </row>
    <row r="1340" spans="1:8" ht="39.75" customHeight="1" x14ac:dyDescent="0.45">
      <c r="A1340" s="298" t="s">
        <v>5823</v>
      </c>
      <c r="B1340" s="299" t="s">
        <v>578</v>
      </c>
      <c r="D1340" s="299" t="s">
        <v>3145</v>
      </c>
      <c r="E1340" s="379" t="s">
        <v>8759</v>
      </c>
      <c r="F1340" s="390"/>
      <c r="G1340" s="390"/>
      <c r="H1340" s="387"/>
    </row>
    <row r="1341" spans="1:8" ht="39.75" customHeight="1" x14ac:dyDescent="0.45">
      <c r="A1341" s="298" t="s">
        <v>5824</v>
      </c>
      <c r="B1341" s="299" t="s">
        <v>578</v>
      </c>
      <c r="D1341" s="299" t="s">
        <v>3146</v>
      </c>
      <c r="E1341" s="379" t="s">
        <v>8760</v>
      </c>
      <c r="F1341" s="390"/>
      <c r="G1341" s="390"/>
      <c r="H1341" s="387"/>
    </row>
    <row r="1342" spans="1:8" ht="39.75" customHeight="1" thickBot="1" x14ac:dyDescent="0.5">
      <c r="A1342" s="298" t="s">
        <v>5825</v>
      </c>
      <c r="B1342" s="299" t="s">
        <v>578</v>
      </c>
      <c r="D1342" s="299" t="s">
        <v>3147</v>
      </c>
      <c r="E1342" s="379" t="s">
        <v>8761</v>
      </c>
      <c r="F1342" s="390"/>
      <c r="G1342" s="390"/>
      <c r="H1342" s="387"/>
    </row>
    <row r="1343" spans="1:8" ht="39.75" customHeight="1" x14ac:dyDescent="0.45">
      <c r="A1343" s="298" t="s">
        <v>5826</v>
      </c>
      <c r="B1343" s="360" t="s">
        <v>3676</v>
      </c>
      <c r="C1343" s="361"/>
      <c r="D1343" s="362" t="s">
        <v>5906</v>
      </c>
      <c r="E1343" s="363" t="s">
        <v>5907</v>
      </c>
      <c r="F1343" s="390"/>
      <c r="G1343" s="390"/>
      <c r="H1343" s="387"/>
    </row>
    <row r="1344" spans="1:8" ht="39.75" customHeight="1" x14ac:dyDescent="0.45">
      <c r="A1344" s="298" t="s">
        <v>5827</v>
      </c>
      <c r="B1344" s="364" t="s">
        <v>3676</v>
      </c>
      <c r="C1344" s="365"/>
      <c r="D1344" s="366" t="s">
        <v>5909</v>
      </c>
      <c r="E1344" s="367" t="s">
        <v>5910</v>
      </c>
      <c r="F1344" s="390"/>
      <c r="G1344" s="390"/>
      <c r="H1344" s="387"/>
    </row>
    <row r="1345" spans="1:8" ht="39.75" customHeight="1" x14ac:dyDescent="0.45">
      <c r="A1345" s="298" t="s">
        <v>5828</v>
      </c>
      <c r="B1345" s="364" t="s">
        <v>3676</v>
      </c>
      <c r="C1345" s="365"/>
      <c r="D1345" s="366" t="s">
        <v>5912</v>
      </c>
      <c r="E1345" s="367" t="s">
        <v>5913</v>
      </c>
      <c r="F1345" s="390"/>
      <c r="G1345" s="390"/>
      <c r="H1345" s="387"/>
    </row>
    <row r="1346" spans="1:8" ht="39.75" customHeight="1" x14ac:dyDescent="0.45">
      <c r="A1346" s="298" t="s">
        <v>5829</v>
      </c>
      <c r="B1346" s="364" t="s">
        <v>3676</v>
      </c>
      <c r="C1346" s="365"/>
      <c r="D1346" s="366" t="s">
        <v>5915</v>
      </c>
      <c r="E1346" s="367" t="s">
        <v>5916</v>
      </c>
      <c r="F1346" s="390"/>
      <c r="G1346" s="390"/>
      <c r="H1346" s="387"/>
    </row>
    <row r="1347" spans="1:8" ht="39.75" customHeight="1" x14ac:dyDescent="0.45">
      <c r="A1347" s="298" t="s">
        <v>5830</v>
      </c>
      <c r="B1347" s="368" t="s">
        <v>3921</v>
      </c>
      <c r="C1347" s="369"/>
      <c r="D1347" s="366" t="s">
        <v>5921</v>
      </c>
      <c r="E1347" s="370" t="s">
        <v>5922</v>
      </c>
      <c r="F1347" s="390"/>
      <c r="G1347" s="390"/>
      <c r="H1347" s="387"/>
    </row>
    <row r="1348" spans="1:8" ht="39.75" customHeight="1" x14ac:dyDescent="0.45">
      <c r="A1348" s="298" t="s">
        <v>5831</v>
      </c>
      <c r="B1348" s="368" t="s">
        <v>3921</v>
      </c>
      <c r="C1348" s="369"/>
      <c r="D1348" s="366" t="s">
        <v>5924</v>
      </c>
      <c r="E1348" s="370" t="s">
        <v>5925</v>
      </c>
      <c r="F1348" s="390"/>
      <c r="G1348" s="390"/>
      <c r="H1348" s="387"/>
    </row>
    <row r="1349" spans="1:8" ht="39.75" customHeight="1" x14ac:dyDescent="0.45">
      <c r="A1349" s="298" t="s">
        <v>5832</v>
      </c>
      <c r="B1349" s="368" t="s">
        <v>3921</v>
      </c>
      <c r="C1349" s="369"/>
      <c r="D1349" s="366" t="s">
        <v>5927</v>
      </c>
      <c r="E1349" s="370" t="s">
        <v>5928</v>
      </c>
      <c r="F1349" s="390"/>
      <c r="G1349" s="390"/>
      <c r="H1349" s="387"/>
    </row>
    <row r="1350" spans="1:8" ht="39.75" customHeight="1" x14ac:dyDescent="0.45">
      <c r="A1350" s="298" t="s">
        <v>5833</v>
      </c>
      <c r="B1350" s="299" t="s">
        <v>594</v>
      </c>
      <c r="D1350" s="299" t="s">
        <v>9112</v>
      </c>
      <c r="E1350" s="379" t="s">
        <v>8762</v>
      </c>
      <c r="F1350" s="390"/>
      <c r="G1350" s="390"/>
      <c r="H1350" s="387"/>
    </row>
    <row r="1351" spans="1:8" ht="39.75" customHeight="1" x14ac:dyDescent="0.45">
      <c r="A1351" s="298" t="s">
        <v>5834</v>
      </c>
      <c r="B1351" s="299" t="s">
        <v>604</v>
      </c>
      <c r="D1351" s="299" t="s">
        <v>3148</v>
      </c>
      <c r="E1351" s="379" t="s">
        <v>8763</v>
      </c>
      <c r="F1351" s="390"/>
      <c r="G1351" s="390"/>
      <c r="H1351" s="387"/>
    </row>
    <row r="1352" spans="1:8" ht="39.75" customHeight="1" x14ac:dyDescent="0.45">
      <c r="A1352" s="298" t="s">
        <v>5835</v>
      </c>
      <c r="B1352" s="299" t="s">
        <v>578</v>
      </c>
      <c r="D1352" s="299" t="s">
        <v>3149</v>
      </c>
      <c r="E1352" s="379" t="s">
        <v>8764</v>
      </c>
      <c r="F1352" s="390"/>
      <c r="G1352" s="390"/>
      <c r="H1352" s="387"/>
    </row>
    <row r="1353" spans="1:8" ht="39.75" customHeight="1" x14ac:dyDescent="0.45">
      <c r="A1353" s="298" t="s">
        <v>5836</v>
      </c>
      <c r="B1353" s="299" t="s">
        <v>578</v>
      </c>
      <c r="D1353" s="299" t="s">
        <v>3150</v>
      </c>
      <c r="E1353" s="379" t="s">
        <v>8765</v>
      </c>
      <c r="F1353" s="390"/>
      <c r="G1353" s="390"/>
      <c r="H1353" s="387"/>
    </row>
    <row r="1354" spans="1:8" ht="39.75" customHeight="1" x14ac:dyDescent="0.45">
      <c r="A1354" s="298" t="s">
        <v>5837</v>
      </c>
      <c r="B1354" s="299" t="s">
        <v>578</v>
      </c>
      <c r="D1354" s="299" t="s">
        <v>3151</v>
      </c>
      <c r="E1354" s="379" t="s">
        <v>8766</v>
      </c>
      <c r="F1354" s="390"/>
      <c r="G1354" s="390"/>
      <c r="H1354" s="387"/>
    </row>
    <row r="1355" spans="1:8" ht="39.75" customHeight="1" x14ac:dyDescent="0.45">
      <c r="A1355" s="298" t="s">
        <v>5838</v>
      </c>
      <c r="B1355" s="299" t="s">
        <v>578</v>
      </c>
      <c r="D1355" s="299" t="s">
        <v>3152</v>
      </c>
      <c r="E1355" s="379" t="s">
        <v>8767</v>
      </c>
      <c r="F1355" s="390"/>
      <c r="G1355" s="390"/>
      <c r="H1355" s="387"/>
    </row>
    <row r="1356" spans="1:8" ht="39.75" customHeight="1" x14ac:dyDescent="0.45">
      <c r="A1356" s="298" t="s">
        <v>5839</v>
      </c>
      <c r="B1356" s="299" t="s">
        <v>578</v>
      </c>
      <c r="D1356" s="299" t="s">
        <v>3153</v>
      </c>
      <c r="E1356" s="379" t="s">
        <v>8768</v>
      </c>
      <c r="F1356" s="390"/>
      <c r="G1356" s="390"/>
      <c r="H1356" s="387"/>
    </row>
    <row r="1357" spans="1:8" ht="39.75" customHeight="1" x14ac:dyDescent="0.45">
      <c r="A1357" s="298" t="s">
        <v>5840</v>
      </c>
      <c r="B1357" s="299" t="s">
        <v>2266</v>
      </c>
      <c r="D1357" s="299" t="s">
        <v>3154</v>
      </c>
      <c r="E1357" s="379" t="s">
        <v>8769</v>
      </c>
      <c r="F1357" s="390"/>
      <c r="G1357" s="390"/>
      <c r="H1357" s="387"/>
    </row>
    <row r="1358" spans="1:8" ht="39.75" customHeight="1" x14ac:dyDescent="0.45">
      <c r="A1358" s="298" t="s">
        <v>5841</v>
      </c>
      <c r="B1358" s="299" t="s">
        <v>2266</v>
      </c>
      <c r="D1358" s="299" t="s">
        <v>3155</v>
      </c>
      <c r="E1358" s="379" t="s">
        <v>8770</v>
      </c>
      <c r="F1358" s="390"/>
      <c r="G1358" s="390"/>
      <c r="H1358" s="387"/>
    </row>
    <row r="1359" spans="1:8" ht="39.75" customHeight="1" x14ac:dyDescent="0.45">
      <c r="A1359" s="298" t="s">
        <v>5842</v>
      </c>
      <c r="B1359" s="299" t="s">
        <v>2266</v>
      </c>
      <c r="D1359" s="299" t="s">
        <v>3156</v>
      </c>
      <c r="E1359" s="379" t="s">
        <v>8771</v>
      </c>
      <c r="F1359" s="390"/>
      <c r="G1359" s="390"/>
      <c r="H1359" s="387"/>
    </row>
    <row r="1360" spans="1:8" ht="39.75" customHeight="1" x14ac:dyDescent="0.45">
      <c r="A1360" s="298" t="s">
        <v>5843</v>
      </c>
      <c r="B1360" s="299" t="s">
        <v>2266</v>
      </c>
      <c r="D1360" s="299" t="s">
        <v>3157</v>
      </c>
      <c r="E1360" s="379" t="s">
        <v>8772</v>
      </c>
      <c r="F1360" s="390"/>
      <c r="G1360" s="390"/>
      <c r="H1360" s="387"/>
    </row>
    <row r="1361" spans="1:8" ht="39.75" customHeight="1" x14ac:dyDescent="0.45">
      <c r="A1361" s="298" t="s">
        <v>5844</v>
      </c>
      <c r="B1361" s="299" t="s">
        <v>604</v>
      </c>
      <c r="D1361" s="299" t="s">
        <v>3158</v>
      </c>
      <c r="E1361" s="379" t="s">
        <v>3159</v>
      </c>
      <c r="F1361" s="390"/>
      <c r="G1361" s="390"/>
      <c r="H1361" s="387"/>
    </row>
    <row r="1362" spans="1:8" ht="39.75" customHeight="1" x14ac:dyDescent="0.45">
      <c r="A1362" s="298" t="s">
        <v>5845</v>
      </c>
      <c r="B1362" s="299" t="s">
        <v>604</v>
      </c>
      <c r="D1362" s="299" t="s">
        <v>3160</v>
      </c>
      <c r="E1362" s="379" t="s">
        <v>3161</v>
      </c>
      <c r="F1362" s="390"/>
      <c r="G1362" s="390"/>
      <c r="H1362" s="387"/>
    </row>
    <row r="1363" spans="1:8" ht="39.75" customHeight="1" x14ac:dyDescent="0.45">
      <c r="A1363" s="298" t="s">
        <v>5846</v>
      </c>
      <c r="B1363" s="299" t="s">
        <v>578</v>
      </c>
      <c r="D1363" s="299" t="s">
        <v>3162</v>
      </c>
      <c r="E1363" s="379" t="s">
        <v>8773</v>
      </c>
      <c r="F1363" s="390"/>
      <c r="G1363" s="390"/>
      <c r="H1363" s="387"/>
    </row>
    <row r="1364" spans="1:8" ht="39.75" customHeight="1" x14ac:dyDescent="0.45">
      <c r="A1364" s="298" t="s">
        <v>5847</v>
      </c>
      <c r="B1364" s="299" t="s">
        <v>2266</v>
      </c>
      <c r="D1364" s="299" t="s">
        <v>3163</v>
      </c>
      <c r="E1364" s="379" t="s">
        <v>8774</v>
      </c>
      <c r="F1364" s="390"/>
      <c r="G1364" s="390"/>
      <c r="H1364" s="387"/>
    </row>
    <row r="1365" spans="1:8" ht="39.75" customHeight="1" x14ac:dyDescent="0.45">
      <c r="A1365" s="298" t="s">
        <v>5848</v>
      </c>
      <c r="B1365" s="299" t="s">
        <v>2266</v>
      </c>
      <c r="D1365" s="299" t="s">
        <v>3164</v>
      </c>
      <c r="E1365" s="379" t="s">
        <v>8775</v>
      </c>
      <c r="F1365" s="390"/>
      <c r="G1365" s="390"/>
      <c r="H1365" s="387"/>
    </row>
    <row r="1366" spans="1:8" ht="39.75" customHeight="1" x14ac:dyDescent="0.45">
      <c r="A1366" s="298" t="s">
        <v>5849</v>
      </c>
      <c r="B1366" s="299" t="s">
        <v>2266</v>
      </c>
      <c r="D1366" s="299" t="s">
        <v>3165</v>
      </c>
      <c r="E1366" s="379" t="s">
        <v>8776</v>
      </c>
      <c r="F1366" s="390"/>
      <c r="G1366" s="390"/>
      <c r="H1366" s="387"/>
    </row>
    <row r="1367" spans="1:8" ht="39.75" customHeight="1" x14ac:dyDescent="0.45">
      <c r="A1367" s="298" t="s">
        <v>5850</v>
      </c>
      <c r="B1367" s="299" t="s">
        <v>604</v>
      </c>
      <c r="D1367" s="299" t="s">
        <v>3166</v>
      </c>
      <c r="E1367" s="379" t="s">
        <v>8777</v>
      </c>
      <c r="F1367" s="390"/>
      <c r="G1367" s="387"/>
    </row>
    <row r="1368" spans="1:8" ht="39.75" customHeight="1" x14ac:dyDescent="0.45">
      <c r="A1368" s="298" t="s">
        <v>5851</v>
      </c>
      <c r="B1368" s="299" t="s">
        <v>578</v>
      </c>
      <c r="D1368" s="299" t="s">
        <v>3167</v>
      </c>
      <c r="E1368" s="379" t="s">
        <v>8778</v>
      </c>
      <c r="F1368" s="390"/>
      <c r="G1368" s="387"/>
    </row>
    <row r="1369" spans="1:8" ht="39.75" customHeight="1" x14ac:dyDescent="0.45">
      <c r="A1369" s="298" t="s">
        <v>5852</v>
      </c>
      <c r="B1369" s="299" t="s">
        <v>578</v>
      </c>
      <c r="D1369" s="299" t="s">
        <v>3168</v>
      </c>
      <c r="E1369" s="379" t="s">
        <v>8778</v>
      </c>
      <c r="F1369" s="390"/>
      <c r="G1369" s="387"/>
    </row>
    <row r="1370" spans="1:8" ht="39.75" customHeight="1" x14ac:dyDescent="0.45">
      <c r="A1370" s="298" t="s">
        <v>5853</v>
      </c>
      <c r="B1370" s="299" t="s">
        <v>2266</v>
      </c>
      <c r="D1370" s="299" t="s">
        <v>3169</v>
      </c>
      <c r="E1370" s="379" t="s">
        <v>8779</v>
      </c>
      <c r="F1370" s="390"/>
      <c r="G1370" s="390"/>
      <c r="H1370" s="387"/>
    </row>
    <row r="1371" spans="1:8" ht="39.75" customHeight="1" x14ac:dyDescent="0.45">
      <c r="A1371" s="298" t="s">
        <v>5854</v>
      </c>
      <c r="B1371" s="299" t="s">
        <v>2266</v>
      </c>
      <c r="D1371" s="299" t="s">
        <v>3170</v>
      </c>
      <c r="E1371" s="379" t="s">
        <v>8780</v>
      </c>
      <c r="F1371" s="390"/>
      <c r="G1371" s="390"/>
      <c r="H1371" s="387"/>
    </row>
    <row r="1372" spans="1:8" ht="39.75" customHeight="1" x14ac:dyDescent="0.45">
      <c r="A1372" s="298" t="s">
        <v>5855</v>
      </c>
      <c r="B1372" s="299" t="s">
        <v>604</v>
      </c>
      <c r="D1372" s="299" t="s">
        <v>3171</v>
      </c>
      <c r="E1372" s="379" t="s">
        <v>8781</v>
      </c>
      <c r="F1372" s="390"/>
      <c r="G1372" s="390"/>
      <c r="H1372" s="387"/>
    </row>
    <row r="1373" spans="1:8" ht="39.75" customHeight="1" x14ac:dyDescent="0.45">
      <c r="A1373" s="298" t="s">
        <v>5856</v>
      </c>
      <c r="B1373" s="314" t="s">
        <v>8740</v>
      </c>
      <c r="D1373" s="299" t="s">
        <v>3172</v>
      </c>
      <c r="E1373" s="379" t="s">
        <v>3173</v>
      </c>
      <c r="F1373" s="390"/>
      <c r="G1373" s="390"/>
      <c r="H1373" s="387"/>
    </row>
    <row r="1374" spans="1:8" ht="39.75" customHeight="1" x14ac:dyDescent="0.45">
      <c r="A1374" s="298" t="s">
        <v>5857</v>
      </c>
      <c r="B1374" s="299" t="s">
        <v>578</v>
      </c>
      <c r="D1374" s="299" t="s">
        <v>3174</v>
      </c>
      <c r="E1374" s="379" t="s">
        <v>8782</v>
      </c>
      <c r="F1374" s="390"/>
      <c r="G1374" s="390"/>
      <c r="H1374" s="387"/>
    </row>
    <row r="1375" spans="1:8" ht="39.75" customHeight="1" x14ac:dyDescent="0.45">
      <c r="A1375" s="298" t="s">
        <v>5858</v>
      </c>
      <c r="B1375" s="299" t="s">
        <v>585</v>
      </c>
      <c r="D1375" s="299" t="s">
        <v>3175</v>
      </c>
      <c r="E1375" s="379" t="s">
        <v>8783</v>
      </c>
      <c r="F1375" s="390"/>
      <c r="G1375" s="390"/>
      <c r="H1375" s="387"/>
    </row>
    <row r="1376" spans="1:8" ht="39.75" customHeight="1" x14ac:dyDescent="0.45">
      <c r="A1376" s="298" t="s">
        <v>5859</v>
      </c>
      <c r="B1376" s="299" t="s">
        <v>2266</v>
      </c>
      <c r="D1376" s="299" t="s">
        <v>3176</v>
      </c>
      <c r="E1376" s="379" t="s">
        <v>8784</v>
      </c>
      <c r="F1376" s="390"/>
      <c r="G1376" s="390"/>
      <c r="H1376" s="387"/>
    </row>
    <row r="1377" spans="1:8" ht="39.75" customHeight="1" x14ac:dyDescent="0.45">
      <c r="A1377" s="298" t="s">
        <v>5860</v>
      </c>
      <c r="B1377" s="299" t="s">
        <v>2129</v>
      </c>
      <c r="D1377" s="299" t="s">
        <v>3177</v>
      </c>
      <c r="E1377" s="379" t="s">
        <v>8785</v>
      </c>
      <c r="F1377" s="390"/>
      <c r="G1377" s="390"/>
      <c r="H1377" s="387"/>
    </row>
    <row r="1378" spans="1:8" ht="39.75" customHeight="1" x14ac:dyDescent="0.45">
      <c r="A1378" s="298" t="s">
        <v>5861</v>
      </c>
      <c r="B1378" s="314" t="s">
        <v>8751</v>
      </c>
      <c r="D1378" s="299" t="s">
        <v>3178</v>
      </c>
      <c r="E1378" s="379" t="s">
        <v>3179</v>
      </c>
      <c r="F1378" s="390"/>
      <c r="G1378" s="390"/>
      <c r="H1378" s="387"/>
    </row>
    <row r="1379" spans="1:8" ht="39.75" customHeight="1" x14ac:dyDescent="0.45">
      <c r="A1379" s="298" t="s">
        <v>5862</v>
      </c>
      <c r="B1379" s="299" t="s">
        <v>578</v>
      </c>
      <c r="D1379" s="299" t="s">
        <v>3180</v>
      </c>
      <c r="E1379" s="379" t="s">
        <v>2526</v>
      </c>
      <c r="F1379" s="390"/>
      <c r="G1379" s="390"/>
      <c r="H1379" s="387"/>
    </row>
    <row r="1380" spans="1:8" ht="39.75" customHeight="1" x14ac:dyDescent="0.45">
      <c r="A1380" s="298" t="s">
        <v>5863</v>
      </c>
      <c r="B1380" s="299" t="s">
        <v>2153</v>
      </c>
      <c r="D1380" s="299" t="s">
        <v>3181</v>
      </c>
      <c r="E1380" s="379" t="s">
        <v>8786</v>
      </c>
      <c r="F1380" s="390"/>
      <c r="G1380" s="390"/>
      <c r="H1380" s="387"/>
    </row>
    <row r="1381" spans="1:8" ht="39.75" customHeight="1" x14ac:dyDescent="0.45">
      <c r="A1381" s="298" t="s">
        <v>5864</v>
      </c>
      <c r="B1381" s="299" t="s">
        <v>2153</v>
      </c>
      <c r="D1381" s="299" t="s">
        <v>3182</v>
      </c>
      <c r="E1381" s="379" t="s">
        <v>3183</v>
      </c>
      <c r="F1381" s="390"/>
      <c r="G1381" s="390"/>
      <c r="H1381" s="387"/>
    </row>
    <row r="1382" spans="1:8" ht="39.75" customHeight="1" x14ac:dyDescent="0.45">
      <c r="A1382" s="298" t="s">
        <v>5865</v>
      </c>
      <c r="B1382" s="299" t="s">
        <v>2153</v>
      </c>
      <c r="D1382" s="299" t="s">
        <v>3184</v>
      </c>
      <c r="E1382" s="379" t="s">
        <v>3185</v>
      </c>
      <c r="F1382" s="390"/>
      <c r="G1382" s="390"/>
      <c r="H1382" s="387"/>
    </row>
    <row r="1383" spans="1:8" ht="39.75" customHeight="1" x14ac:dyDescent="0.45">
      <c r="A1383" s="298" t="s">
        <v>5866</v>
      </c>
      <c r="B1383" s="299" t="s">
        <v>578</v>
      </c>
      <c r="D1383" s="299" t="s">
        <v>3186</v>
      </c>
      <c r="E1383" s="379" t="s">
        <v>2544</v>
      </c>
      <c r="F1383" s="390"/>
      <c r="G1383" s="387"/>
    </row>
    <row r="1384" spans="1:8" ht="39.75" customHeight="1" x14ac:dyDescent="0.45">
      <c r="A1384" s="298" t="s">
        <v>5867</v>
      </c>
      <c r="B1384" s="299" t="s">
        <v>2153</v>
      </c>
      <c r="D1384" s="299" t="s">
        <v>3187</v>
      </c>
      <c r="E1384" s="379" t="s">
        <v>8787</v>
      </c>
      <c r="F1384" s="390"/>
      <c r="G1384" s="387"/>
    </row>
    <row r="1385" spans="1:8" ht="39.75" customHeight="1" x14ac:dyDescent="0.45">
      <c r="A1385" s="298" t="s">
        <v>5868</v>
      </c>
      <c r="B1385" s="299" t="s">
        <v>2153</v>
      </c>
      <c r="D1385" s="316" t="s">
        <v>3188</v>
      </c>
      <c r="E1385" s="379" t="s">
        <v>3189</v>
      </c>
      <c r="F1385" s="390"/>
      <c r="G1385" s="387"/>
    </row>
    <row r="1386" spans="1:8" ht="39.75" customHeight="1" x14ac:dyDescent="0.45">
      <c r="A1386" s="298" t="s">
        <v>5869</v>
      </c>
      <c r="B1386" s="299" t="s">
        <v>578</v>
      </c>
      <c r="D1386" s="299" t="s">
        <v>3190</v>
      </c>
      <c r="E1386" s="379" t="s">
        <v>3191</v>
      </c>
      <c r="F1386" s="390"/>
      <c r="G1386" s="390"/>
      <c r="H1386" s="387"/>
    </row>
    <row r="1387" spans="1:8" ht="39.75" customHeight="1" x14ac:dyDescent="0.45">
      <c r="A1387" s="298" t="s">
        <v>5870</v>
      </c>
      <c r="B1387" s="299" t="s">
        <v>578</v>
      </c>
      <c r="D1387" s="299" t="s">
        <v>3192</v>
      </c>
      <c r="E1387" s="379" t="s">
        <v>3193</v>
      </c>
      <c r="F1387" s="390"/>
      <c r="G1387" s="390"/>
      <c r="H1387" s="387"/>
    </row>
    <row r="1388" spans="1:8" ht="39.75" customHeight="1" x14ac:dyDescent="0.45">
      <c r="A1388" s="298" t="s">
        <v>5871</v>
      </c>
      <c r="B1388" s="299" t="s">
        <v>2153</v>
      </c>
      <c r="D1388" s="299" t="s">
        <v>3194</v>
      </c>
      <c r="E1388" s="379" t="s">
        <v>3195</v>
      </c>
      <c r="F1388" s="390"/>
      <c r="G1388" s="390"/>
      <c r="H1388" s="387"/>
    </row>
    <row r="1389" spans="1:8" ht="39.75" customHeight="1" x14ac:dyDescent="0.45">
      <c r="A1389" s="298" t="s">
        <v>5872</v>
      </c>
      <c r="B1389" s="299" t="s">
        <v>2153</v>
      </c>
      <c r="D1389" s="299" t="s">
        <v>3196</v>
      </c>
      <c r="E1389" s="379" t="s">
        <v>3197</v>
      </c>
      <c r="F1389" s="390"/>
      <c r="G1389" s="390"/>
      <c r="H1389" s="387"/>
    </row>
    <row r="1390" spans="1:8" ht="39.75" customHeight="1" x14ac:dyDescent="0.45">
      <c r="A1390" s="298" t="s">
        <v>5873</v>
      </c>
      <c r="B1390" s="299" t="s">
        <v>594</v>
      </c>
      <c r="D1390" s="299" t="s">
        <v>3198</v>
      </c>
      <c r="E1390" s="379" t="s">
        <v>3199</v>
      </c>
      <c r="F1390" s="390"/>
      <c r="G1390" s="390"/>
      <c r="H1390" s="387"/>
    </row>
    <row r="1391" spans="1:8" ht="39.75" customHeight="1" x14ac:dyDescent="0.45">
      <c r="A1391" s="298" t="s">
        <v>5874</v>
      </c>
      <c r="B1391" s="299" t="s">
        <v>2443</v>
      </c>
      <c r="D1391" s="299" t="s">
        <v>3200</v>
      </c>
      <c r="E1391" s="379" t="s">
        <v>3201</v>
      </c>
      <c r="F1391" s="390"/>
      <c r="G1391" s="390"/>
      <c r="H1391" s="387"/>
    </row>
    <row r="1392" spans="1:8" ht="39.75" customHeight="1" x14ac:dyDescent="0.45">
      <c r="A1392" s="298" t="s">
        <v>5875</v>
      </c>
      <c r="B1392" s="299" t="s">
        <v>2443</v>
      </c>
      <c r="D1392" s="299" t="s">
        <v>3202</v>
      </c>
      <c r="E1392" s="379" t="s">
        <v>3203</v>
      </c>
      <c r="F1392" s="390"/>
      <c r="G1392" s="390"/>
      <c r="H1392" s="387"/>
    </row>
    <row r="1393" spans="1:8" ht="39.75" customHeight="1" x14ac:dyDescent="0.45">
      <c r="A1393" s="298" t="s">
        <v>5876</v>
      </c>
      <c r="B1393" s="299" t="s">
        <v>604</v>
      </c>
      <c r="D1393" s="299" t="s">
        <v>3204</v>
      </c>
      <c r="E1393" s="379" t="s">
        <v>3205</v>
      </c>
      <c r="F1393" s="390"/>
      <c r="G1393" s="390"/>
      <c r="H1393" s="387"/>
    </row>
    <row r="1394" spans="1:8" ht="39.75" customHeight="1" x14ac:dyDescent="0.45">
      <c r="A1394" s="298" t="s">
        <v>5877</v>
      </c>
      <c r="B1394" s="299" t="s">
        <v>578</v>
      </c>
      <c r="D1394" s="299" t="s">
        <v>3206</v>
      </c>
      <c r="E1394" s="379" t="s">
        <v>3207</v>
      </c>
      <c r="F1394" s="390"/>
      <c r="G1394" s="390"/>
      <c r="H1394" s="387"/>
    </row>
    <row r="1395" spans="1:8" ht="39.75" customHeight="1" x14ac:dyDescent="0.45">
      <c r="A1395" s="298" t="s">
        <v>5878</v>
      </c>
      <c r="B1395" s="299" t="s">
        <v>2153</v>
      </c>
      <c r="D1395" s="299" t="s">
        <v>3208</v>
      </c>
      <c r="E1395" s="379" t="s">
        <v>3209</v>
      </c>
      <c r="F1395" s="390"/>
      <c r="G1395" s="390"/>
      <c r="H1395" s="387"/>
    </row>
    <row r="1396" spans="1:8" ht="39.75" customHeight="1" x14ac:dyDescent="0.45">
      <c r="A1396" s="298" t="s">
        <v>5879</v>
      </c>
      <c r="B1396" s="299" t="s">
        <v>2153</v>
      </c>
      <c r="D1396" s="299" t="s">
        <v>3210</v>
      </c>
      <c r="E1396" s="379" t="s">
        <v>3211</v>
      </c>
      <c r="F1396" s="390"/>
      <c r="G1396" s="390"/>
      <c r="H1396" s="387"/>
    </row>
    <row r="1397" spans="1:8" ht="39.75" customHeight="1" x14ac:dyDescent="0.45">
      <c r="A1397" s="298" t="s">
        <v>5880</v>
      </c>
      <c r="B1397" s="299" t="s">
        <v>594</v>
      </c>
      <c r="D1397" s="299" t="s">
        <v>3212</v>
      </c>
      <c r="E1397" s="379" t="s">
        <v>3213</v>
      </c>
      <c r="F1397" s="390"/>
      <c r="G1397" s="390"/>
      <c r="H1397" s="387"/>
    </row>
    <row r="1398" spans="1:8" ht="39.75" customHeight="1" x14ac:dyDescent="0.45">
      <c r="A1398" s="298" t="s">
        <v>5881</v>
      </c>
      <c r="B1398" s="299" t="s">
        <v>2443</v>
      </c>
      <c r="D1398" s="299" t="s">
        <v>3214</v>
      </c>
      <c r="E1398" s="379" t="s">
        <v>3215</v>
      </c>
      <c r="F1398" s="390"/>
      <c r="G1398" s="390"/>
      <c r="H1398" s="387"/>
    </row>
    <row r="1399" spans="1:8" ht="39.75" customHeight="1" x14ac:dyDescent="0.45">
      <c r="A1399" s="298" t="s">
        <v>5882</v>
      </c>
      <c r="B1399" s="299" t="s">
        <v>2153</v>
      </c>
      <c r="D1399" s="299" t="s">
        <v>3216</v>
      </c>
      <c r="E1399" s="379" t="s">
        <v>3217</v>
      </c>
      <c r="F1399" s="390"/>
      <c r="G1399" s="390"/>
      <c r="H1399" s="387"/>
    </row>
    <row r="1400" spans="1:8" ht="39.75" customHeight="1" x14ac:dyDescent="0.45">
      <c r="A1400" s="298" t="s">
        <v>5883</v>
      </c>
      <c r="B1400" s="299" t="s">
        <v>3218</v>
      </c>
      <c r="D1400" s="299" t="s">
        <v>3219</v>
      </c>
      <c r="E1400" s="379" t="s">
        <v>2583</v>
      </c>
      <c r="F1400" s="390"/>
      <c r="G1400" s="390"/>
      <c r="H1400" s="387"/>
    </row>
    <row r="1401" spans="1:8" ht="39.75" customHeight="1" x14ac:dyDescent="0.45">
      <c r="A1401" s="298" t="s">
        <v>5884</v>
      </c>
      <c r="B1401" s="299" t="s">
        <v>2153</v>
      </c>
      <c r="D1401" s="299" t="s">
        <v>3220</v>
      </c>
      <c r="E1401" s="379" t="s">
        <v>3221</v>
      </c>
      <c r="F1401" s="390"/>
      <c r="G1401" s="390"/>
      <c r="H1401" s="387"/>
    </row>
    <row r="1402" spans="1:8" ht="39.75" customHeight="1" x14ac:dyDescent="0.45">
      <c r="A1402" s="298" t="s">
        <v>5885</v>
      </c>
      <c r="B1402" s="299" t="s">
        <v>2153</v>
      </c>
      <c r="D1402" s="299" t="s">
        <v>3222</v>
      </c>
      <c r="E1402" s="379" t="s">
        <v>3223</v>
      </c>
      <c r="F1402" s="390"/>
      <c r="G1402" s="390"/>
      <c r="H1402" s="387"/>
    </row>
    <row r="1403" spans="1:8" ht="39.75" customHeight="1" x14ac:dyDescent="0.45">
      <c r="A1403" s="298" t="s">
        <v>5886</v>
      </c>
      <c r="B1403" s="299" t="s">
        <v>2153</v>
      </c>
      <c r="D1403" s="299" t="s">
        <v>3224</v>
      </c>
      <c r="E1403" s="379" t="s">
        <v>3225</v>
      </c>
      <c r="F1403" s="390"/>
      <c r="G1403" s="390"/>
      <c r="H1403" s="387"/>
    </row>
    <row r="1404" spans="1:8" ht="39.75" customHeight="1" x14ac:dyDescent="0.45">
      <c r="A1404" s="298" t="s">
        <v>5887</v>
      </c>
      <c r="B1404" s="299" t="s">
        <v>2153</v>
      </c>
      <c r="D1404" s="299" t="s">
        <v>3226</v>
      </c>
      <c r="E1404" s="379" t="s">
        <v>3227</v>
      </c>
      <c r="F1404" s="390"/>
      <c r="G1404" s="390"/>
      <c r="H1404" s="387"/>
    </row>
    <row r="1405" spans="1:8" ht="39.75" customHeight="1" x14ac:dyDescent="0.45">
      <c r="A1405" s="298" t="s">
        <v>5888</v>
      </c>
      <c r="B1405" s="299" t="s">
        <v>2153</v>
      </c>
      <c r="D1405" s="299" t="s">
        <v>3228</v>
      </c>
      <c r="E1405" s="379" t="s">
        <v>3229</v>
      </c>
      <c r="F1405" s="390"/>
      <c r="G1405" s="390"/>
      <c r="H1405" s="387"/>
    </row>
    <row r="1406" spans="1:8" ht="39.75" customHeight="1" x14ac:dyDescent="0.45">
      <c r="A1406" s="298" t="s">
        <v>5889</v>
      </c>
      <c r="B1406" s="299" t="s">
        <v>2153</v>
      </c>
      <c r="D1406" s="299" t="s">
        <v>3230</v>
      </c>
      <c r="E1406" s="379" t="s">
        <v>3231</v>
      </c>
      <c r="F1406" s="390"/>
      <c r="G1406" s="390"/>
      <c r="H1406" s="387"/>
    </row>
    <row r="1407" spans="1:8" ht="39.75" customHeight="1" x14ac:dyDescent="0.45">
      <c r="A1407" s="298" t="s">
        <v>5890</v>
      </c>
      <c r="B1407" s="299" t="s">
        <v>2153</v>
      </c>
      <c r="D1407" s="299" t="s">
        <v>3232</v>
      </c>
      <c r="E1407" s="379" t="s">
        <v>3233</v>
      </c>
      <c r="F1407" s="390"/>
      <c r="G1407" s="390"/>
      <c r="H1407" s="387"/>
    </row>
    <row r="1408" spans="1:8" ht="39.75" customHeight="1" x14ac:dyDescent="0.45">
      <c r="A1408" s="298" t="s">
        <v>5891</v>
      </c>
      <c r="B1408" s="299" t="s">
        <v>2153</v>
      </c>
      <c r="D1408" s="299" t="s">
        <v>3234</v>
      </c>
      <c r="E1408" s="379" t="s">
        <v>3235</v>
      </c>
      <c r="F1408" s="390"/>
      <c r="G1408" s="390"/>
      <c r="H1408" s="387"/>
    </row>
    <row r="1409" spans="1:8" ht="39.75" customHeight="1" x14ac:dyDescent="0.45">
      <c r="A1409" s="298" t="s">
        <v>5892</v>
      </c>
      <c r="B1409" s="299" t="s">
        <v>2153</v>
      </c>
      <c r="D1409" s="299" t="s">
        <v>3236</v>
      </c>
      <c r="E1409" s="379" t="s">
        <v>2589</v>
      </c>
      <c r="F1409" s="390"/>
      <c r="G1409" s="390"/>
      <c r="H1409" s="387"/>
    </row>
    <row r="1410" spans="1:8" ht="39.75" customHeight="1" x14ac:dyDescent="0.45">
      <c r="A1410" s="298" t="s">
        <v>5893</v>
      </c>
      <c r="B1410" s="299" t="s">
        <v>2153</v>
      </c>
      <c r="D1410" s="299" t="s">
        <v>3237</v>
      </c>
      <c r="E1410" s="379" t="s">
        <v>2587</v>
      </c>
      <c r="F1410" s="390"/>
      <c r="G1410" s="390"/>
      <c r="H1410" s="387"/>
    </row>
    <row r="1411" spans="1:8" ht="39.75" customHeight="1" x14ac:dyDescent="0.45">
      <c r="A1411" s="298" t="s">
        <v>5894</v>
      </c>
      <c r="B1411" s="299" t="s">
        <v>3218</v>
      </c>
      <c r="D1411" s="299" t="s">
        <v>3238</v>
      </c>
      <c r="E1411" s="379" t="s">
        <v>2587</v>
      </c>
      <c r="F1411" s="390"/>
      <c r="G1411" s="390"/>
      <c r="H1411" s="387"/>
    </row>
    <row r="1412" spans="1:8" ht="39.75" customHeight="1" x14ac:dyDescent="0.45">
      <c r="A1412" s="298" t="s">
        <v>5895</v>
      </c>
      <c r="B1412" s="299" t="s">
        <v>2153</v>
      </c>
      <c r="D1412" s="299" t="s">
        <v>3239</v>
      </c>
      <c r="E1412" s="379" t="s">
        <v>3240</v>
      </c>
      <c r="F1412" s="390"/>
      <c r="G1412" s="390"/>
      <c r="H1412" s="387"/>
    </row>
    <row r="1413" spans="1:8" ht="39.75" customHeight="1" x14ac:dyDescent="0.45">
      <c r="A1413" s="298" t="s">
        <v>5896</v>
      </c>
      <c r="B1413" s="299" t="s">
        <v>2153</v>
      </c>
      <c r="D1413" s="299" t="s">
        <v>3241</v>
      </c>
      <c r="E1413" s="379" t="s">
        <v>3242</v>
      </c>
      <c r="F1413" s="390"/>
      <c r="G1413" s="390"/>
      <c r="H1413" s="387"/>
    </row>
    <row r="1414" spans="1:8" ht="39.75" customHeight="1" x14ac:dyDescent="0.45">
      <c r="A1414" s="298" t="s">
        <v>5897</v>
      </c>
      <c r="B1414" s="299" t="s">
        <v>2691</v>
      </c>
      <c r="D1414" s="299" t="s">
        <v>3243</v>
      </c>
      <c r="E1414" s="379" t="s">
        <v>3244</v>
      </c>
      <c r="F1414" s="390"/>
      <c r="G1414" s="390"/>
      <c r="H1414" s="387"/>
    </row>
    <row r="1415" spans="1:8" ht="39.75" customHeight="1" x14ac:dyDescent="0.45">
      <c r="A1415" s="298" t="s">
        <v>5898</v>
      </c>
      <c r="B1415" s="299" t="s">
        <v>2691</v>
      </c>
      <c r="D1415" s="299" t="s">
        <v>3245</v>
      </c>
      <c r="E1415" s="379" t="s">
        <v>3246</v>
      </c>
      <c r="F1415" s="390"/>
      <c r="G1415" s="390"/>
      <c r="H1415" s="387"/>
    </row>
    <row r="1416" spans="1:8" ht="39.75" customHeight="1" x14ac:dyDescent="0.45">
      <c r="A1416" s="298" t="s">
        <v>5899</v>
      </c>
      <c r="B1416" s="299" t="s">
        <v>2153</v>
      </c>
      <c r="D1416" s="299" t="s">
        <v>3247</v>
      </c>
      <c r="E1416" s="379" t="s">
        <v>2591</v>
      </c>
      <c r="F1416" s="390"/>
      <c r="G1416" s="390"/>
      <c r="H1416" s="387"/>
    </row>
    <row r="1417" spans="1:8" ht="39.75" customHeight="1" x14ac:dyDescent="0.45">
      <c r="A1417" s="298" t="s">
        <v>5900</v>
      </c>
      <c r="B1417" s="299" t="s">
        <v>2153</v>
      </c>
      <c r="D1417" s="299" t="s">
        <v>3248</v>
      </c>
      <c r="E1417" s="379" t="s">
        <v>3249</v>
      </c>
      <c r="F1417" s="390"/>
      <c r="G1417" s="390"/>
      <c r="H1417" s="387"/>
    </row>
    <row r="1418" spans="1:8" ht="39.75" customHeight="1" x14ac:dyDescent="0.45">
      <c r="A1418" s="298" t="s">
        <v>5901</v>
      </c>
      <c r="B1418" s="299" t="s">
        <v>2153</v>
      </c>
      <c r="D1418" s="299" t="s">
        <v>3250</v>
      </c>
      <c r="E1418" s="379" t="s">
        <v>3251</v>
      </c>
      <c r="F1418" s="390"/>
      <c r="G1418" s="390"/>
      <c r="H1418" s="387"/>
    </row>
    <row r="1419" spans="1:8" ht="39.75" customHeight="1" x14ac:dyDescent="0.45">
      <c r="A1419" s="298" t="s">
        <v>5902</v>
      </c>
      <c r="B1419" s="299" t="s">
        <v>2670</v>
      </c>
      <c r="D1419" s="299" t="s">
        <v>3252</v>
      </c>
      <c r="E1419" s="379" t="s">
        <v>2593</v>
      </c>
      <c r="F1419" s="390"/>
      <c r="G1419" s="390"/>
      <c r="H1419" s="387"/>
    </row>
    <row r="1420" spans="1:8" ht="39.75" customHeight="1" x14ac:dyDescent="0.45">
      <c r="A1420" s="298" t="s">
        <v>5903</v>
      </c>
      <c r="B1420" s="299" t="s">
        <v>2691</v>
      </c>
      <c r="D1420" s="299" t="s">
        <v>3253</v>
      </c>
      <c r="E1420" s="379" t="s">
        <v>3254</v>
      </c>
      <c r="F1420" s="390"/>
      <c r="G1420" s="390"/>
      <c r="H1420" s="387"/>
    </row>
    <row r="1421" spans="1:8" ht="39.75" customHeight="1" x14ac:dyDescent="0.45">
      <c r="A1421" s="298" t="s">
        <v>5904</v>
      </c>
      <c r="B1421" s="299" t="s">
        <v>2691</v>
      </c>
      <c r="D1421" s="299" t="s">
        <v>3255</v>
      </c>
      <c r="E1421" s="379" t="s">
        <v>3256</v>
      </c>
      <c r="F1421" s="390"/>
      <c r="G1421" s="390"/>
      <c r="H1421" s="387"/>
    </row>
    <row r="1422" spans="1:8" ht="39.75" customHeight="1" x14ac:dyDescent="0.45">
      <c r="A1422" s="298" t="s">
        <v>5905</v>
      </c>
      <c r="B1422" s="299" t="s">
        <v>2670</v>
      </c>
      <c r="D1422" s="299" t="s">
        <v>3257</v>
      </c>
      <c r="E1422" s="379" t="s">
        <v>2595</v>
      </c>
      <c r="F1422" s="390"/>
      <c r="G1422" s="390"/>
      <c r="H1422" s="387"/>
    </row>
    <row r="1423" spans="1:8" ht="39.75" customHeight="1" x14ac:dyDescent="0.45">
      <c r="A1423" s="298" t="s">
        <v>5908</v>
      </c>
      <c r="B1423" s="299" t="s">
        <v>2691</v>
      </c>
      <c r="D1423" s="299" t="s">
        <v>3258</v>
      </c>
      <c r="E1423" s="379" t="s">
        <v>3259</v>
      </c>
      <c r="F1423" s="390"/>
      <c r="G1423" s="390"/>
      <c r="H1423" s="387"/>
    </row>
    <row r="1424" spans="1:8" ht="39.75" customHeight="1" x14ac:dyDescent="0.45">
      <c r="A1424" s="298" t="s">
        <v>5911</v>
      </c>
      <c r="B1424" s="299" t="s">
        <v>2691</v>
      </c>
      <c r="D1424" s="299" t="s">
        <v>3260</v>
      </c>
      <c r="E1424" s="379" t="s">
        <v>3261</v>
      </c>
      <c r="F1424" s="390"/>
      <c r="G1424" s="390"/>
      <c r="H1424" s="387"/>
    </row>
    <row r="1425" spans="1:8" ht="39.75" customHeight="1" x14ac:dyDescent="0.45">
      <c r="A1425" s="298" t="s">
        <v>5914</v>
      </c>
      <c r="B1425" s="299" t="s">
        <v>2153</v>
      </c>
      <c r="D1425" s="299" t="s">
        <v>3262</v>
      </c>
      <c r="E1425" s="379" t="s">
        <v>2597</v>
      </c>
      <c r="F1425" s="390"/>
      <c r="G1425" s="390"/>
      <c r="H1425" s="387"/>
    </row>
    <row r="1426" spans="1:8" ht="39.75" customHeight="1" x14ac:dyDescent="0.45">
      <c r="A1426" s="298" t="s">
        <v>5917</v>
      </c>
      <c r="B1426" s="299" t="s">
        <v>2153</v>
      </c>
      <c r="D1426" s="299" t="s">
        <v>3263</v>
      </c>
      <c r="E1426" s="379" t="s">
        <v>2599</v>
      </c>
      <c r="F1426" s="390"/>
      <c r="G1426" s="390"/>
      <c r="H1426" s="387"/>
    </row>
    <row r="1427" spans="1:8" ht="39.75" customHeight="1" x14ac:dyDescent="0.45">
      <c r="A1427" s="298" t="s">
        <v>5918</v>
      </c>
      <c r="B1427" s="299" t="s">
        <v>2153</v>
      </c>
      <c r="D1427" s="299" t="s">
        <v>3264</v>
      </c>
      <c r="E1427" s="379" t="s">
        <v>2601</v>
      </c>
      <c r="F1427" s="390"/>
      <c r="G1427" s="390"/>
      <c r="H1427" s="387"/>
    </row>
    <row r="1428" spans="1:8" ht="39.75" customHeight="1" x14ac:dyDescent="0.45">
      <c r="A1428" s="298" t="s">
        <v>5919</v>
      </c>
      <c r="B1428" s="299" t="s">
        <v>2153</v>
      </c>
      <c r="D1428" s="299" t="s">
        <v>3265</v>
      </c>
      <c r="E1428" s="379" t="s">
        <v>2603</v>
      </c>
      <c r="F1428" s="390"/>
      <c r="G1428" s="390"/>
      <c r="H1428" s="387"/>
    </row>
    <row r="1429" spans="1:8" ht="39.75" customHeight="1" x14ac:dyDescent="0.45">
      <c r="A1429" s="298" t="s">
        <v>5920</v>
      </c>
      <c r="B1429" s="299" t="s">
        <v>2153</v>
      </c>
      <c r="D1429" s="299" t="s">
        <v>3266</v>
      </c>
      <c r="E1429" s="379" t="s">
        <v>2605</v>
      </c>
      <c r="F1429" s="390"/>
      <c r="G1429" s="390"/>
      <c r="H1429" s="387"/>
    </row>
    <row r="1430" spans="1:8" ht="39.75" customHeight="1" x14ac:dyDescent="0.45">
      <c r="A1430" s="298" t="s">
        <v>5923</v>
      </c>
      <c r="B1430" s="299" t="s">
        <v>2153</v>
      </c>
      <c r="D1430" s="299" t="s">
        <v>3267</v>
      </c>
      <c r="E1430" s="379" t="s">
        <v>2607</v>
      </c>
      <c r="F1430" s="390"/>
      <c r="G1430" s="390"/>
      <c r="H1430" s="387"/>
    </row>
    <row r="1431" spans="1:8" ht="39.75" customHeight="1" x14ac:dyDescent="0.45">
      <c r="A1431" s="298" t="s">
        <v>5926</v>
      </c>
      <c r="B1431" s="299" t="s">
        <v>2153</v>
      </c>
      <c r="D1431" s="299" t="s">
        <v>3268</v>
      </c>
      <c r="E1431" s="379" t="s">
        <v>2609</v>
      </c>
      <c r="F1431" s="390"/>
      <c r="G1431" s="390"/>
      <c r="H1431" s="387"/>
    </row>
    <row r="1432" spans="1:8" ht="39.75" customHeight="1" x14ac:dyDescent="0.45">
      <c r="A1432" s="298" t="s">
        <v>5929</v>
      </c>
      <c r="B1432" s="299" t="s">
        <v>2153</v>
      </c>
      <c r="D1432" s="299" t="s">
        <v>3269</v>
      </c>
      <c r="E1432" s="379" t="s">
        <v>3270</v>
      </c>
      <c r="F1432" s="390"/>
      <c r="G1432" s="390"/>
      <c r="H1432" s="387"/>
    </row>
    <row r="1433" spans="1:8" ht="39.75" customHeight="1" x14ac:dyDescent="0.45">
      <c r="A1433" s="298" t="s">
        <v>5930</v>
      </c>
      <c r="B1433" s="299" t="s">
        <v>2153</v>
      </c>
      <c r="D1433" s="299" t="s">
        <v>3271</v>
      </c>
      <c r="E1433" s="379" t="s">
        <v>3272</v>
      </c>
      <c r="F1433" s="390"/>
      <c r="G1433" s="390"/>
      <c r="H1433" s="387"/>
    </row>
    <row r="1434" spans="1:8" ht="39.75" customHeight="1" x14ac:dyDescent="0.45">
      <c r="A1434" s="298" t="s">
        <v>5931</v>
      </c>
      <c r="B1434" s="299" t="s">
        <v>2153</v>
      </c>
      <c r="D1434" s="299" t="s">
        <v>3273</v>
      </c>
      <c r="E1434" s="379" t="s">
        <v>3274</v>
      </c>
      <c r="F1434" s="390"/>
      <c r="G1434" s="390"/>
      <c r="H1434" s="387"/>
    </row>
    <row r="1435" spans="1:8" ht="39.75" customHeight="1" x14ac:dyDescent="0.45">
      <c r="A1435" s="298" t="s">
        <v>5932</v>
      </c>
      <c r="B1435" s="299" t="s">
        <v>2153</v>
      </c>
      <c r="D1435" s="299" t="s">
        <v>3275</v>
      </c>
      <c r="E1435" s="379" t="s">
        <v>3276</v>
      </c>
      <c r="F1435" s="390"/>
      <c r="G1435" s="390"/>
      <c r="H1435" s="387"/>
    </row>
    <row r="1436" spans="1:8" ht="39.75" customHeight="1" x14ac:dyDescent="0.45">
      <c r="A1436" s="298" t="s">
        <v>5933</v>
      </c>
      <c r="B1436" s="299" t="s">
        <v>2153</v>
      </c>
      <c r="D1436" s="299" t="s">
        <v>3277</v>
      </c>
      <c r="E1436" s="379" t="s">
        <v>3278</v>
      </c>
      <c r="F1436" s="390"/>
      <c r="G1436" s="390"/>
      <c r="H1436" s="387"/>
    </row>
    <row r="1437" spans="1:8" ht="39.75" customHeight="1" x14ac:dyDescent="0.45">
      <c r="A1437" s="298" t="s">
        <v>5934</v>
      </c>
      <c r="B1437" s="303" t="s">
        <v>2153</v>
      </c>
      <c r="D1437" s="299" t="s">
        <v>3279</v>
      </c>
      <c r="E1437" s="379" t="s">
        <v>2611</v>
      </c>
      <c r="F1437" s="390"/>
      <c r="G1437" s="390"/>
      <c r="H1437" s="387"/>
    </row>
    <row r="1438" spans="1:8" ht="39.75" customHeight="1" x14ac:dyDescent="0.45">
      <c r="A1438" s="298" t="s">
        <v>5935</v>
      </c>
      <c r="B1438" s="303" t="s">
        <v>2153</v>
      </c>
      <c r="D1438" s="299" t="s">
        <v>3280</v>
      </c>
      <c r="E1438" s="379" t="s">
        <v>2613</v>
      </c>
      <c r="F1438" s="390"/>
      <c r="G1438" s="390"/>
      <c r="H1438" s="387"/>
    </row>
    <row r="1439" spans="1:8" ht="39.75" customHeight="1" x14ac:dyDescent="0.45">
      <c r="A1439" s="298" t="s">
        <v>5936</v>
      </c>
      <c r="B1439" s="299" t="s">
        <v>2153</v>
      </c>
      <c r="D1439" s="299" t="s">
        <v>3281</v>
      </c>
      <c r="E1439" s="379" t="s">
        <v>3282</v>
      </c>
      <c r="F1439" s="390"/>
      <c r="G1439" s="390"/>
      <c r="H1439" s="387"/>
    </row>
    <row r="1440" spans="1:8" ht="39.75" customHeight="1" x14ac:dyDescent="0.45">
      <c r="A1440" s="298" t="s">
        <v>5937</v>
      </c>
      <c r="B1440" s="299" t="s">
        <v>2153</v>
      </c>
      <c r="D1440" s="299" t="s">
        <v>3283</v>
      </c>
      <c r="E1440" s="379" t="s">
        <v>3284</v>
      </c>
      <c r="F1440" s="390"/>
      <c r="G1440" s="390"/>
      <c r="H1440" s="387"/>
    </row>
    <row r="1441" spans="1:8" ht="39.75" customHeight="1" x14ac:dyDescent="0.45">
      <c r="A1441" s="298" t="s">
        <v>5938</v>
      </c>
      <c r="B1441" s="303" t="s">
        <v>2153</v>
      </c>
      <c r="D1441" s="299" t="s">
        <v>3285</v>
      </c>
      <c r="E1441" s="379" t="s">
        <v>2615</v>
      </c>
      <c r="F1441" s="390"/>
      <c r="G1441" s="390"/>
      <c r="H1441" s="387"/>
    </row>
    <row r="1442" spans="1:8" ht="39.75" customHeight="1" x14ac:dyDescent="0.45">
      <c r="A1442" s="298" t="s">
        <v>5939</v>
      </c>
      <c r="B1442" s="303" t="s">
        <v>2153</v>
      </c>
      <c r="D1442" s="299" t="s">
        <v>3286</v>
      </c>
      <c r="E1442" s="379" t="s">
        <v>2617</v>
      </c>
      <c r="F1442" s="390"/>
      <c r="G1442" s="390"/>
      <c r="H1442" s="387"/>
    </row>
    <row r="1443" spans="1:8" ht="39.75" customHeight="1" x14ac:dyDescent="0.45">
      <c r="A1443" s="298" t="s">
        <v>5940</v>
      </c>
      <c r="B1443" s="299" t="s">
        <v>2153</v>
      </c>
      <c r="D1443" s="299" t="s">
        <v>3287</v>
      </c>
      <c r="E1443" s="379" t="s">
        <v>3288</v>
      </c>
      <c r="F1443" s="390"/>
      <c r="G1443" s="390"/>
      <c r="H1443" s="387"/>
    </row>
    <row r="1444" spans="1:8" ht="39.75" customHeight="1" x14ac:dyDescent="0.45">
      <c r="A1444" s="298" t="s">
        <v>5941</v>
      </c>
      <c r="B1444" s="299" t="s">
        <v>2153</v>
      </c>
      <c r="D1444" s="299" t="s">
        <v>3289</v>
      </c>
      <c r="E1444" s="379" t="s">
        <v>3290</v>
      </c>
      <c r="F1444" s="390"/>
      <c r="G1444" s="390"/>
      <c r="H1444" s="387"/>
    </row>
    <row r="1445" spans="1:8" ht="39.75" customHeight="1" x14ac:dyDescent="0.45">
      <c r="A1445" s="298" t="s">
        <v>5942</v>
      </c>
      <c r="B1445" s="299" t="s">
        <v>2153</v>
      </c>
      <c r="D1445" s="299" t="s">
        <v>3291</v>
      </c>
      <c r="E1445" s="379" t="s">
        <v>3292</v>
      </c>
      <c r="F1445" s="390"/>
      <c r="G1445" s="390"/>
      <c r="H1445" s="387"/>
    </row>
    <row r="1446" spans="1:8" ht="39.75" customHeight="1" x14ac:dyDescent="0.45">
      <c r="A1446" s="298" t="s">
        <v>5943</v>
      </c>
      <c r="B1446" s="303" t="s">
        <v>2153</v>
      </c>
      <c r="D1446" s="299" t="s">
        <v>3293</v>
      </c>
      <c r="E1446" s="379" t="s">
        <v>2619</v>
      </c>
      <c r="F1446" s="390"/>
      <c r="G1446" s="390"/>
      <c r="H1446" s="387"/>
    </row>
    <row r="1447" spans="1:8" ht="39.75" customHeight="1" x14ac:dyDescent="0.45">
      <c r="A1447" s="298" t="s">
        <v>5944</v>
      </c>
      <c r="B1447" s="303" t="s">
        <v>2153</v>
      </c>
      <c r="D1447" s="299" t="s">
        <v>3294</v>
      </c>
      <c r="E1447" s="379" t="s">
        <v>2621</v>
      </c>
      <c r="F1447" s="390"/>
      <c r="G1447" s="390"/>
      <c r="H1447" s="387"/>
    </row>
    <row r="1448" spans="1:8" ht="39.75" customHeight="1" x14ac:dyDescent="0.45">
      <c r="A1448" s="298" t="s">
        <v>5945</v>
      </c>
      <c r="B1448" s="299" t="s">
        <v>2153</v>
      </c>
      <c r="D1448" s="299" t="s">
        <v>3295</v>
      </c>
      <c r="E1448" s="379" t="s">
        <v>3296</v>
      </c>
      <c r="F1448" s="390"/>
      <c r="G1448" s="390"/>
      <c r="H1448" s="387"/>
    </row>
    <row r="1449" spans="1:8" ht="39.75" customHeight="1" x14ac:dyDescent="0.45">
      <c r="A1449" s="298" t="s">
        <v>5946</v>
      </c>
      <c r="B1449" s="303" t="s">
        <v>2153</v>
      </c>
      <c r="D1449" s="299" t="s">
        <v>3297</v>
      </c>
      <c r="E1449" s="379" t="s">
        <v>3298</v>
      </c>
      <c r="F1449" s="390"/>
      <c r="G1449" s="390"/>
      <c r="H1449" s="387"/>
    </row>
    <row r="1450" spans="1:8" ht="39.75" customHeight="1" x14ac:dyDescent="0.45">
      <c r="A1450" s="298" t="s">
        <v>5947</v>
      </c>
      <c r="B1450" s="303" t="s">
        <v>2153</v>
      </c>
      <c r="D1450" s="299" t="s">
        <v>3299</v>
      </c>
      <c r="E1450" s="379" t="s">
        <v>3300</v>
      </c>
      <c r="F1450" s="390"/>
      <c r="G1450" s="390"/>
      <c r="H1450" s="387"/>
    </row>
    <row r="1451" spans="1:8" ht="39.75" customHeight="1" x14ac:dyDescent="0.45">
      <c r="A1451" s="298" t="s">
        <v>5948</v>
      </c>
      <c r="B1451" s="299" t="s">
        <v>2153</v>
      </c>
      <c r="D1451" s="299" t="s">
        <v>3301</v>
      </c>
      <c r="E1451" s="379" t="s">
        <v>3302</v>
      </c>
      <c r="F1451" s="390"/>
      <c r="G1451" s="390"/>
      <c r="H1451" s="387"/>
    </row>
    <row r="1452" spans="1:8" ht="39.75" customHeight="1" x14ac:dyDescent="0.45">
      <c r="A1452" s="298" t="s">
        <v>5949</v>
      </c>
      <c r="B1452" s="299" t="s">
        <v>2153</v>
      </c>
      <c r="D1452" s="299" t="s">
        <v>3303</v>
      </c>
      <c r="E1452" s="379" t="s">
        <v>3304</v>
      </c>
      <c r="F1452" s="390"/>
      <c r="G1452" s="390"/>
      <c r="H1452" s="387"/>
    </row>
    <row r="1453" spans="1:8" ht="39.75" customHeight="1" x14ac:dyDescent="0.45">
      <c r="A1453" s="298" t="s">
        <v>5950</v>
      </c>
      <c r="B1453" s="303" t="s">
        <v>2153</v>
      </c>
      <c r="D1453" s="299" t="s">
        <v>3305</v>
      </c>
      <c r="E1453" s="379" t="s">
        <v>3306</v>
      </c>
      <c r="F1453" s="390"/>
      <c r="G1453" s="390"/>
      <c r="H1453" s="387"/>
    </row>
    <row r="1454" spans="1:8" ht="39.75" customHeight="1" x14ac:dyDescent="0.45">
      <c r="A1454" s="298" t="s">
        <v>5951</v>
      </c>
      <c r="B1454" s="303" t="s">
        <v>2153</v>
      </c>
      <c r="D1454" s="299" t="s">
        <v>3307</v>
      </c>
      <c r="E1454" s="379" t="s">
        <v>3308</v>
      </c>
      <c r="F1454" s="390"/>
      <c r="G1454" s="390"/>
      <c r="H1454" s="387"/>
    </row>
    <row r="1455" spans="1:8" ht="39.75" customHeight="1" x14ac:dyDescent="0.45">
      <c r="A1455" s="298" t="s">
        <v>5952</v>
      </c>
      <c r="B1455" s="299" t="s">
        <v>2153</v>
      </c>
      <c r="D1455" s="299" t="s">
        <v>3309</v>
      </c>
      <c r="E1455" s="379" t="s">
        <v>3310</v>
      </c>
      <c r="F1455" s="390"/>
      <c r="G1455" s="390"/>
      <c r="H1455" s="387"/>
    </row>
    <row r="1456" spans="1:8" ht="39.75" customHeight="1" x14ac:dyDescent="0.45">
      <c r="A1456" s="298" t="s">
        <v>5953</v>
      </c>
      <c r="B1456" s="299" t="s">
        <v>2153</v>
      </c>
      <c r="D1456" s="299" t="s">
        <v>3311</v>
      </c>
      <c r="E1456" s="379" t="s">
        <v>3312</v>
      </c>
      <c r="F1456" s="390"/>
      <c r="G1456" s="390"/>
      <c r="H1456" s="387"/>
    </row>
    <row r="1457" spans="1:8" ht="39.75" customHeight="1" x14ac:dyDescent="0.45">
      <c r="A1457" s="298" t="s">
        <v>5954</v>
      </c>
      <c r="B1457" s="299" t="s">
        <v>2153</v>
      </c>
      <c r="D1457" s="299" t="s">
        <v>3313</v>
      </c>
      <c r="E1457" s="379" t="s">
        <v>3314</v>
      </c>
      <c r="F1457" s="390"/>
      <c r="G1457" s="390"/>
      <c r="H1457" s="387"/>
    </row>
    <row r="1458" spans="1:8" ht="39.75" customHeight="1" x14ac:dyDescent="0.45">
      <c r="A1458" s="298" t="s">
        <v>5955</v>
      </c>
      <c r="B1458" s="299" t="s">
        <v>2153</v>
      </c>
      <c r="D1458" s="299" t="s">
        <v>3315</v>
      </c>
      <c r="E1458" s="379" t="s">
        <v>3316</v>
      </c>
      <c r="F1458" s="390"/>
      <c r="G1458" s="390"/>
      <c r="H1458" s="387"/>
    </row>
    <row r="1459" spans="1:8" ht="39.75" customHeight="1" x14ac:dyDescent="0.45">
      <c r="A1459" s="298" t="s">
        <v>5956</v>
      </c>
      <c r="B1459" s="299" t="s">
        <v>2153</v>
      </c>
      <c r="D1459" s="299" t="s">
        <v>3317</v>
      </c>
      <c r="E1459" s="379" t="s">
        <v>3318</v>
      </c>
      <c r="F1459" s="390"/>
      <c r="G1459" s="390"/>
      <c r="H1459" s="387"/>
    </row>
    <row r="1460" spans="1:8" ht="39.75" customHeight="1" x14ac:dyDescent="0.45">
      <c r="A1460" s="298" t="s">
        <v>5957</v>
      </c>
      <c r="B1460" s="299" t="s">
        <v>2153</v>
      </c>
      <c r="D1460" s="299" t="s">
        <v>3319</v>
      </c>
      <c r="E1460" s="379" t="s">
        <v>3320</v>
      </c>
      <c r="F1460" s="390"/>
      <c r="G1460" s="390"/>
      <c r="H1460" s="387"/>
    </row>
    <row r="1461" spans="1:8" ht="39.75" customHeight="1" x14ac:dyDescent="0.45">
      <c r="A1461" s="298" t="s">
        <v>5958</v>
      </c>
      <c r="B1461" s="299" t="s">
        <v>2153</v>
      </c>
      <c r="D1461" s="299" t="s">
        <v>3321</v>
      </c>
      <c r="E1461" s="379" t="s">
        <v>3322</v>
      </c>
      <c r="F1461" s="390"/>
      <c r="G1461" s="390"/>
      <c r="H1461" s="387"/>
    </row>
    <row r="1462" spans="1:8" ht="39.75" customHeight="1" x14ac:dyDescent="0.45">
      <c r="A1462" s="298" t="s">
        <v>5959</v>
      </c>
      <c r="B1462" s="299" t="s">
        <v>2153</v>
      </c>
      <c r="D1462" s="299" t="s">
        <v>3323</v>
      </c>
      <c r="E1462" s="379" t="s">
        <v>3324</v>
      </c>
      <c r="F1462" s="390"/>
      <c r="G1462" s="390"/>
      <c r="H1462" s="387"/>
    </row>
    <row r="1463" spans="1:8" ht="39.75" customHeight="1" x14ac:dyDescent="0.45">
      <c r="A1463" s="298" t="s">
        <v>5960</v>
      </c>
      <c r="B1463" s="299" t="s">
        <v>2153</v>
      </c>
      <c r="D1463" s="299" t="s">
        <v>3325</v>
      </c>
      <c r="E1463" s="379" t="s">
        <v>3326</v>
      </c>
      <c r="F1463" s="390"/>
      <c r="G1463" s="390"/>
      <c r="H1463" s="387"/>
    </row>
    <row r="1464" spans="1:8" ht="39.75" customHeight="1" x14ac:dyDescent="0.45">
      <c r="A1464" s="298" t="s">
        <v>5961</v>
      </c>
      <c r="B1464" s="299" t="s">
        <v>2153</v>
      </c>
      <c r="D1464" s="299" t="s">
        <v>3327</v>
      </c>
      <c r="E1464" s="379" t="s">
        <v>2623</v>
      </c>
      <c r="F1464" s="390"/>
      <c r="G1464" s="390"/>
      <c r="H1464" s="387"/>
    </row>
    <row r="1465" spans="1:8" ht="39.75" customHeight="1" x14ac:dyDescent="0.45">
      <c r="A1465" s="298" t="s">
        <v>5962</v>
      </c>
      <c r="B1465" s="299" t="s">
        <v>2153</v>
      </c>
      <c r="D1465" s="299" t="s">
        <v>3328</v>
      </c>
      <c r="E1465" s="379" t="s">
        <v>3329</v>
      </c>
      <c r="F1465" s="390"/>
      <c r="G1465" s="390"/>
      <c r="H1465" s="387"/>
    </row>
    <row r="1466" spans="1:8" ht="39.75" customHeight="1" x14ac:dyDescent="0.45">
      <c r="A1466" s="298" t="s">
        <v>5963</v>
      </c>
      <c r="B1466" s="299" t="s">
        <v>2153</v>
      </c>
      <c r="D1466" s="299" t="s">
        <v>3330</v>
      </c>
      <c r="E1466" s="379" t="s">
        <v>3331</v>
      </c>
      <c r="F1466" s="390"/>
      <c r="G1466" s="390"/>
      <c r="H1466" s="387"/>
    </row>
    <row r="1467" spans="1:8" ht="39.75" customHeight="1" x14ac:dyDescent="0.45">
      <c r="A1467" s="298" t="s">
        <v>5964</v>
      </c>
      <c r="B1467" s="299" t="s">
        <v>2153</v>
      </c>
      <c r="D1467" s="299" t="s">
        <v>3332</v>
      </c>
      <c r="E1467" s="379" t="s">
        <v>3333</v>
      </c>
      <c r="F1467" s="390"/>
      <c r="G1467" s="390"/>
      <c r="H1467" s="387"/>
    </row>
    <row r="1468" spans="1:8" ht="39.75" customHeight="1" x14ac:dyDescent="0.45">
      <c r="A1468" s="298" t="s">
        <v>5965</v>
      </c>
      <c r="B1468" s="299" t="s">
        <v>2153</v>
      </c>
      <c r="D1468" s="299" t="s">
        <v>3335</v>
      </c>
      <c r="E1468" s="379" t="s">
        <v>3336</v>
      </c>
      <c r="F1468" s="390"/>
      <c r="G1468" s="390"/>
      <c r="H1468" s="387"/>
    </row>
    <row r="1469" spans="1:8" ht="39.75" customHeight="1" x14ac:dyDescent="0.45">
      <c r="A1469" s="298" t="s">
        <v>5966</v>
      </c>
      <c r="B1469" s="299" t="s">
        <v>2153</v>
      </c>
      <c r="D1469" s="299" t="s">
        <v>3337</v>
      </c>
      <c r="E1469" s="379" t="s">
        <v>2625</v>
      </c>
      <c r="F1469" s="390"/>
      <c r="G1469" s="390"/>
      <c r="H1469" s="387"/>
    </row>
    <row r="1470" spans="1:8" ht="39.75" customHeight="1" x14ac:dyDescent="0.45">
      <c r="A1470" s="298" t="s">
        <v>5967</v>
      </c>
      <c r="B1470" s="303" t="s">
        <v>2153</v>
      </c>
      <c r="D1470" s="299" t="s">
        <v>3338</v>
      </c>
      <c r="E1470" s="379" t="s">
        <v>3339</v>
      </c>
      <c r="F1470" s="390"/>
      <c r="G1470" s="390"/>
      <c r="H1470" s="387"/>
    </row>
    <row r="1471" spans="1:8" ht="39.75" customHeight="1" x14ac:dyDescent="0.45">
      <c r="A1471" s="298" t="s">
        <v>5968</v>
      </c>
      <c r="B1471" s="303" t="s">
        <v>2153</v>
      </c>
      <c r="D1471" s="299" t="s">
        <v>3340</v>
      </c>
      <c r="E1471" s="379" t="s">
        <v>3341</v>
      </c>
      <c r="F1471" s="390"/>
      <c r="G1471" s="390"/>
      <c r="H1471" s="387"/>
    </row>
    <row r="1472" spans="1:8" ht="39.75" customHeight="1" x14ac:dyDescent="0.45">
      <c r="A1472" s="298" t="s">
        <v>5969</v>
      </c>
      <c r="B1472" s="299" t="s">
        <v>2153</v>
      </c>
      <c r="D1472" s="299" t="s">
        <v>3342</v>
      </c>
      <c r="E1472" s="379" t="s">
        <v>3343</v>
      </c>
      <c r="F1472" s="390"/>
      <c r="G1472" s="390"/>
      <c r="H1472" s="387"/>
    </row>
    <row r="1473" spans="1:8" ht="39.75" customHeight="1" x14ac:dyDescent="0.45">
      <c r="A1473" s="298" t="s">
        <v>5970</v>
      </c>
      <c r="B1473" s="299" t="s">
        <v>2153</v>
      </c>
      <c r="D1473" s="299" t="s">
        <v>3344</v>
      </c>
      <c r="E1473" s="379" t="s">
        <v>3345</v>
      </c>
      <c r="F1473" s="390"/>
      <c r="G1473" s="390"/>
      <c r="H1473" s="387"/>
    </row>
    <row r="1474" spans="1:8" ht="39.75" customHeight="1" x14ac:dyDescent="0.45">
      <c r="A1474" s="298" t="s">
        <v>5971</v>
      </c>
      <c r="B1474" s="299" t="s">
        <v>2153</v>
      </c>
      <c r="D1474" s="299" t="s">
        <v>3346</v>
      </c>
      <c r="E1474" s="379" t="s">
        <v>3347</v>
      </c>
      <c r="F1474" s="390"/>
      <c r="G1474" s="390"/>
      <c r="H1474" s="387"/>
    </row>
    <row r="1475" spans="1:8" ht="39.75" customHeight="1" x14ac:dyDescent="0.45">
      <c r="A1475" s="298" t="s">
        <v>5972</v>
      </c>
      <c r="B1475" s="303" t="s">
        <v>2153</v>
      </c>
      <c r="D1475" s="299" t="s">
        <v>3348</v>
      </c>
      <c r="E1475" s="379" t="s">
        <v>2627</v>
      </c>
      <c r="F1475" s="390"/>
      <c r="G1475" s="390"/>
      <c r="H1475" s="387"/>
    </row>
    <row r="1476" spans="1:8" ht="39.75" customHeight="1" x14ac:dyDescent="0.45">
      <c r="A1476" s="298" t="s">
        <v>5973</v>
      </c>
      <c r="B1476" s="303" t="s">
        <v>2153</v>
      </c>
      <c r="D1476" s="299" t="s">
        <v>3349</v>
      </c>
      <c r="E1476" s="379" t="s">
        <v>2629</v>
      </c>
      <c r="F1476" s="390"/>
      <c r="G1476" s="390"/>
      <c r="H1476" s="387"/>
    </row>
    <row r="1477" spans="1:8" ht="39.75" customHeight="1" x14ac:dyDescent="0.45">
      <c r="A1477" s="298" t="s">
        <v>5974</v>
      </c>
      <c r="B1477" s="299" t="s">
        <v>2153</v>
      </c>
      <c r="D1477" s="299" t="s">
        <v>3350</v>
      </c>
      <c r="E1477" s="379" t="s">
        <v>3351</v>
      </c>
      <c r="F1477" s="390"/>
      <c r="G1477" s="390"/>
      <c r="H1477" s="387"/>
    </row>
    <row r="1478" spans="1:8" ht="39.75" customHeight="1" x14ac:dyDescent="0.45">
      <c r="A1478" s="298" t="s">
        <v>5975</v>
      </c>
      <c r="B1478" s="299" t="s">
        <v>2153</v>
      </c>
      <c r="D1478" s="299" t="s">
        <v>3352</v>
      </c>
      <c r="E1478" s="379" t="s">
        <v>3353</v>
      </c>
      <c r="F1478" s="390"/>
      <c r="G1478" s="390"/>
      <c r="H1478" s="387"/>
    </row>
    <row r="1479" spans="1:8" ht="39.75" customHeight="1" x14ac:dyDescent="0.45">
      <c r="A1479" s="298" t="s">
        <v>5976</v>
      </c>
      <c r="B1479" s="299" t="s">
        <v>2153</v>
      </c>
      <c r="D1479" s="299" t="s">
        <v>3354</v>
      </c>
      <c r="E1479" s="379" t="s">
        <v>2631</v>
      </c>
      <c r="F1479" s="390"/>
      <c r="G1479" s="390"/>
      <c r="H1479" s="387"/>
    </row>
    <row r="1480" spans="1:8" ht="39.75" customHeight="1" x14ac:dyDescent="0.45">
      <c r="A1480" s="298" t="s">
        <v>5977</v>
      </c>
      <c r="B1480" s="299" t="s">
        <v>2153</v>
      </c>
      <c r="D1480" s="299" t="s">
        <v>3355</v>
      </c>
      <c r="E1480" s="379" t="s">
        <v>2633</v>
      </c>
      <c r="F1480" s="390"/>
      <c r="G1480" s="390"/>
      <c r="H1480" s="387"/>
    </row>
    <row r="1481" spans="1:8" ht="39.75" customHeight="1" x14ac:dyDescent="0.45">
      <c r="A1481" s="298" t="s">
        <v>5978</v>
      </c>
      <c r="B1481" s="299" t="s">
        <v>2153</v>
      </c>
      <c r="D1481" s="299" t="s">
        <v>3356</v>
      </c>
      <c r="E1481" s="379" t="s">
        <v>2635</v>
      </c>
      <c r="F1481" s="390"/>
      <c r="G1481" s="390"/>
      <c r="H1481" s="387"/>
    </row>
    <row r="1482" spans="1:8" ht="39.75" customHeight="1" x14ac:dyDescent="0.45">
      <c r="A1482" s="298" t="s">
        <v>5979</v>
      </c>
      <c r="B1482" s="299" t="s">
        <v>2153</v>
      </c>
      <c r="D1482" s="299" t="s">
        <v>3357</v>
      </c>
      <c r="E1482" s="379" t="s">
        <v>2637</v>
      </c>
      <c r="F1482" s="390"/>
      <c r="G1482" s="390"/>
      <c r="H1482" s="387"/>
    </row>
    <row r="1483" spans="1:8" ht="39.75" customHeight="1" x14ac:dyDescent="0.45">
      <c r="A1483" s="298" t="s">
        <v>5980</v>
      </c>
      <c r="B1483" s="299" t="s">
        <v>2691</v>
      </c>
      <c r="D1483" s="299" t="s">
        <v>3358</v>
      </c>
      <c r="E1483" s="379" t="s">
        <v>3359</v>
      </c>
      <c r="F1483" s="390"/>
      <c r="G1483" s="390"/>
      <c r="H1483" s="387"/>
    </row>
    <row r="1484" spans="1:8" ht="39.75" customHeight="1" x14ac:dyDescent="0.45">
      <c r="A1484" s="298" t="s">
        <v>5981</v>
      </c>
      <c r="B1484" s="299" t="s">
        <v>2153</v>
      </c>
      <c r="D1484" s="299" t="s">
        <v>3360</v>
      </c>
      <c r="E1484" s="379" t="s">
        <v>3361</v>
      </c>
      <c r="F1484" s="390"/>
      <c r="G1484" s="390"/>
      <c r="H1484" s="387"/>
    </row>
    <row r="1485" spans="1:8" ht="39.75" customHeight="1" x14ac:dyDescent="0.45">
      <c r="A1485" s="298" t="s">
        <v>5982</v>
      </c>
      <c r="B1485" s="299" t="s">
        <v>2153</v>
      </c>
      <c r="D1485" s="299" t="s">
        <v>3362</v>
      </c>
      <c r="E1485" s="379" t="s">
        <v>3363</v>
      </c>
      <c r="F1485" s="390"/>
      <c r="G1485" s="390"/>
      <c r="H1485" s="387"/>
    </row>
    <row r="1486" spans="1:8" ht="39.75" customHeight="1" x14ac:dyDescent="0.45">
      <c r="A1486" s="298" t="s">
        <v>5983</v>
      </c>
      <c r="B1486" s="299" t="s">
        <v>2153</v>
      </c>
      <c r="D1486" s="299" t="s">
        <v>3364</v>
      </c>
      <c r="E1486" s="379" t="s">
        <v>3365</v>
      </c>
      <c r="F1486" s="390"/>
      <c r="G1486" s="390"/>
      <c r="H1486" s="387"/>
    </row>
    <row r="1487" spans="1:8" ht="39.75" customHeight="1" x14ac:dyDescent="0.45">
      <c r="A1487" s="298" t="s">
        <v>5984</v>
      </c>
      <c r="B1487" s="299" t="s">
        <v>2153</v>
      </c>
      <c r="D1487" s="299" t="s">
        <v>3366</v>
      </c>
      <c r="E1487" s="379" t="s">
        <v>3367</v>
      </c>
      <c r="F1487" s="390"/>
      <c r="G1487" s="390"/>
      <c r="H1487" s="387"/>
    </row>
    <row r="1488" spans="1:8" ht="39.75" customHeight="1" x14ac:dyDescent="0.45">
      <c r="A1488" s="298" t="s">
        <v>5985</v>
      </c>
      <c r="B1488" s="299" t="s">
        <v>2153</v>
      </c>
      <c r="D1488" s="299" t="s">
        <v>3368</v>
      </c>
      <c r="E1488" s="379" t="s">
        <v>3369</v>
      </c>
      <c r="F1488" s="390"/>
      <c r="G1488" s="390"/>
      <c r="H1488" s="387"/>
    </row>
    <row r="1489" spans="1:8" ht="39.75" customHeight="1" x14ac:dyDescent="0.45">
      <c r="A1489" s="298" t="s">
        <v>5986</v>
      </c>
      <c r="B1489" s="299" t="s">
        <v>2153</v>
      </c>
      <c r="D1489" s="299" t="s">
        <v>3370</v>
      </c>
      <c r="E1489" s="379" t="s">
        <v>3371</v>
      </c>
      <c r="F1489" s="390"/>
      <c r="G1489" s="390"/>
      <c r="H1489" s="387"/>
    </row>
    <row r="1490" spans="1:8" ht="39.75" customHeight="1" x14ac:dyDescent="0.45">
      <c r="A1490" s="298" t="s">
        <v>5987</v>
      </c>
      <c r="B1490" s="299" t="s">
        <v>2153</v>
      </c>
      <c r="D1490" s="299" t="s">
        <v>3372</v>
      </c>
      <c r="E1490" s="379" t="s">
        <v>2641</v>
      </c>
      <c r="F1490" s="390"/>
      <c r="G1490" s="390"/>
      <c r="H1490" s="387"/>
    </row>
    <row r="1491" spans="1:8" ht="39.75" customHeight="1" x14ac:dyDescent="0.45">
      <c r="A1491" s="298" t="s">
        <v>5988</v>
      </c>
      <c r="B1491" s="299" t="s">
        <v>2691</v>
      </c>
      <c r="D1491" s="299" t="s">
        <v>3373</v>
      </c>
      <c r="E1491" s="379" t="s">
        <v>3374</v>
      </c>
      <c r="F1491" s="390"/>
      <c r="G1491" s="390"/>
      <c r="H1491" s="387"/>
    </row>
    <row r="1492" spans="1:8" ht="39.75" customHeight="1" x14ac:dyDescent="0.45">
      <c r="A1492" s="298" t="s">
        <v>5989</v>
      </c>
      <c r="B1492" s="299" t="s">
        <v>2670</v>
      </c>
      <c r="D1492" s="299" t="s">
        <v>3375</v>
      </c>
      <c r="E1492" s="379" t="s">
        <v>3376</v>
      </c>
      <c r="F1492" s="390"/>
      <c r="G1492" s="390"/>
      <c r="H1492" s="387"/>
    </row>
    <row r="1493" spans="1:8" ht="39.75" customHeight="1" x14ac:dyDescent="0.45">
      <c r="A1493" s="298" t="s">
        <v>5990</v>
      </c>
      <c r="B1493" s="299" t="s">
        <v>2670</v>
      </c>
      <c r="D1493" s="299" t="s">
        <v>3377</v>
      </c>
      <c r="E1493" s="379" t="s">
        <v>3378</v>
      </c>
      <c r="F1493" s="390"/>
      <c r="G1493" s="390"/>
      <c r="H1493" s="387"/>
    </row>
    <row r="1494" spans="1:8" ht="39.75" customHeight="1" x14ac:dyDescent="0.45">
      <c r="A1494" s="298" t="s">
        <v>5991</v>
      </c>
      <c r="B1494" s="299" t="s">
        <v>2691</v>
      </c>
      <c r="D1494" s="299" t="s">
        <v>3379</v>
      </c>
      <c r="E1494" s="379" t="s">
        <v>3380</v>
      </c>
      <c r="F1494" s="390"/>
      <c r="G1494" s="390"/>
      <c r="H1494" s="387"/>
    </row>
    <row r="1495" spans="1:8" ht="39.75" customHeight="1" x14ac:dyDescent="0.45">
      <c r="A1495" s="298" t="s">
        <v>5992</v>
      </c>
      <c r="B1495" s="299" t="s">
        <v>2691</v>
      </c>
      <c r="D1495" s="299" t="s">
        <v>3381</v>
      </c>
      <c r="E1495" s="379" t="s">
        <v>3382</v>
      </c>
      <c r="F1495" s="390"/>
      <c r="G1495" s="390"/>
      <c r="H1495" s="387"/>
    </row>
    <row r="1496" spans="1:8" ht="39.75" customHeight="1" x14ac:dyDescent="0.45">
      <c r="A1496" s="298" t="s">
        <v>5993</v>
      </c>
      <c r="B1496" s="299" t="s">
        <v>2153</v>
      </c>
      <c r="D1496" s="299" t="s">
        <v>3383</v>
      </c>
      <c r="E1496" s="379" t="s">
        <v>3384</v>
      </c>
      <c r="F1496" s="390"/>
      <c r="G1496" s="390"/>
      <c r="H1496" s="387"/>
    </row>
    <row r="1497" spans="1:8" ht="39.75" customHeight="1" x14ac:dyDescent="0.45">
      <c r="A1497" s="298" t="s">
        <v>5994</v>
      </c>
      <c r="B1497" s="299" t="s">
        <v>2153</v>
      </c>
      <c r="D1497" s="299" t="s">
        <v>3385</v>
      </c>
      <c r="E1497" s="379" t="s">
        <v>3386</v>
      </c>
      <c r="F1497" s="390"/>
      <c r="G1497" s="390"/>
      <c r="H1497" s="387"/>
    </row>
    <row r="1498" spans="1:8" ht="39.75" customHeight="1" x14ac:dyDescent="0.45">
      <c r="A1498" s="298" t="s">
        <v>5995</v>
      </c>
      <c r="B1498" s="299" t="s">
        <v>2153</v>
      </c>
      <c r="D1498" s="299" t="s">
        <v>3387</v>
      </c>
      <c r="E1498" s="379" t="s">
        <v>3388</v>
      </c>
      <c r="F1498" s="390"/>
      <c r="G1498" s="390"/>
      <c r="H1498" s="387"/>
    </row>
    <row r="1499" spans="1:8" ht="39.75" customHeight="1" x14ac:dyDescent="0.45">
      <c r="A1499" s="298" t="s">
        <v>5996</v>
      </c>
      <c r="B1499" s="299" t="s">
        <v>2153</v>
      </c>
      <c r="D1499" s="299" t="s">
        <v>3389</v>
      </c>
      <c r="E1499" s="379" t="s">
        <v>3390</v>
      </c>
      <c r="F1499" s="390"/>
      <c r="G1499" s="390"/>
      <c r="H1499" s="387"/>
    </row>
    <row r="1500" spans="1:8" ht="39.75" customHeight="1" x14ac:dyDescent="0.45">
      <c r="A1500" s="298" t="s">
        <v>5997</v>
      </c>
      <c r="B1500" s="299" t="s">
        <v>2153</v>
      </c>
      <c r="D1500" s="299" t="s">
        <v>3391</v>
      </c>
      <c r="E1500" s="379" t="s">
        <v>3392</v>
      </c>
      <c r="F1500" s="390"/>
      <c r="G1500" s="390"/>
      <c r="H1500" s="387"/>
    </row>
    <row r="1501" spans="1:8" ht="39.75" customHeight="1" x14ac:dyDescent="0.45">
      <c r="A1501" s="298" t="s">
        <v>5998</v>
      </c>
      <c r="B1501" s="299" t="s">
        <v>2153</v>
      </c>
      <c r="D1501" s="299" t="s">
        <v>3393</v>
      </c>
      <c r="E1501" s="379" t="s">
        <v>3394</v>
      </c>
      <c r="F1501" s="390"/>
      <c r="G1501" s="390"/>
      <c r="H1501" s="387"/>
    </row>
    <row r="1502" spans="1:8" ht="39.75" customHeight="1" x14ac:dyDescent="0.45">
      <c r="A1502" s="298" t="s">
        <v>5999</v>
      </c>
      <c r="B1502" s="299" t="s">
        <v>2153</v>
      </c>
      <c r="D1502" s="299" t="s">
        <v>3395</v>
      </c>
      <c r="E1502" s="379" t="s">
        <v>3396</v>
      </c>
      <c r="F1502" s="390"/>
      <c r="G1502" s="390"/>
      <c r="H1502" s="387"/>
    </row>
    <row r="1503" spans="1:8" ht="39.75" customHeight="1" x14ac:dyDescent="0.45">
      <c r="A1503" s="298" t="s">
        <v>6000</v>
      </c>
      <c r="B1503" s="299" t="s">
        <v>2153</v>
      </c>
      <c r="D1503" s="299" t="s">
        <v>3397</v>
      </c>
      <c r="E1503" s="379" t="s">
        <v>3398</v>
      </c>
      <c r="F1503" s="390"/>
      <c r="G1503" s="390"/>
      <c r="H1503" s="387"/>
    </row>
    <row r="1504" spans="1:8" ht="39.75" customHeight="1" x14ac:dyDescent="0.45">
      <c r="A1504" s="298" t="s">
        <v>6001</v>
      </c>
      <c r="B1504" s="299" t="s">
        <v>2248</v>
      </c>
      <c r="D1504" s="299" t="s">
        <v>3399</v>
      </c>
      <c r="E1504" s="379" t="s">
        <v>3398</v>
      </c>
      <c r="F1504" s="390"/>
      <c r="G1504" s="390"/>
      <c r="H1504" s="387"/>
    </row>
    <row r="1505" spans="1:8" ht="39.75" customHeight="1" x14ac:dyDescent="0.45">
      <c r="A1505" s="298" t="s">
        <v>6002</v>
      </c>
      <c r="B1505" s="299" t="s">
        <v>2153</v>
      </c>
      <c r="D1505" s="299" t="s">
        <v>3400</v>
      </c>
      <c r="E1505" s="379" t="s">
        <v>3401</v>
      </c>
      <c r="F1505" s="390"/>
      <c r="G1505" s="390"/>
      <c r="H1505" s="387"/>
    </row>
    <row r="1506" spans="1:8" ht="39.75" customHeight="1" x14ac:dyDescent="0.45">
      <c r="A1506" s="298" t="s">
        <v>6003</v>
      </c>
      <c r="B1506" s="299" t="s">
        <v>2153</v>
      </c>
      <c r="D1506" s="299" t="s">
        <v>3402</v>
      </c>
      <c r="E1506" s="379" t="s">
        <v>3403</v>
      </c>
      <c r="F1506" s="390"/>
      <c r="G1506" s="390"/>
      <c r="H1506" s="387"/>
    </row>
    <row r="1507" spans="1:8" ht="39.75" customHeight="1" x14ac:dyDescent="0.45">
      <c r="A1507" s="298" t="s">
        <v>6004</v>
      </c>
      <c r="B1507" s="299" t="s">
        <v>2153</v>
      </c>
      <c r="D1507" s="299" t="s">
        <v>3404</v>
      </c>
      <c r="E1507" s="379" t="s">
        <v>3405</v>
      </c>
      <c r="F1507" s="390"/>
      <c r="G1507" s="390"/>
      <c r="H1507" s="387"/>
    </row>
    <row r="1508" spans="1:8" ht="39.75" customHeight="1" x14ac:dyDescent="0.45">
      <c r="A1508" s="298" t="s">
        <v>6005</v>
      </c>
      <c r="B1508" s="299" t="s">
        <v>2153</v>
      </c>
      <c r="D1508" s="299" t="s">
        <v>3406</v>
      </c>
      <c r="E1508" s="379" t="s">
        <v>3407</v>
      </c>
      <c r="F1508" s="390"/>
      <c r="G1508" s="390"/>
      <c r="H1508" s="387"/>
    </row>
    <row r="1509" spans="1:8" ht="39.75" customHeight="1" x14ac:dyDescent="0.45">
      <c r="A1509" s="298" t="s">
        <v>6006</v>
      </c>
      <c r="B1509" s="299" t="s">
        <v>2153</v>
      </c>
      <c r="D1509" s="299" t="s">
        <v>3408</v>
      </c>
      <c r="E1509" s="379" t="s">
        <v>3409</v>
      </c>
      <c r="F1509" s="390"/>
      <c r="G1509" s="390"/>
      <c r="H1509" s="387"/>
    </row>
    <row r="1510" spans="1:8" ht="39.75" customHeight="1" x14ac:dyDescent="0.45">
      <c r="A1510" s="298" t="s">
        <v>6007</v>
      </c>
      <c r="B1510" s="299" t="s">
        <v>2153</v>
      </c>
      <c r="D1510" s="299" t="s">
        <v>3410</v>
      </c>
      <c r="E1510" s="379" t="s">
        <v>3411</v>
      </c>
      <c r="F1510" s="390"/>
      <c r="G1510" s="390"/>
      <c r="H1510" s="387"/>
    </row>
    <row r="1511" spans="1:8" ht="39.75" customHeight="1" x14ac:dyDescent="0.45">
      <c r="A1511" s="298" t="s">
        <v>6008</v>
      </c>
      <c r="B1511" s="299" t="s">
        <v>2153</v>
      </c>
      <c r="D1511" s="299" t="s">
        <v>3412</v>
      </c>
      <c r="E1511" s="379" t="s">
        <v>3413</v>
      </c>
      <c r="F1511" s="390"/>
      <c r="G1511" s="390"/>
      <c r="H1511" s="387"/>
    </row>
    <row r="1512" spans="1:8" ht="39.75" customHeight="1" x14ac:dyDescent="0.45">
      <c r="A1512" s="298" t="s">
        <v>6009</v>
      </c>
      <c r="B1512" s="299" t="s">
        <v>2153</v>
      </c>
      <c r="D1512" s="299" t="s">
        <v>3414</v>
      </c>
      <c r="E1512" s="379" t="s">
        <v>3415</v>
      </c>
      <c r="F1512" s="390"/>
      <c r="G1512" s="390"/>
      <c r="H1512" s="387"/>
    </row>
    <row r="1513" spans="1:8" ht="39.75" customHeight="1" x14ac:dyDescent="0.45">
      <c r="A1513" s="298" t="s">
        <v>6010</v>
      </c>
      <c r="B1513" s="299" t="s">
        <v>2153</v>
      </c>
      <c r="D1513" s="299" t="s">
        <v>3416</v>
      </c>
      <c r="E1513" s="379" t="s">
        <v>3417</v>
      </c>
      <c r="F1513" s="390"/>
      <c r="G1513" s="390"/>
      <c r="H1513" s="387"/>
    </row>
    <row r="1514" spans="1:8" ht="39.75" customHeight="1" x14ac:dyDescent="0.45">
      <c r="A1514" s="298" t="s">
        <v>6011</v>
      </c>
      <c r="B1514" s="299" t="s">
        <v>2153</v>
      </c>
      <c r="D1514" s="299" t="s">
        <v>3418</v>
      </c>
      <c r="E1514" s="379" t="s">
        <v>3419</v>
      </c>
      <c r="F1514" s="390"/>
      <c r="G1514" s="390"/>
      <c r="H1514" s="387"/>
    </row>
    <row r="1515" spans="1:8" ht="39.75" customHeight="1" x14ac:dyDescent="0.45">
      <c r="A1515" s="298" t="s">
        <v>6012</v>
      </c>
      <c r="B1515" s="299" t="s">
        <v>2153</v>
      </c>
      <c r="D1515" s="299" t="s">
        <v>3420</v>
      </c>
      <c r="E1515" s="379" t="s">
        <v>3421</v>
      </c>
      <c r="F1515" s="390"/>
      <c r="G1515" s="390"/>
      <c r="H1515" s="387"/>
    </row>
    <row r="1516" spans="1:8" ht="39.75" customHeight="1" x14ac:dyDescent="0.45">
      <c r="A1516" s="298" t="s">
        <v>6013</v>
      </c>
      <c r="B1516" s="299" t="s">
        <v>2248</v>
      </c>
      <c r="D1516" s="299" t="s">
        <v>3422</v>
      </c>
      <c r="E1516" s="379" t="s">
        <v>3421</v>
      </c>
      <c r="F1516" s="390"/>
      <c r="G1516" s="390"/>
      <c r="H1516" s="387"/>
    </row>
    <row r="1517" spans="1:8" ht="39.75" customHeight="1" x14ac:dyDescent="0.45">
      <c r="A1517" s="298" t="s">
        <v>6014</v>
      </c>
      <c r="B1517" s="371" t="s">
        <v>3831</v>
      </c>
      <c r="C1517" s="365"/>
      <c r="D1517" s="372" t="s">
        <v>6043</v>
      </c>
      <c r="E1517" s="367" t="s">
        <v>6044</v>
      </c>
      <c r="F1517" s="390"/>
      <c r="G1517" s="390"/>
      <c r="H1517" s="344"/>
    </row>
    <row r="1518" spans="1:8" ht="39.75" customHeight="1" x14ac:dyDescent="0.45">
      <c r="A1518" s="298" t="s">
        <v>6015</v>
      </c>
      <c r="B1518" s="371" t="s">
        <v>3831</v>
      </c>
      <c r="C1518" s="365"/>
      <c r="D1518" s="372" t="s">
        <v>6045</v>
      </c>
      <c r="E1518" s="367" t="s">
        <v>6046</v>
      </c>
      <c r="F1518" s="390"/>
      <c r="G1518" s="390"/>
      <c r="H1518" s="344"/>
    </row>
    <row r="1519" spans="1:8" ht="39.75" customHeight="1" x14ac:dyDescent="0.45">
      <c r="A1519" s="298" t="s">
        <v>6016</v>
      </c>
      <c r="B1519" s="373" t="s">
        <v>3831</v>
      </c>
      <c r="C1519" s="369"/>
      <c r="D1519" s="366" t="s">
        <v>6047</v>
      </c>
      <c r="E1519" s="370" t="s">
        <v>6048</v>
      </c>
      <c r="F1519" s="390"/>
      <c r="G1519" s="390"/>
      <c r="H1519" s="344"/>
    </row>
    <row r="1520" spans="1:8" ht="39.75" customHeight="1" x14ac:dyDescent="0.45">
      <c r="A1520" s="298" t="s">
        <v>6017</v>
      </c>
      <c r="B1520" s="299" t="s">
        <v>2153</v>
      </c>
      <c r="D1520" s="299" t="s">
        <v>3424</v>
      </c>
      <c r="E1520" s="379" t="s">
        <v>2682</v>
      </c>
      <c r="F1520" s="390"/>
      <c r="G1520" s="387"/>
    </row>
    <row r="1521" spans="1:8" ht="39.75" customHeight="1" x14ac:dyDescent="0.45">
      <c r="A1521" s="298" t="s">
        <v>6018</v>
      </c>
      <c r="B1521" s="299" t="s">
        <v>2153</v>
      </c>
      <c r="D1521" s="299" t="s">
        <v>3425</v>
      </c>
      <c r="E1521" s="379" t="s">
        <v>2589</v>
      </c>
      <c r="F1521" s="390"/>
      <c r="G1521" s="387"/>
    </row>
    <row r="1522" spans="1:8" ht="39.75" customHeight="1" x14ac:dyDescent="0.45">
      <c r="A1522" s="298" t="s">
        <v>6019</v>
      </c>
      <c r="B1522" s="299" t="s">
        <v>2153</v>
      </c>
      <c r="D1522" s="299" t="s">
        <v>3426</v>
      </c>
      <c r="E1522" s="379" t="s">
        <v>3427</v>
      </c>
      <c r="F1522" s="390"/>
      <c r="G1522" s="387"/>
    </row>
    <row r="1523" spans="1:8" ht="39.75" customHeight="1" x14ac:dyDescent="0.45">
      <c r="A1523" s="298" t="s">
        <v>6020</v>
      </c>
      <c r="B1523" s="299" t="s">
        <v>2153</v>
      </c>
      <c r="D1523" s="316" t="s">
        <v>3428</v>
      </c>
      <c r="E1523" s="379" t="s">
        <v>3429</v>
      </c>
      <c r="F1523" s="390"/>
      <c r="G1523" s="387"/>
    </row>
    <row r="1524" spans="1:8" ht="39.75" customHeight="1" x14ac:dyDescent="0.45">
      <c r="A1524" s="298" t="s">
        <v>6021</v>
      </c>
      <c r="B1524" s="299" t="s">
        <v>2153</v>
      </c>
      <c r="D1524" s="299" t="s">
        <v>3430</v>
      </c>
      <c r="E1524" s="379" t="s">
        <v>3431</v>
      </c>
      <c r="F1524" s="390"/>
      <c r="G1524" s="387"/>
    </row>
    <row r="1525" spans="1:8" ht="39.75" customHeight="1" x14ac:dyDescent="0.45">
      <c r="A1525" s="298" t="s">
        <v>6022</v>
      </c>
      <c r="B1525" s="299" t="s">
        <v>2153</v>
      </c>
      <c r="D1525" s="299" t="s">
        <v>3432</v>
      </c>
      <c r="E1525" s="379" t="s">
        <v>3433</v>
      </c>
      <c r="F1525" s="390"/>
      <c r="G1525" s="387"/>
    </row>
    <row r="1526" spans="1:8" ht="39.75" customHeight="1" x14ac:dyDescent="0.45">
      <c r="A1526" s="298" t="s">
        <v>6023</v>
      </c>
      <c r="B1526" s="299" t="s">
        <v>2153</v>
      </c>
      <c r="D1526" s="316" t="s">
        <v>3434</v>
      </c>
      <c r="E1526" s="379" t="s">
        <v>3435</v>
      </c>
      <c r="F1526" s="390"/>
      <c r="G1526" s="387"/>
    </row>
    <row r="1527" spans="1:8" ht="39.75" customHeight="1" x14ac:dyDescent="0.45">
      <c r="A1527" s="298" t="s">
        <v>6024</v>
      </c>
      <c r="B1527" s="299" t="s">
        <v>2224</v>
      </c>
      <c r="D1527" s="299" t="s">
        <v>3436</v>
      </c>
      <c r="E1527" s="379" t="s">
        <v>3437</v>
      </c>
      <c r="F1527" s="390"/>
      <c r="G1527" s="390"/>
      <c r="H1527" s="387"/>
    </row>
    <row r="1528" spans="1:8" ht="39.75" customHeight="1" x14ac:dyDescent="0.45">
      <c r="A1528" s="298" t="s">
        <v>6025</v>
      </c>
      <c r="B1528" s="299" t="s">
        <v>2224</v>
      </c>
      <c r="D1528" s="299" t="s">
        <v>3438</v>
      </c>
      <c r="E1528" s="379" t="s">
        <v>3439</v>
      </c>
      <c r="F1528" s="390"/>
      <c r="G1528" s="390"/>
      <c r="H1528" s="387"/>
    </row>
    <row r="1529" spans="1:8" ht="39.75" customHeight="1" x14ac:dyDescent="0.45">
      <c r="A1529" s="298" t="s">
        <v>6026</v>
      </c>
      <c r="B1529" s="299" t="s">
        <v>2224</v>
      </c>
      <c r="D1529" s="299" t="s">
        <v>3440</v>
      </c>
      <c r="E1529" s="379" t="s">
        <v>3441</v>
      </c>
      <c r="F1529" s="390"/>
      <c r="G1529" s="390"/>
      <c r="H1529" s="387"/>
    </row>
    <row r="1530" spans="1:8" ht="39.75" customHeight="1" x14ac:dyDescent="0.45">
      <c r="A1530" s="298" t="s">
        <v>6027</v>
      </c>
      <c r="B1530" s="299" t="s">
        <v>2153</v>
      </c>
      <c r="D1530" s="316" t="s">
        <v>3442</v>
      </c>
      <c r="E1530" s="379" t="s">
        <v>2684</v>
      </c>
      <c r="F1530" s="390"/>
      <c r="G1530" s="390"/>
      <c r="H1530" s="387"/>
    </row>
    <row r="1531" spans="1:8" ht="39.75" customHeight="1" x14ac:dyDescent="0.45">
      <c r="A1531" s="298" t="s">
        <v>6028</v>
      </c>
      <c r="B1531" s="299" t="s">
        <v>2153</v>
      </c>
      <c r="D1531" s="299" t="s">
        <v>3443</v>
      </c>
      <c r="E1531" s="379" t="s">
        <v>2688</v>
      </c>
      <c r="F1531" s="390"/>
      <c r="G1531" s="387"/>
    </row>
    <row r="1532" spans="1:8" ht="39.75" customHeight="1" x14ac:dyDescent="0.45">
      <c r="A1532" s="298" t="s">
        <v>6029</v>
      </c>
      <c r="B1532" s="299" t="s">
        <v>2153</v>
      </c>
      <c r="D1532" s="299" t="s">
        <v>3444</v>
      </c>
      <c r="E1532" s="379" t="s">
        <v>2690</v>
      </c>
      <c r="F1532" s="390"/>
      <c r="G1532" s="387"/>
    </row>
    <row r="1533" spans="1:8" ht="39.75" customHeight="1" x14ac:dyDescent="0.45">
      <c r="A1533" s="298" t="s">
        <v>6030</v>
      </c>
      <c r="B1533" s="299" t="s">
        <v>2153</v>
      </c>
      <c r="D1533" s="299" t="s">
        <v>3445</v>
      </c>
      <c r="E1533" s="379" t="s">
        <v>3446</v>
      </c>
      <c r="F1533" s="390"/>
      <c r="G1533" s="387"/>
    </row>
    <row r="1534" spans="1:8" ht="39.75" customHeight="1" x14ac:dyDescent="0.45">
      <c r="A1534" s="298" t="s">
        <v>6031</v>
      </c>
      <c r="B1534" s="299" t="s">
        <v>2153</v>
      </c>
      <c r="D1534" s="299" t="s">
        <v>3447</v>
      </c>
      <c r="E1534" s="379" t="s">
        <v>3448</v>
      </c>
      <c r="F1534" s="390"/>
      <c r="G1534" s="387"/>
    </row>
    <row r="1535" spans="1:8" ht="39.75" customHeight="1" x14ac:dyDescent="0.45">
      <c r="A1535" s="298" t="s">
        <v>6032</v>
      </c>
      <c r="B1535" s="299" t="s">
        <v>2153</v>
      </c>
      <c r="D1535" s="299" t="s">
        <v>3449</v>
      </c>
      <c r="E1535" s="379" t="s">
        <v>3450</v>
      </c>
      <c r="F1535" s="390"/>
      <c r="G1535" s="387"/>
    </row>
    <row r="1536" spans="1:8" ht="39.75" customHeight="1" x14ac:dyDescent="0.45">
      <c r="A1536" s="298" t="s">
        <v>6033</v>
      </c>
      <c r="B1536" s="299" t="s">
        <v>2153</v>
      </c>
      <c r="D1536" s="299" t="s">
        <v>3451</v>
      </c>
      <c r="E1536" s="379" t="s">
        <v>3452</v>
      </c>
      <c r="F1536" s="390"/>
      <c r="G1536" s="387"/>
    </row>
    <row r="1537" spans="1:7" ht="39.75" customHeight="1" x14ac:dyDescent="0.45">
      <c r="A1537" s="298" t="s">
        <v>6034</v>
      </c>
      <c r="B1537" s="299" t="s">
        <v>2153</v>
      </c>
      <c r="D1537" s="299" t="s">
        <v>3453</v>
      </c>
      <c r="E1537" s="379" t="s">
        <v>3454</v>
      </c>
      <c r="F1537" s="390"/>
      <c r="G1537" s="387"/>
    </row>
    <row r="1538" spans="1:7" ht="39.75" customHeight="1" x14ac:dyDescent="0.45">
      <c r="A1538" s="298" t="s">
        <v>6035</v>
      </c>
      <c r="B1538" s="299" t="s">
        <v>2153</v>
      </c>
      <c r="D1538" s="299" t="s">
        <v>3455</v>
      </c>
      <c r="E1538" s="379" t="s">
        <v>3456</v>
      </c>
      <c r="F1538" s="390"/>
      <c r="G1538" s="387"/>
    </row>
    <row r="1539" spans="1:7" ht="39.75" customHeight="1" x14ac:dyDescent="0.45">
      <c r="A1539" s="298" t="s">
        <v>6036</v>
      </c>
      <c r="B1539" s="299" t="s">
        <v>2153</v>
      </c>
      <c r="D1539" s="299" t="s">
        <v>3457</v>
      </c>
      <c r="E1539" s="379" t="s">
        <v>3458</v>
      </c>
      <c r="F1539" s="390"/>
      <c r="G1539" s="387"/>
    </row>
    <row r="1540" spans="1:7" ht="39.75" customHeight="1" x14ac:dyDescent="0.45">
      <c r="A1540" s="298" t="s">
        <v>6037</v>
      </c>
      <c r="B1540" s="299" t="s">
        <v>2153</v>
      </c>
      <c r="D1540" s="316" t="s">
        <v>3459</v>
      </c>
      <c r="E1540" s="379" t="s">
        <v>2695</v>
      </c>
      <c r="F1540" s="390"/>
      <c r="G1540" s="387"/>
    </row>
    <row r="1541" spans="1:7" ht="39.75" customHeight="1" x14ac:dyDescent="0.45">
      <c r="A1541" s="298" t="s">
        <v>6038</v>
      </c>
      <c r="B1541" s="299" t="s">
        <v>2153</v>
      </c>
      <c r="D1541" s="316" t="s">
        <v>3460</v>
      </c>
      <c r="E1541" s="379" t="s">
        <v>2697</v>
      </c>
      <c r="F1541" s="390"/>
      <c r="G1541" s="387"/>
    </row>
    <row r="1542" spans="1:7" ht="39.75" customHeight="1" x14ac:dyDescent="0.45">
      <c r="A1542" s="298" t="s">
        <v>6039</v>
      </c>
      <c r="B1542" s="299" t="s">
        <v>2153</v>
      </c>
      <c r="D1542" s="316" t="s">
        <v>3461</v>
      </c>
      <c r="E1542" s="379" t="s">
        <v>3462</v>
      </c>
      <c r="F1542" s="390"/>
      <c r="G1542" s="387"/>
    </row>
    <row r="1543" spans="1:7" ht="39.75" customHeight="1" x14ac:dyDescent="0.45">
      <c r="A1543" s="298" t="s">
        <v>6040</v>
      </c>
      <c r="B1543" s="299" t="s">
        <v>2153</v>
      </c>
      <c r="D1543" s="316" t="s">
        <v>3463</v>
      </c>
      <c r="E1543" s="379" t="s">
        <v>3464</v>
      </c>
      <c r="F1543" s="390"/>
      <c r="G1543" s="387"/>
    </row>
    <row r="1544" spans="1:7" ht="39.75" customHeight="1" x14ac:dyDescent="0.45">
      <c r="A1544" s="298" t="s">
        <v>6041</v>
      </c>
      <c r="B1544" s="299" t="s">
        <v>2153</v>
      </c>
      <c r="D1544" s="316" t="s">
        <v>3465</v>
      </c>
      <c r="E1544" s="379" t="s">
        <v>3466</v>
      </c>
      <c r="F1544" s="390"/>
      <c r="G1544" s="387"/>
    </row>
    <row r="1545" spans="1:7" ht="39.75" customHeight="1" x14ac:dyDescent="0.45">
      <c r="A1545" s="298" t="s">
        <v>6042</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13" t="s">
        <v>4</v>
      </c>
      <c r="F1" s="510"/>
      <c r="G1" s="65" t="s">
        <v>615</v>
      </c>
      <c r="H1" s="65" t="s">
        <v>5</v>
      </c>
      <c r="I1" s="70" t="s">
        <v>6</v>
      </c>
      <c r="J1" s="69" t="s">
        <v>7</v>
      </c>
    </row>
    <row r="2" spans="1:10" ht="37.5" customHeight="1" x14ac:dyDescent="0.45">
      <c r="A2" t="s">
        <v>3470</v>
      </c>
      <c r="B2" s="64"/>
      <c r="C2" s="259" t="s">
        <v>617</v>
      </c>
      <c r="D2" s="66" t="s">
        <v>8427</v>
      </c>
      <c r="E2" s="509" t="s">
        <v>8421</v>
      </c>
      <c r="F2" s="510"/>
      <c r="G2" s="65" t="s">
        <v>618</v>
      </c>
      <c r="H2" s="68" t="s">
        <v>619</v>
      </c>
      <c r="I2" s="69" t="s">
        <v>9</v>
      </c>
      <c r="J2" s="516" t="s">
        <v>620</v>
      </c>
    </row>
    <row r="3" spans="1:10" ht="37.5" customHeight="1" x14ac:dyDescent="0.45">
      <c r="A3" s="6" t="s">
        <v>8419</v>
      </c>
      <c r="B3" s="64"/>
      <c r="C3" s="201" t="s">
        <v>622</v>
      </c>
      <c r="D3" s="66" t="s">
        <v>8428</v>
      </c>
      <c r="E3" s="509" t="s">
        <v>8422</v>
      </c>
      <c r="F3" s="510"/>
      <c r="G3" s="65" t="s">
        <v>623</v>
      </c>
      <c r="H3" s="68" t="s">
        <v>624</v>
      </c>
      <c r="I3" s="69" t="s">
        <v>9</v>
      </c>
      <c r="J3" s="512"/>
    </row>
    <row r="4" spans="1:10" ht="37.5" customHeight="1" x14ac:dyDescent="0.45">
      <c r="A4" s="6" t="s">
        <v>8420</v>
      </c>
      <c r="B4" s="64"/>
      <c r="C4" s="201" t="s">
        <v>626</v>
      </c>
      <c r="D4" s="66" t="s">
        <v>8429</v>
      </c>
      <c r="E4" s="509" t="s">
        <v>8423</v>
      </c>
      <c r="F4" s="510"/>
      <c r="G4" s="65" t="s">
        <v>627</v>
      </c>
      <c r="H4" s="68" t="s">
        <v>628</v>
      </c>
      <c r="I4" s="69" t="s">
        <v>9</v>
      </c>
      <c r="J4" s="512"/>
    </row>
    <row r="5" spans="1:10" ht="37.5" customHeight="1" x14ac:dyDescent="0.45">
      <c r="A5" t="s">
        <v>3471</v>
      </c>
      <c r="B5" s="64"/>
      <c r="C5" s="201" t="s">
        <v>8</v>
      </c>
      <c r="D5" s="66" t="s">
        <v>8430</v>
      </c>
      <c r="E5" s="509" t="s">
        <v>8424</v>
      </c>
      <c r="F5" s="510"/>
      <c r="G5" s="65" t="s">
        <v>631</v>
      </c>
      <c r="H5" s="68" t="s">
        <v>632</v>
      </c>
      <c r="I5" s="69" t="s">
        <v>9</v>
      </c>
      <c r="J5" s="512"/>
    </row>
    <row r="6" spans="1:10" ht="37.5" customHeight="1" x14ac:dyDescent="0.45">
      <c r="A6" s="6" t="s">
        <v>8483</v>
      </c>
      <c r="B6" s="64"/>
      <c r="C6" s="201" t="s">
        <v>3473</v>
      </c>
      <c r="D6" s="66" t="s">
        <v>8431</v>
      </c>
      <c r="E6" s="509" t="s">
        <v>8425</v>
      </c>
      <c r="F6" s="510"/>
      <c r="G6" s="65" t="s">
        <v>3474</v>
      </c>
      <c r="H6" s="68" t="s">
        <v>3475</v>
      </c>
      <c r="I6" s="69" t="s">
        <v>9</v>
      </c>
      <c r="J6" s="511" t="s">
        <v>3476</v>
      </c>
    </row>
    <row r="7" spans="1:10" ht="37.5" customHeight="1" x14ac:dyDescent="0.45">
      <c r="A7" s="6" t="s">
        <v>8484</v>
      </c>
      <c r="B7" s="64"/>
      <c r="C7" s="201" t="s">
        <v>3478</v>
      </c>
      <c r="D7" s="66" t="s">
        <v>8432</v>
      </c>
      <c r="E7" s="509" t="s">
        <v>8426</v>
      </c>
      <c r="F7" s="510"/>
      <c r="G7" s="65" t="s">
        <v>3479</v>
      </c>
      <c r="H7" s="68" t="s">
        <v>3480</v>
      </c>
      <c r="I7" s="69" t="s">
        <v>9</v>
      </c>
      <c r="J7" s="512"/>
    </row>
    <row r="8" spans="1:10" ht="37.5" customHeight="1" x14ac:dyDescent="0.45">
      <c r="A8" t="s">
        <v>3472</v>
      </c>
      <c r="B8" s="64"/>
      <c r="C8" s="201" t="s">
        <v>626</v>
      </c>
      <c r="D8" s="66" t="s">
        <v>8433</v>
      </c>
      <c r="E8" s="509" t="s">
        <v>8438</v>
      </c>
      <c r="F8" s="510"/>
      <c r="G8" s="65" t="s">
        <v>623</v>
      </c>
      <c r="H8" s="68" t="s">
        <v>3482</v>
      </c>
      <c r="I8" s="69" t="s">
        <v>9</v>
      </c>
      <c r="J8" s="199" t="s">
        <v>3476</v>
      </c>
    </row>
    <row r="9" spans="1:10" ht="37.5" customHeight="1" x14ac:dyDescent="0.45">
      <c r="A9" s="6" t="s">
        <v>8485</v>
      </c>
      <c r="B9" s="64"/>
      <c r="C9" s="201" t="s">
        <v>8</v>
      </c>
      <c r="D9" s="66" t="s">
        <v>8434</v>
      </c>
      <c r="E9" s="509" t="s">
        <v>8439</v>
      </c>
      <c r="F9" s="510"/>
      <c r="G9" s="65" t="s">
        <v>3483</v>
      </c>
      <c r="H9" s="68" t="s">
        <v>3484</v>
      </c>
      <c r="I9" s="69" t="s">
        <v>9</v>
      </c>
      <c r="J9" s="511" t="s">
        <v>3476</v>
      </c>
    </row>
    <row r="10" spans="1:10" ht="37.5" customHeight="1" x14ac:dyDescent="0.45">
      <c r="A10" s="6" t="s">
        <v>8486</v>
      </c>
      <c r="B10" s="64"/>
      <c r="C10" s="201" t="s">
        <v>3473</v>
      </c>
      <c r="D10" s="66" t="s">
        <v>8435</v>
      </c>
      <c r="E10" s="509" t="s">
        <v>8440</v>
      </c>
      <c r="F10" s="510"/>
      <c r="G10" s="65" t="s">
        <v>3486</v>
      </c>
      <c r="H10" s="68" t="s">
        <v>3487</v>
      </c>
      <c r="I10" s="69" t="s">
        <v>9</v>
      </c>
      <c r="J10" s="512"/>
    </row>
    <row r="11" spans="1:10" ht="26.4" x14ac:dyDescent="0.45">
      <c r="A11" t="s">
        <v>6049</v>
      </c>
      <c r="B11" s="64"/>
      <c r="C11" s="201" t="s">
        <v>3478</v>
      </c>
      <c r="D11" s="66" t="s">
        <v>8436</v>
      </c>
      <c r="E11" s="509" t="s">
        <v>8441</v>
      </c>
      <c r="F11" s="510"/>
      <c r="G11" s="65" t="s">
        <v>3492</v>
      </c>
      <c r="H11" s="68" t="s">
        <v>3493</v>
      </c>
      <c r="I11" s="69" t="s">
        <v>9</v>
      </c>
      <c r="J11" s="199" t="s">
        <v>3476</v>
      </c>
    </row>
    <row r="12" spans="1:10" ht="27" customHeight="1" x14ac:dyDescent="0.45">
      <c r="A12" s="6" t="s">
        <v>8487</v>
      </c>
      <c r="B12" s="64"/>
      <c r="C12" s="259" t="s">
        <v>2011</v>
      </c>
      <c r="D12" s="114" t="s">
        <v>8437</v>
      </c>
      <c r="E12" s="514" t="s">
        <v>8442</v>
      </c>
      <c r="F12" s="515"/>
      <c r="G12" s="65" t="s">
        <v>627</v>
      </c>
      <c r="H12" s="68" t="s">
        <v>3498</v>
      </c>
      <c r="I12" s="69" t="s">
        <v>9</v>
      </c>
      <c r="J12" s="258"/>
    </row>
    <row r="13" spans="1:10" ht="27" customHeight="1" x14ac:dyDescent="0.45">
      <c r="A13" s="6" t="s">
        <v>8488</v>
      </c>
      <c r="B13" s="64"/>
      <c r="C13" s="259" t="s">
        <v>622</v>
      </c>
      <c r="D13" s="66" t="s">
        <v>8448</v>
      </c>
      <c r="E13" s="514" t="s">
        <v>8443</v>
      </c>
      <c r="F13" s="515"/>
      <c r="G13" s="65" t="s">
        <v>3501</v>
      </c>
      <c r="H13" s="68" t="s">
        <v>3502</v>
      </c>
      <c r="I13" s="69" t="s">
        <v>9</v>
      </c>
      <c r="J13" s="260" t="s">
        <v>620</v>
      </c>
    </row>
    <row r="14" spans="1:10" ht="27" customHeight="1" x14ac:dyDescent="0.45">
      <c r="A14" t="s">
        <v>6050</v>
      </c>
      <c r="B14" s="64"/>
      <c r="C14" s="201" t="s">
        <v>626</v>
      </c>
      <c r="D14" s="66" t="s">
        <v>8449</v>
      </c>
      <c r="E14" s="514" t="s">
        <v>8444</v>
      </c>
      <c r="F14" s="515"/>
      <c r="G14" s="65" t="s">
        <v>3505</v>
      </c>
      <c r="H14" s="68" t="s">
        <v>3506</v>
      </c>
      <c r="I14" s="69" t="s">
        <v>9</v>
      </c>
      <c r="J14" s="202" t="s">
        <v>620</v>
      </c>
    </row>
    <row r="15" spans="1:10" ht="26.4" x14ac:dyDescent="0.45">
      <c r="A15" s="6" t="s">
        <v>8489</v>
      </c>
      <c r="B15" s="64"/>
      <c r="C15" s="201" t="s">
        <v>8</v>
      </c>
      <c r="D15" s="66" t="s">
        <v>8450</v>
      </c>
      <c r="E15" s="509" t="s">
        <v>8445</v>
      </c>
      <c r="F15" s="510"/>
      <c r="G15" s="65" t="s">
        <v>3488</v>
      </c>
      <c r="H15" s="68" t="s">
        <v>3507</v>
      </c>
      <c r="I15" s="69" t="s">
        <v>9</v>
      </c>
      <c r="J15" s="202" t="s">
        <v>620</v>
      </c>
    </row>
    <row r="16" spans="1:10" ht="26.4" x14ac:dyDescent="0.45">
      <c r="A16" s="6" t="s">
        <v>8490</v>
      </c>
      <c r="B16" s="64"/>
      <c r="C16" s="201" t="s">
        <v>3473</v>
      </c>
      <c r="D16" s="114" t="s">
        <v>8451</v>
      </c>
      <c r="E16" s="514" t="s">
        <v>8446</v>
      </c>
      <c r="F16" s="515"/>
      <c r="G16" s="65" t="s">
        <v>3509</v>
      </c>
      <c r="H16" s="68" t="s">
        <v>3510</v>
      </c>
      <c r="I16" s="69" t="s">
        <v>9</v>
      </c>
      <c r="J16" s="202" t="s">
        <v>620</v>
      </c>
    </row>
    <row r="17" spans="1:10" ht="26.4" x14ac:dyDescent="0.45">
      <c r="A17" t="s">
        <v>6051</v>
      </c>
      <c r="B17" s="64"/>
      <c r="C17" s="201" t="s">
        <v>3478</v>
      </c>
      <c r="D17" s="114" t="s">
        <v>8452</v>
      </c>
      <c r="E17" s="514" t="s">
        <v>8447</v>
      </c>
      <c r="F17" s="515"/>
      <c r="G17" s="65" t="s">
        <v>3491</v>
      </c>
      <c r="H17" s="68" t="s">
        <v>3508</v>
      </c>
      <c r="I17" s="69" t="s">
        <v>9</v>
      </c>
      <c r="J17" s="202" t="s">
        <v>620</v>
      </c>
    </row>
    <row r="18" spans="1:10" ht="26.4" x14ac:dyDescent="0.45">
      <c r="A18" s="6" t="s">
        <v>8491</v>
      </c>
      <c r="B18" s="64"/>
      <c r="C18" s="201" t="s">
        <v>626</v>
      </c>
      <c r="D18" s="66" t="s">
        <v>8453</v>
      </c>
      <c r="E18" s="509" t="s">
        <v>8457</v>
      </c>
      <c r="F18" s="510"/>
      <c r="G18" s="65" t="s">
        <v>3515</v>
      </c>
      <c r="H18" s="68" t="s">
        <v>3516</v>
      </c>
      <c r="I18" s="69" t="s">
        <v>9</v>
      </c>
      <c r="J18" s="516" t="s">
        <v>620</v>
      </c>
    </row>
    <row r="19" spans="1:10" ht="26.4" x14ac:dyDescent="0.45">
      <c r="A19" s="6" t="s">
        <v>8492</v>
      </c>
      <c r="B19" s="64"/>
      <c r="C19" s="201" t="s">
        <v>8</v>
      </c>
      <c r="D19" s="66" t="s">
        <v>8454</v>
      </c>
      <c r="E19" s="509" t="s">
        <v>8458</v>
      </c>
      <c r="F19" s="510"/>
      <c r="G19" s="65" t="s">
        <v>630</v>
      </c>
      <c r="H19" s="68" t="s">
        <v>3517</v>
      </c>
      <c r="I19" s="69" t="s">
        <v>9</v>
      </c>
      <c r="J19" s="512"/>
    </row>
    <row r="20" spans="1:10" ht="26.4" x14ac:dyDescent="0.45">
      <c r="A20" t="s">
        <v>6052</v>
      </c>
      <c r="B20" s="64"/>
      <c r="C20" s="201" t="s">
        <v>3473</v>
      </c>
      <c r="D20" s="66" t="s">
        <v>8455</v>
      </c>
      <c r="E20" s="509" t="s">
        <v>8459</v>
      </c>
      <c r="F20" s="510"/>
      <c r="G20" s="65" t="s">
        <v>3518</v>
      </c>
      <c r="H20" s="68" t="s">
        <v>3519</v>
      </c>
      <c r="I20" s="69" t="s">
        <v>9</v>
      </c>
      <c r="J20" s="512"/>
    </row>
    <row r="21" spans="1:10" ht="26.4" x14ac:dyDescent="0.45">
      <c r="A21" s="6" t="s">
        <v>8493</v>
      </c>
      <c r="B21" s="64"/>
      <c r="C21" s="201">
        <v>6</v>
      </c>
      <c r="D21" s="66" t="s">
        <v>8456</v>
      </c>
      <c r="E21" s="509" t="s">
        <v>8460</v>
      </c>
      <c r="F21" s="510"/>
      <c r="G21" s="65"/>
      <c r="H21" s="68"/>
      <c r="I21" s="69"/>
      <c r="J21" s="200"/>
    </row>
    <row r="22" spans="1:10" ht="26.4" x14ac:dyDescent="0.45">
      <c r="A22" s="6" t="s">
        <v>8494</v>
      </c>
      <c r="B22" s="64"/>
      <c r="C22" s="201" t="s">
        <v>3473</v>
      </c>
      <c r="D22" s="66" t="s">
        <v>8461</v>
      </c>
      <c r="E22" s="509" t="s">
        <v>8463</v>
      </c>
      <c r="F22" s="510"/>
      <c r="G22" s="65" t="s">
        <v>3521</v>
      </c>
      <c r="H22" s="68" t="s">
        <v>3522</v>
      </c>
      <c r="I22" s="69" t="s">
        <v>9</v>
      </c>
      <c r="J22" s="516" t="s">
        <v>620</v>
      </c>
    </row>
    <row r="23" spans="1:10" ht="26.4" x14ac:dyDescent="0.45">
      <c r="A23" t="s">
        <v>6053</v>
      </c>
      <c r="B23" s="64"/>
      <c r="C23" s="201" t="s">
        <v>3478</v>
      </c>
      <c r="D23" s="114" t="s">
        <v>8462</v>
      </c>
      <c r="E23" s="514" t="s">
        <v>8464</v>
      </c>
      <c r="F23" s="515"/>
      <c r="G23" s="65" t="s">
        <v>3521</v>
      </c>
      <c r="H23" s="68" t="s">
        <v>3522</v>
      </c>
      <c r="I23" s="69" t="s">
        <v>9</v>
      </c>
      <c r="J23" s="512"/>
    </row>
    <row r="24" spans="1:10" ht="27" customHeight="1" x14ac:dyDescent="0.45">
      <c r="A24" s="6" t="s">
        <v>8495</v>
      </c>
      <c r="B24" s="64"/>
      <c r="C24" s="113" t="s">
        <v>617</v>
      </c>
      <c r="D24" s="66" t="s">
        <v>8465</v>
      </c>
      <c r="E24" s="509" t="s">
        <v>8471</v>
      </c>
      <c r="F24" s="510"/>
      <c r="G24" s="65" t="s">
        <v>3524</v>
      </c>
      <c r="H24" s="68" t="s">
        <v>3525</v>
      </c>
      <c r="I24" s="69" t="s">
        <v>9</v>
      </c>
      <c r="J24" s="516" t="s">
        <v>620</v>
      </c>
    </row>
    <row r="25" spans="1:10" ht="27" customHeight="1" x14ac:dyDescent="0.45">
      <c r="A25" s="6" t="s">
        <v>8496</v>
      </c>
      <c r="B25" s="64"/>
      <c r="C25" s="113" t="s">
        <v>622</v>
      </c>
      <c r="D25" s="66" t="s">
        <v>8466</v>
      </c>
      <c r="E25" s="509" t="s">
        <v>8472</v>
      </c>
      <c r="F25" s="510"/>
      <c r="G25" s="65" t="s">
        <v>3524</v>
      </c>
      <c r="H25" s="68" t="s">
        <v>3525</v>
      </c>
      <c r="I25" s="69" t="s">
        <v>9</v>
      </c>
      <c r="J25" s="512"/>
    </row>
    <row r="26" spans="1:10" ht="27" customHeight="1" x14ac:dyDescent="0.45">
      <c r="A26" t="s">
        <v>6054</v>
      </c>
      <c r="B26" s="64"/>
      <c r="C26" s="113" t="s">
        <v>626</v>
      </c>
      <c r="D26" s="66" t="s">
        <v>8467</v>
      </c>
      <c r="E26" s="509" t="s">
        <v>8473</v>
      </c>
      <c r="F26" s="510"/>
      <c r="G26" s="65" t="s">
        <v>3512</v>
      </c>
      <c r="H26" s="68" t="s">
        <v>3526</v>
      </c>
      <c r="I26" s="69" t="s">
        <v>9</v>
      </c>
      <c r="J26" s="512"/>
    </row>
    <row r="27" spans="1:10" ht="26.4" x14ac:dyDescent="0.45">
      <c r="A27" s="6" t="s">
        <v>8497</v>
      </c>
      <c r="B27" s="64"/>
      <c r="C27" s="113" t="s">
        <v>8</v>
      </c>
      <c r="D27" s="66" t="s">
        <v>8468</v>
      </c>
      <c r="E27" s="509" t="s">
        <v>8474</v>
      </c>
      <c r="F27" s="510"/>
      <c r="G27" s="65" t="s">
        <v>3477</v>
      </c>
      <c r="H27" s="68" t="s">
        <v>3527</v>
      </c>
      <c r="I27" s="69" t="s">
        <v>9</v>
      </c>
      <c r="J27" s="512"/>
    </row>
    <row r="28" spans="1:10" ht="26.4" x14ac:dyDescent="0.45">
      <c r="A28" s="6" t="s">
        <v>8498</v>
      </c>
      <c r="B28" s="64"/>
      <c r="C28" s="113" t="s">
        <v>3473</v>
      </c>
      <c r="D28" s="66" t="s">
        <v>8469</v>
      </c>
      <c r="E28" s="509" t="s">
        <v>8475</v>
      </c>
      <c r="F28" s="510"/>
      <c r="G28" s="65" t="s">
        <v>3500</v>
      </c>
      <c r="H28" s="68" t="s">
        <v>3528</v>
      </c>
      <c r="I28" s="69" t="s">
        <v>9</v>
      </c>
      <c r="J28" s="512"/>
    </row>
    <row r="29" spans="1:10" ht="26.4" x14ac:dyDescent="0.45">
      <c r="A29" t="s">
        <v>6055</v>
      </c>
      <c r="B29" s="64"/>
      <c r="C29" s="113" t="s">
        <v>3478</v>
      </c>
      <c r="D29" s="66" t="s">
        <v>8470</v>
      </c>
      <c r="E29" s="509" t="s">
        <v>8476</v>
      </c>
      <c r="F29" s="510"/>
      <c r="G29" s="65" t="s">
        <v>3492</v>
      </c>
      <c r="H29" s="68" t="s">
        <v>634</v>
      </c>
      <c r="I29" s="69" t="s">
        <v>9</v>
      </c>
      <c r="J29" s="512"/>
    </row>
    <row r="30" spans="1:10" ht="39.6" x14ac:dyDescent="0.45">
      <c r="A30" t="s">
        <v>6056</v>
      </c>
      <c r="B30" s="67" t="s">
        <v>3481</v>
      </c>
      <c r="C30" s="201" t="s">
        <v>617</v>
      </c>
      <c r="D30" s="66" t="s">
        <v>4335</v>
      </c>
      <c r="E30" s="509" t="s">
        <v>4336</v>
      </c>
      <c r="F30" s="510"/>
      <c r="G30" s="65" t="s">
        <v>3485</v>
      </c>
      <c r="H30" s="68" t="s">
        <v>3529</v>
      </c>
      <c r="I30" s="69" t="s">
        <v>3530</v>
      </c>
      <c r="J30" s="516" t="s">
        <v>620</v>
      </c>
    </row>
    <row r="31" spans="1:10" ht="39.6" x14ac:dyDescent="0.45">
      <c r="A31" t="s">
        <v>6057</v>
      </c>
      <c r="B31" s="67" t="s">
        <v>3481</v>
      </c>
      <c r="C31" s="201" t="s">
        <v>622</v>
      </c>
      <c r="D31" s="114" t="s">
        <v>4337</v>
      </c>
      <c r="E31" s="514" t="s">
        <v>4338</v>
      </c>
      <c r="F31" s="515"/>
      <c r="G31" s="65" t="s">
        <v>3469</v>
      </c>
      <c r="H31" s="68" t="s">
        <v>3531</v>
      </c>
      <c r="I31" s="69" t="s">
        <v>3530</v>
      </c>
      <c r="J31" s="512"/>
    </row>
    <row r="32" spans="1:10" ht="27" customHeight="1" x14ac:dyDescent="0.45">
      <c r="A32" t="s">
        <v>6058</v>
      </c>
      <c r="B32" s="67" t="s">
        <v>3481</v>
      </c>
      <c r="C32" s="201" t="s">
        <v>626</v>
      </c>
      <c r="D32" s="114" t="s">
        <v>4339</v>
      </c>
      <c r="E32" s="514" t="s">
        <v>4340</v>
      </c>
      <c r="F32" s="518"/>
      <c r="G32" s="515"/>
      <c r="H32" s="68" t="s">
        <v>3533</v>
      </c>
      <c r="I32" s="69" t="s">
        <v>3530</v>
      </c>
      <c r="J32" s="202" t="s">
        <v>620</v>
      </c>
    </row>
    <row r="33" spans="1:10" ht="40.5" customHeight="1" x14ac:dyDescent="0.45">
      <c r="A33" t="s">
        <v>6059</v>
      </c>
      <c r="B33" s="67" t="s">
        <v>3481</v>
      </c>
      <c r="C33" s="201" t="s">
        <v>3534</v>
      </c>
      <c r="D33" s="114" t="s">
        <v>4341</v>
      </c>
      <c r="E33" s="514" t="s">
        <v>4342</v>
      </c>
      <c r="F33" s="518"/>
      <c r="G33" s="515"/>
      <c r="H33" s="68" t="s">
        <v>3535</v>
      </c>
      <c r="I33" s="69" t="s">
        <v>3530</v>
      </c>
      <c r="J33" s="202" t="s">
        <v>620</v>
      </c>
    </row>
    <row r="34" spans="1:10" ht="40.5" customHeight="1" x14ac:dyDescent="0.45">
      <c r="A34" t="s">
        <v>6060</v>
      </c>
      <c r="B34" s="64" t="s">
        <v>3497</v>
      </c>
      <c r="C34" s="201" t="s">
        <v>3536</v>
      </c>
      <c r="D34" s="66" t="s">
        <v>4343</v>
      </c>
      <c r="E34" s="509" t="s">
        <v>4344</v>
      </c>
      <c r="F34" s="517"/>
      <c r="G34" s="510"/>
      <c r="H34" s="68" t="s">
        <v>3537</v>
      </c>
      <c r="I34" s="69" t="s">
        <v>3530</v>
      </c>
      <c r="J34" s="202" t="s">
        <v>620</v>
      </c>
    </row>
    <row r="35" spans="1:10" ht="40.5" customHeight="1" x14ac:dyDescent="0.45">
      <c r="A35" t="s">
        <v>6061</v>
      </c>
      <c r="B35" s="64" t="s">
        <v>3539</v>
      </c>
      <c r="C35" s="201" t="s">
        <v>626</v>
      </c>
      <c r="D35" s="114" t="s">
        <v>4345</v>
      </c>
      <c r="E35" s="514" t="s">
        <v>4346</v>
      </c>
      <c r="F35" s="518"/>
      <c r="G35" s="515"/>
      <c r="H35" s="68" t="s">
        <v>3540</v>
      </c>
      <c r="I35" s="69" t="s">
        <v>3530</v>
      </c>
      <c r="J35" s="202" t="s">
        <v>620</v>
      </c>
    </row>
    <row r="36" spans="1:10" ht="39.6" x14ac:dyDescent="0.45">
      <c r="A36" t="s">
        <v>6062</v>
      </c>
      <c r="B36" s="64" t="s">
        <v>616</v>
      </c>
      <c r="C36" s="520" t="s">
        <v>617</v>
      </c>
      <c r="D36" s="66" t="s">
        <v>4347</v>
      </c>
      <c r="E36" s="509" t="s">
        <v>4348</v>
      </c>
      <c r="F36" s="510"/>
      <c r="G36" s="65" t="s">
        <v>3490</v>
      </c>
      <c r="H36" s="68" t="s">
        <v>3541</v>
      </c>
      <c r="I36" s="69" t="s">
        <v>3530</v>
      </c>
      <c r="J36" s="516" t="s">
        <v>620</v>
      </c>
    </row>
    <row r="37" spans="1:10" ht="27" customHeight="1" x14ac:dyDescent="0.45">
      <c r="A37" t="s">
        <v>6063</v>
      </c>
      <c r="B37" s="64" t="s">
        <v>616</v>
      </c>
      <c r="C37" s="519"/>
      <c r="D37" s="65" t="s">
        <v>3542</v>
      </c>
      <c r="E37" s="509" t="s">
        <v>3543</v>
      </c>
      <c r="F37" s="510"/>
      <c r="G37" s="65" t="s">
        <v>3523</v>
      </c>
      <c r="H37" s="68" t="s">
        <v>3544</v>
      </c>
      <c r="I37" s="69" t="s">
        <v>3530</v>
      </c>
      <c r="J37" s="512"/>
    </row>
    <row r="38" spans="1:10" ht="27" customHeight="1" x14ac:dyDescent="0.45">
      <c r="A38" t="s">
        <v>6064</v>
      </c>
      <c r="B38" s="64" t="s">
        <v>616</v>
      </c>
      <c r="C38" s="201" t="s">
        <v>622</v>
      </c>
      <c r="D38" s="66" t="s">
        <v>4349</v>
      </c>
      <c r="E38" s="509" t="s">
        <v>4350</v>
      </c>
      <c r="F38" s="510"/>
      <c r="G38" s="65" t="s">
        <v>3503</v>
      </c>
      <c r="H38" s="68" t="s">
        <v>3545</v>
      </c>
      <c r="I38" s="69" t="s">
        <v>3530</v>
      </c>
      <c r="J38" s="512"/>
    </row>
    <row r="39" spans="1:10" ht="27" customHeight="1" x14ac:dyDescent="0.45">
      <c r="A39" t="s">
        <v>6065</v>
      </c>
      <c r="B39" s="64" t="s">
        <v>616</v>
      </c>
      <c r="C39" s="198"/>
      <c r="D39" s="65" t="s">
        <v>3547</v>
      </c>
      <c r="E39" s="509" t="s">
        <v>3548</v>
      </c>
      <c r="F39" s="510"/>
      <c r="G39" s="65" t="s">
        <v>625</v>
      </c>
      <c r="H39" s="68" t="s">
        <v>3546</v>
      </c>
      <c r="I39" s="69" t="s">
        <v>3530</v>
      </c>
      <c r="J39" s="512"/>
    </row>
    <row r="40" spans="1:10" ht="39.6" x14ac:dyDescent="0.45">
      <c r="A40" t="s">
        <v>6066</v>
      </c>
      <c r="B40" s="64" t="s">
        <v>616</v>
      </c>
      <c r="C40" s="520" t="s">
        <v>626</v>
      </c>
      <c r="D40" s="66" t="s">
        <v>4351</v>
      </c>
      <c r="E40" s="509" t="s">
        <v>4352</v>
      </c>
      <c r="F40" s="510"/>
      <c r="G40" s="65" t="s">
        <v>3494</v>
      </c>
      <c r="H40" s="68" t="s">
        <v>3549</v>
      </c>
      <c r="I40" s="69" t="s">
        <v>3530</v>
      </c>
      <c r="J40" s="512"/>
    </row>
    <row r="41" spans="1:10" ht="27" customHeight="1" x14ac:dyDescent="0.45">
      <c r="A41" t="s">
        <v>6067</v>
      </c>
      <c r="B41" s="64" t="s">
        <v>616</v>
      </c>
      <c r="C41" s="519"/>
      <c r="D41" s="65" t="s">
        <v>3550</v>
      </c>
      <c r="E41" s="509" t="s">
        <v>3551</v>
      </c>
      <c r="F41" s="510"/>
      <c r="G41" s="65" t="s">
        <v>3479</v>
      </c>
      <c r="H41" s="68" t="s">
        <v>3552</v>
      </c>
      <c r="I41" s="69" t="s">
        <v>3530</v>
      </c>
      <c r="J41" s="519"/>
    </row>
    <row r="42" spans="1:10" ht="39.6" x14ac:dyDescent="0.45">
      <c r="A42" t="s">
        <v>6068</v>
      </c>
      <c r="B42" s="73" t="s">
        <v>3514</v>
      </c>
      <c r="C42" s="201" t="s">
        <v>617</v>
      </c>
      <c r="D42" s="66" t="s">
        <v>4353</v>
      </c>
      <c r="E42" s="509" t="s">
        <v>4354</v>
      </c>
      <c r="F42" s="510"/>
      <c r="G42" s="65" t="s">
        <v>3474</v>
      </c>
      <c r="H42" s="68" t="s">
        <v>3553</v>
      </c>
      <c r="I42" s="69" t="s">
        <v>3530</v>
      </c>
      <c r="J42" s="516" t="s">
        <v>620</v>
      </c>
    </row>
    <row r="43" spans="1:10" ht="39.6" x14ac:dyDescent="0.45">
      <c r="A43" t="s">
        <v>6069</v>
      </c>
      <c r="B43" s="73" t="s">
        <v>3514</v>
      </c>
      <c r="C43" s="201" t="s">
        <v>622</v>
      </c>
      <c r="D43" s="66" t="s">
        <v>4355</v>
      </c>
      <c r="E43" s="509" t="s">
        <v>4356</v>
      </c>
      <c r="F43" s="510"/>
      <c r="G43" s="65" t="s">
        <v>3511</v>
      </c>
      <c r="H43" s="68" t="s">
        <v>3554</v>
      </c>
      <c r="I43" s="69" t="s">
        <v>3530</v>
      </c>
      <c r="J43" s="512"/>
    </row>
    <row r="44" spans="1:10" ht="39.6" x14ac:dyDescent="0.45">
      <c r="A44" t="s">
        <v>6070</v>
      </c>
      <c r="B44" s="64" t="s">
        <v>3514</v>
      </c>
      <c r="C44" s="201" t="s">
        <v>626</v>
      </c>
      <c r="D44" s="66" t="s">
        <v>4357</v>
      </c>
      <c r="E44" s="509" t="s">
        <v>4358</v>
      </c>
      <c r="F44" s="510"/>
      <c r="G44" s="65" t="s">
        <v>3532</v>
      </c>
      <c r="H44" s="68" t="s">
        <v>3555</v>
      </c>
      <c r="I44" s="69" t="s">
        <v>3530</v>
      </c>
      <c r="J44" s="200"/>
    </row>
    <row r="45" spans="1:10" ht="39.6" x14ac:dyDescent="0.45">
      <c r="A45" t="s">
        <v>6071</v>
      </c>
      <c r="B45" s="64" t="s">
        <v>3514</v>
      </c>
      <c r="C45" s="520" t="s">
        <v>617</v>
      </c>
      <c r="D45" s="66" t="s">
        <v>4359</v>
      </c>
      <c r="E45" s="509" t="s">
        <v>4360</v>
      </c>
      <c r="F45" s="510"/>
      <c r="G45" s="65" t="s">
        <v>3489</v>
      </c>
      <c r="H45" s="68" t="s">
        <v>3556</v>
      </c>
      <c r="I45" s="69" t="s">
        <v>3530</v>
      </c>
      <c r="J45" s="516" t="s">
        <v>620</v>
      </c>
    </row>
    <row r="46" spans="1:10" ht="27" customHeight="1" x14ac:dyDescent="0.45">
      <c r="A46" t="s">
        <v>6072</v>
      </c>
      <c r="B46" s="64" t="s">
        <v>3514</v>
      </c>
      <c r="C46" s="512"/>
      <c r="D46" s="66" t="s">
        <v>4361</v>
      </c>
      <c r="E46" s="509" t="s">
        <v>4362</v>
      </c>
      <c r="F46" s="510"/>
      <c r="G46" s="65" t="s">
        <v>3495</v>
      </c>
      <c r="H46" s="68" t="s">
        <v>3558</v>
      </c>
      <c r="I46" s="69" t="s">
        <v>3530</v>
      </c>
      <c r="J46" s="512"/>
    </row>
    <row r="47" spans="1:10" ht="39.6" x14ac:dyDescent="0.45">
      <c r="A47" t="s">
        <v>6073</v>
      </c>
      <c r="B47" s="64" t="s">
        <v>3514</v>
      </c>
      <c r="C47" s="201" t="s">
        <v>622</v>
      </c>
      <c r="D47" s="66" t="s">
        <v>4363</v>
      </c>
      <c r="E47" s="509" t="s">
        <v>4364</v>
      </c>
      <c r="F47" s="510"/>
      <c r="G47" s="65" t="s">
        <v>3496</v>
      </c>
      <c r="H47" s="68" t="s">
        <v>3557</v>
      </c>
      <c r="I47" s="69" t="s">
        <v>3530</v>
      </c>
      <c r="J47" s="516" t="s">
        <v>620</v>
      </c>
    </row>
    <row r="48" spans="1:10" ht="39.6" x14ac:dyDescent="0.45">
      <c r="A48" t="s">
        <v>6074</v>
      </c>
      <c r="B48" s="64" t="s">
        <v>3514</v>
      </c>
      <c r="C48" s="201" t="s">
        <v>626</v>
      </c>
      <c r="D48" s="66" t="s">
        <v>4365</v>
      </c>
      <c r="E48" s="509" t="s">
        <v>4366</v>
      </c>
      <c r="F48" s="510"/>
      <c r="G48" s="65" t="s">
        <v>3538</v>
      </c>
      <c r="H48" s="68" t="s">
        <v>3559</v>
      </c>
      <c r="I48" s="69" t="s">
        <v>3530</v>
      </c>
      <c r="J48" s="512"/>
    </row>
    <row r="49" spans="1:10" ht="39.6" x14ac:dyDescent="0.45">
      <c r="A49" t="s">
        <v>6075</v>
      </c>
      <c r="B49" s="64" t="s">
        <v>3497</v>
      </c>
      <c r="C49" s="113" t="s">
        <v>617</v>
      </c>
      <c r="D49" s="66" t="s">
        <v>4367</v>
      </c>
      <c r="E49" s="509" t="s">
        <v>4368</v>
      </c>
      <c r="F49" s="510"/>
      <c r="G49" s="65" t="s">
        <v>3532</v>
      </c>
      <c r="H49" s="68" t="s">
        <v>3560</v>
      </c>
      <c r="I49" s="69" t="s">
        <v>3530</v>
      </c>
      <c r="J49" s="516" t="s">
        <v>620</v>
      </c>
    </row>
    <row r="50" spans="1:10" ht="39.6" x14ac:dyDescent="0.45">
      <c r="A50" t="s">
        <v>6076</v>
      </c>
      <c r="B50" s="64" t="s">
        <v>3497</v>
      </c>
      <c r="C50" s="113" t="s">
        <v>622</v>
      </c>
      <c r="D50" s="66" t="s">
        <v>4369</v>
      </c>
      <c r="E50" s="509" t="s">
        <v>4370</v>
      </c>
      <c r="F50" s="510"/>
      <c r="G50" s="65" t="s">
        <v>3504</v>
      </c>
      <c r="H50" s="68" t="s">
        <v>3561</v>
      </c>
      <c r="I50" s="69" t="s">
        <v>3530</v>
      </c>
      <c r="J50" s="512"/>
    </row>
    <row r="51" spans="1:10" ht="39.6" x14ac:dyDescent="0.45">
      <c r="A51" t="s">
        <v>6077</v>
      </c>
      <c r="B51" s="64" t="s">
        <v>3497</v>
      </c>
      <c r="C51" s="113" t="s">
        <v>626</v>
      </c>
      <c r="D51" s="66" t="s">
        <v>4371</v>
      </c>
      <c r="E51" s="509" t="s">
        <v>4372</v>
      </c>
      <c r="F51" s="510"/>
      <c r="G51" s="65" t="s">
        <v>3511</v>
      </c>
      <c r="H51" s="68" t="s">
        <v>3562</v>
      </c>
      <c r="I51" s="69" t="s">
        <v>3530</v>
      </c>
      <c r="J51" s="512"/>
    </row>
    <row r="52" spans="1:10" ht="57.6" x14ac:dyDescent="0.45">
      <c r="A52" t="s">
        <v>3563</v>
      </c>
      <c r="B52" s="64" t="s">
        <v>3564</v>
      </c>
      <c r="C52" s="68" t="s">
        <v>617</v>
      </c>
      <c r="D52" s="65" t="s">
        <v>3565</v>
      </c>
      <c r="E52" s="71" t="s">
        <v>3566</v>
      </c>
      <c r="F52" s="72"/>
      <c r="G52" s="65" t="s">
        <v>3520</v>
      </c>
      <c r="H52" s="68" t="s">
        <v>3567</v>
      </c>
      <c r="I52" s="69" t="s">
        <v>9</v>
      </c>
      <c r="J52" s="516" t="s">
        <v>620</v>
      </c>
    </row>
    <row r="53" spans="1:10" ht="57.6" x14ac:dyDescent="0.45">
      <c r="A53" t="s">
        <v>3568</v>
      </c>
      <c r="B53" s="64" t="s">
        <v>3564</v>
      </c>
      <c r="C53" s="68" t="s">
        <v>622</v>
      </c>
      <c r="D53" s="65" t="s">
        <v>3569</v>
      </c>
      <c r="E53" s="71" t="s">
        <v>3570</v>
      </c>
      <c r="F53" s="72"/>
      <c r="G53" s="65" t="s">
        <v>3479</v>
      </c>
      <c r="H53" s="68" t="s">
        <v>3571</v>
      </c>
      <c r="I53" s="69" t="s">
        <v>9</v>
      </c>
      <c r="J53" s="512"/>
    </row>
    <row r="54" spans="1:10" ht="57.6" x14ac:dyDescent="0.45">
      <c r="A54" t="s">
        <v>3572</v>
      </c>
      <c r="B54" s="64" t="s">
        <v>3564</v>
      </c>
      <c r="C54" s="68" t="s">
        <v>626</v>
      </c>
      <c r="D54" s="65" t="s">
        <v>3573</v>
      </c>
      <c r="E54" s="71" t="s">
        <v>3574</v>
      </c>
      <c r="F54" s="72"/>
      <c r="G54" s="65" t="s">
        <v>3523</v>
      </c>
      <c r="H54" s="68" t="s">
        <v>3575</v>
      </c>
      <c r="I54" s="69" t="s">
        <v>9</v>
      </c>
      <c r="J54" s="512"/>
    </row>
    <row r="55" spans="1:10" ht="43.2" x14ac:dyDescent="0.45">
      <c r="A55" t="s">
        <v>3576</v>
      </c>
      <c r="B55" s="64" t="s">
        <v>3564</v>
      </c>
      <c r="C55" s="68" t="s">
        <v>8</v>
      </c>
      <c r="D55" s="65" t="s">
        <v>3577</v>
      </c>
      <c r="E55" s="71" t="s">
        <v>3578</v>
      </c>
      <c r="F55" s="72"/>
      <c r="G55" s="65" t="s">
        <v>3579</v>
      </c>
      <c r="H55" s="68" t="s">
        <v>3580</v>
      </c>
      <c r="I55" s="69" t="s">
        <v>9</v>
      </c>
      <c r="J55" s="512"/>
    </row>
    <row r="56" spans="1:10" ht="28.8" x14ac:dyDescent="0.45">
      <c r="A56" t="s">
        <v>3581</v>
      </c>
      <c r="B56" s="64" t="s">
        <v>3564</v>
      </c>
      <c r="C56" s="68" t="s">
        <v>3473</v>
      </c>
      <c r="D56" s="65" t="s">
        <v>3582</v>
      </c>
      <c r="E56" s="71" t="s">
        <v>3583</v>
      </c>
      <c r="F56" s="72"/>
      <c r="G56" s="65" t="s">
        <v>3584</v>
      </c>
      <c r="H56" s="68" t="s">
        <v>3585</v>
      </c>
      <c r="I56" s="69" t="s">
        <v>9</v>
      </c>
      <c r="J56" s="512"/>
    </row>
    <row r="57" spans="1:10" ht="28.8" x14ac:dyDescent="0.45">
      <c r="A57" t="s">
        <v>3586</v>
      </c>
      <c r="B57" s="64" t="s">
        <v>3564</v>
      </c>
      <c r="C57" s="68" t="s">
        <v>3478</v>
      </c>
      <c r="D57" s="65" t="s">
        <v>3587</v>
      </c>
      <c r="E57" s="71" t="s">
        <v>3588</v>
      </c>
      <c r="F57" s="72"/>
      <c r="G57" s="65" t="s">
        <v>3589</v>
      </c>
      <c r="H57" s="68" t="s">
        <v>3590</v>
      </c>
      <c r="I57" s="69" t="s">
        <v>9</v>
      </c>
      <c r="J57" s="519"/>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0" t="s">
        <v>3597</v>
      </c>
      <c r="D59" s="65" t="s">
        <v>3598</v>
      </c>
      <c r="E59" s="509" t="s">
        <v>3599</v>
      </c>
      <c r="F59" s="510"/>
      <c r="G59" s="65" t="s">
        <v>3524</v>
      </c>
      <c r="H59" s="68" t="s">
        <v>3600</v>
      </c>
      <c r="I59" s="69" t="s">
        <v>9</v>
      </c>
      <c r="J59" s="516" t="s">
        <v>620</v>
      </c>
    </row>
    <row r="60" spans="1:10" ht="26.4" x14ac:dyDescent="0.45">
      <c r="A60" t="s">
        <v>3601</v>
      </c>
      <c r="B60" s="64" t="s">
        <v>3596</v>
      </c>
      <c r="C60" s="512"/>
      <c r="D60" s="65" t="s">
        <v>3602</v>
      </c>
      <c r="E60" s="509" t="s">
        <v>3603</v>
      </c>
      <c r="F60" s="510"/>
      <c r="G60" s="65" t="s">
        <v>3604</v>
      </c>
      <c r="H60" s="68" t="s">
        <v>3605</v>
      </c>
      <c r="I60" s="69" t="s">
        <v>9</v>
      </c>
      <c r="J60" s="512"/>
    </row>
    <row r="61" spans="1:10" ht="27" customHeight="1" x14ac:dyDescent="0.45">
      <c r="A61" t="s">
        <v>3606</v>
      </c>
      <c r="B61" s="64" t="s">
        <v>3596</v>
      </c>
      <c r="C61" s="519"/>
      <c r="D61" s="65" t="s">
        <v>3607</v>
      </c>
      <c r="E61" s="509" t="s">
        <v>3608</v>
      </c>
      <c r="F61" s="510"/>
      <c r="G61" s="65" t="s">
        <v>3604</v>
      </c>
      <c r="H61" s="68" t="s">
        <v>3609</v>
      </c>
      <c r="I61" s="69" t="s">
        <v>9</v>
      </c>
      <c r="J61" s="519"/>
    </row>
    <row r="62" spans="1:10" ht="26.4" x14ac:dyDescent="0.45">
      <c r="A62" t="s">
        <v>3610</v>
      </c>
      <c r="B62" s="64" t="s">
        <v>3564</v>
      </c>
      <c r="C62" s="520" t="s">
        <v>3597</v>
      </c>
      <c r="D62" s="65" t="s">
        <v>3611</v>
      </c>
      <c r="E62" s="509" t="s">
        <v>3612</v>
      </c>
      <c r="F62" s="510"/>
      <c r="G62" s="65" t="s">
        <v>3524</v>
      </c>
      <c r="H62" s="68" t="s">
        <v>3613</v>
      </c>
      <c r="I62" s="69" t="s">
        <v>9</v>
      </c>
      <c r="J62" s="516" t="s">
        <v>620</v>
      </c>
    </row>
    <row r="63" spans="1:10" ht="27" customHeight="1" x14ac:dyDescent="0.45">
      <c r="A63" t="s">
        <v>3614</v>
      </c>
      <c r="B63" s="64" t="s">
        <v>3564</v>
      </c>
      <c r="C63" s="512"/>
      <c r="D63" s="65" t="s">
        <v>3615</v>
      </c>
      <c r="E63" s="509" t="s">
        <v>3616</v>
      </c>
      <c r="F63" s="510"/>
      <c r="G63" s="65" t="s">
        <v>3513</v>
      </c>
      <c r="H63" s="68" t="s">
        <v>3617</v>
      </c>
      <c r="I63" s="69" t="s">
        <v>9</v>
      </c>
      <c r="J63" s="512"/>
    </row>
    <row r="64" spans="1:10" ht="27" customHeight="1" x14ac:dyDescent="0.45">
      <c r="A64" t="s">
        <v>3618</v>
      </c>
      <c r="B64" s="64" t="s">
        <v>3564</v>
      </c>
      <c r="C64" s="512"/>
      <c r="D64" s="65" t="s">
        <v>3619</v>
      </c>
      <c r="E64" s="509" t="s">
        <v>3620</v>
      </c>
      <c r="F64" s="510"/>
      <c r="G64" s="65" t="s">
        <v>3621</v>
      </c>
      <c r="H64" s="68" t="s">
        <v>3622</v>
      </c>
      <c r="I64" s="69" t="s">
        <v>9</v>
      </c>
      <c r="J64" s="512"/>
    </row>
    <row r="65" spans="1:10" ht="27" customHeight="1" x14ac:dyDescent="0.45">
      <c r="A65" t="s">
        <v>3623</v>
      </c>
      <c r="B65" s="64" t="s">
        <v>3564</v>
      </c>
      <c r="C65" s="519"/>
      <c r="D65" s="65" t="s">
        <v>3624</v>
      </c>
      <c r="E65" s="509" t="s">
        <v>3625</v>
      </c>
      <c r="F65" s="510"/>
      <c r="G65" s="65" t="s">
        <v>3515</v>
      </c>
      <c r="H65" s="68" t="s">
        <v>3626</v>
      </c>
      <c r="I65" s="69" t="s">
        <v>9</v>
      </c>
      <c r="J65" s="519"/>
    </row>
    <row r="66" spans="1:10" ht="26.4" x14ac:dyDescent="0.45">
      <c r="A66" t="s">
        <v>3627</v>
      </c>
      <c r="B66" s="261" t="s">
        <v>3596</v>
      </c>
      <c r="C66" s="521" t="s">
        <v>3597</v>
      </c>
      <c r="D66" s="265" t="s">
        <v>8477</v>
      </c>
      <c r="E66" s="524" t="s">
        <v>8480</v>
      </c>
      <c r="F66" s="525"/>
      <c r="G66" s="65" t="s">
        <v>621</v>
      </c>
      <c r="H66" s="68" t="s">
        <v>3334</v>
      </c>
      <c r="I66" s="69" t="s">
        <v>9</v>
      </c>
      <c r="J66" s="516" t="s">
        <v>620</v>
      </c>
    </row>
    <row r="67" spans="1:10" ht="27" customHeight="1" x14ac:dyDescent="0.45">
      <c r="A67" t="s">
        <v>3630</v>
      </c>
      <c r="B67" s="261" t="s">
        <v>3596</v>
      </c>
      <c r="C67" s="522"/>
      <c r="D67" s="265" t="s">
        <v>8478</v>
      </c>
      <c r="E67" s="524" t="s">
        <v>8481</v>
      </c>
      <c r="F67" s="526"/>
      <c r="G67" s="65" t="s">
        <v>629</v>
      </c>
      <c r="H67" s="68" t="s">
        <v>3633</v>
      </c>
      <c r="I67" s="69" t="s">
        <v>9</v>
      </c>
      <c r="J67" s="512"/>
    </row>
    <row r="68" spans="1:10" ht="27" customHeight="1" x14ac:dyDescent="0.45">
      <c r="A68" t="s">
        <v>3634</v>
      </c>
      <c r="B68" s="261" t="s">
        <v>3596</v>
      </c>
      <c r="C68" s="523"/>
      <c r="D68" s="265" t="s">
        <v>8479</v>
      </c>
      <c r="E68" s="524" t="s">
        <v>8482</v>
      </c>
      <c r="F68" s="526"/>
      <c r="G68" s="65" t="s">
        <v>629</v>
      </c>
      <c r="H68" s="68" t="s">
        <v>3637</v>
      </c>
      <c r="I68" s="69" t="s">
        <v>9</v>
      </c>
      <c r="J68" s="519"/>
    </row>
    <row r="69" spans="1:10" ht="26.4" x14ac:dyDescent="0.45">
      <c r="A69" s="6" t="s">
        <v>8499</v>
      </c>
      <c r="B69" s="64" t="s">
        <v>3596</v>
      </c>
      <c r="C69" s="520" t="s">
        <v>3597</v>
      </c>
      <c r="D69" s="65" t="s">
        <v>3628</v>
      </c>
      <c r="E69" s="509" t="s">
        <v>3629</v>
      </c>
      <c r="F69" s="510"/>
      <c r="G69" s="65" t="s">
        <v>621</v>
      </c>
      <c r="H69" s="68" t="s">
        <v>3334</v>
      </c>
      <c r="I69" s="69" t="s">
        <v>9</v>
      </c>
      <c r="J69" s="516" t="s">
        <v>620</v>
      </c>
    </row>
    <row r="70" spans="1:10" ht="27" customHeight="1" x14ac:dyDescent="0.45">
      <c r="A70" s="6" t="s">
        <v>8500</v>
      </c>
      <c r="B70" s="64" t="s">
        <v>3596</v>
      </c>
      <c r="C70" s="512"/>
      <c r="D70" s="65" t="s">
        <v>3631</v>
      </c>
      <c r="E70" s="509" t="s">
        <v>3632</v>
      </c>
      <c r="F70" s="510"/>
      <c r="G70" s="65" t="s">
        <v>629</v>
      </c>
      <c r="H70" s="68" t="s">
        <v>3633</v>
      </c>
      <c r="I70" s="69" t="s">
        <v>9</v>
      </c>
      <c r="J70" s="512"/>
    </row>
    <row r="71" spans="1:10" ht="27" customHeight="1" x14ac:dyDescent="0.45">
      <c r="A71" s="6" t="s">
        <v>8501</v>
      </c>
      <c r="B71" s="64" t="s">
        <v>3596</v>
      </c>
      <c r="C71" s="519"/>
      <c r="D71" s="65" t="s">
        <v>3635</v>
      </c>
      <c r="E71" s="509" t="s">
        <v>3636</v>
      </c>
      <c r="F71" s="510"/>
      <c r="G71" s="65" t="s">
        <v>629</v>
      </c>
      <c r="H71" s="68" t="s">
        <v>3637</v>
      </c>
      <c r="I71" s="69" t="s">
        <v>9</v>
      </c>
      <c r="J71" s="519"/>
    </row>
    <row r="72" spans="1:10" ht="27" customHeight="1" x14ac:dyDescent="0.45">
      <c r="A72" s="6" t="s">
        <v>8502</v>
      </c>
      <c r="B72" s="64" t="s">
        <v>3596</v>
      </c>
      <c r="C72" s="520" t="s">
        <v>3536</v>
      </c>
      <c r="D72" s="65" t="s">
        <v>3638</v>
      </c>
      <c r="E72" s="509" t="s">
        <v>3639</v>
      </c>
      <c r="F72" s="510"/>
      <c r="G72" s="65" t="s">
        <v>3604</v>
      </c>
      <c r="H72" s="68" t="s">
        <v>3640</v>
      </c>
      <c r="I72" s="69" t="s">
        <v>3594</v>
      </c>
      <c r="J72" s="516" t="s">
        <v>620</v>
      </c>
    </row>
    <row r="73" spans="1:10" ht="27" customHeight="1" x14ac:dyDescent="0.45">
      <c r="A73" s="6" t="s">
        <v>8503</v>
      </c>
      <c r="B73" s="64" t="s">
        <v>3596</v>
      </c>
      <c r="C73" s="519"/>
      <c r="D73" s="65" t="s">
        <v>3641</v>
      </c>
      <c r="E73" s="509" t="s">
        <v>3642</v>
      </c>
      <c r="F73" s="510"/>
      <c r="G73" s="65" t="s">
        <v>3523</v>
      </c>
      <c r="H73" s="68" t="s">
        <v>3643</v>
      </c>
      <c r="I73" s="69" t="s">
        <v>3594</v>
      </c>
      <c r="J73" s="519"/>
    </row>
    <row r="74" spans="1:10" ht="27" customHeight="1" x14ac:dyDescent="0.45">
      <c r="A74" s="6" t="s">
        <v>8504</v>
      </c>
      <c r="B74" s="64" t="s">
        <v>3564</v>
      </c>
      <c r="C74" s="520" t="s">
        <v>3536</v>
      </c>
      <c r="D74" s="65" t="s">
        <v>3644</v>
      </c>
      <c r="E74" s="509" t="s">
        <v>3645</v>
      </c>
      <c r="F74" s="510"/>
      <c r="G74" s="65" t="s">
        <v>3499</v>
      </c>
      <c r="H74" s="68" t="s">
        <v>3646</v>
      </c>
      <c r="I74" s="69" t="s">
        <v>3594</v>
      </c>
      <c r="J74" s="516" t="s">
        <v>620</v>
      </c>
    </row>
    <row r="75" spans="1:10" ht="27" customHeight="1" x14ac:dyDescent="0.45">
      <c r="A75" s="6" t="s">
        <v>8505</v>
      </c>
      <c r="B75" s="64" t="s">
        <v>3564</v>
      </c>
      <c r="C75" s="519"/>
      <c r="D75" s="65" t="s">
        <v>3647</v>
      </c>
      <c r="E75" s="509" t="s">
        <v>3648</v>
      </c>
      <c r="F75" s="510"/>
      <c r="G75" s="65" t="s">
        <v>3512</v>
      </c>
      <c r="H75" s="68" t="s">
        <v>3649</v>
      </c>
      <c r="I75" s="69" t="s">
        <v>3594</v>
      </c>
      <c r="J75" s="519"/>
    </row>
    <row r="76" spans="1:10" ht="27" customHeight="1" x14ac:dyDescent="0.45">
      <c r="A76" s="6" t="s">
        <v>8506</v>
      </c>
      <c r="B76" s="64" t="s">
        <v>3596</v>
      </c>
      <c r="C76" s="520" t="s">
        <v>3536</v>
      </c>
      <c r="D76" s="65" t="s">
        <v>3650</v>
      </c>
      <c r="E76" s="509" t="s">
        <v>3651</v>
      </c>
      <c r="F76" s="510"/>
      <c r="G76" s="65" t="s">
        <v>3503</v>
      </c>
      <c r="H76" s="68" t="s">
        <v>3652</v>
      </c>
      <c r="I76" s="69" t="s">
        <v>3594</v>
      </c>
      <c r="J76" s="516" t="s">
        <v>620</v>
      </c>
    </row>
    <row r="77" spans="1:10" ht="27" customHeight="1" x14ac:dyDescent="0.45">
      <c r="A77" s="6" t="s">
        <v>8507</v>
      </c>
      <c r="B77" s="266" t="s">
        <v>3596</v>
      </c>
      <c r="C77" s="519"/>
      <c r="D77" s="65" t="s">
        <v>3653</v>
      </c>
      <c r="E77" s="509" t="s">
        <v>3654</v>
      </c>
      <c r="F77" s="510"/>
      <c r="G77" s="65" t="s">
        <v>3483</v>
      </c>
      <c r="H77" s="68" t="s">
        <v>3655</v>
      </c>
      <c r="I77" s="69" t="s">
        <v>3594</v>
      </c>
      <c r="J77" s="519"/>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8874</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8874</v>
      </c>
      <c r="HW2" s="13"/>
      <c r="HX2" s="12"/>
      <c r="HY2" s="12"/>
      <c r="HZ2" s="13"/>
      <c r="IA2" s="12"/>
      <c r="IB2" s="12"/>
      <c r="IC2" s="12"/>
      <c r="ID2" s="12"/>
      <c r="IE2" s="12"/>
      <c r="IF2" s="12"/>
      <c r="IG2" s="12"/>
      <c r="IH2" s="13" t="s">
        <v>8874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8874</v>
      </c>
      <c r="KM2" s="11"/>
      <c r="KN2" s="12"/>
      <c r="KO2" s="13"/>
      <c r="KP2" s="13" t="s">
        <v>8874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4405</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4690</v>
      </c>
      <c r="CA4" s="136" t="s">
        <v>676</v>
      </c>
      <c r="CB4" s="173" t="s">
        <v>676</v>
      </c>
      <c r="CC4" s="155" t="s">
        <v>4690</v>
      </c>
      <c r="CD4" s="115" t="s">
        <v>677</v>
      </c>
      <c r="CE4" s="136" t="s">
        <v>677</v>
      </c>
      <c r="CF4" s="173" t="s">
        <v>677</v>
      </c>
      <c r="CG4" s="155" t="s">
        <v>677</v>
      </c>
      <c r="CH4" s="115" t="s">
        <v>677</v>
      </c>
      <c r="CI4" s="136" t="s">
        <v>677</v>
      </c>
      <c r="CJ4" s="173" t="s">
        <v>677</v>
      </c>
      <c r="CK4" s="155" t="s">
        <v>678</v>
      </c>
      <c r="CL4" s="115" t="s">
        <v>678</v>
      </c>
      <c r="CM4" s="136" t="s">
        <v>4742</v>
      </c>
      <c r="CN4" s="173" t="s">
        <v>679</v>
      </c>
      <c r="CO4" s="137" t="s">
        <v>4743</v>
      </c>
      <c r="CP4" s="187" t="s">
        <v>4765</v>
      </c>
      <c r="CQ4" s="136" t="s">
        <v>4766</v>
      </c>
      <c r="CR4" s="173" t="s">
        <v>684</v>
      </c>
      <c r="CS4" s="155" t="s">
        <v>4767</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6078</v>
      </c>
      <c r="DV4" s="187" t="s">
        <v>6079</v>
      </c>
      <c r="DW4" s="115" t="s">
        <v>692</v>
      </c>
      <c r="DX4" s="115" t="s">
        <v>692</v>
      </c>
      <c r="DY4" s="208" t="s">
        <v>668</v>
      </c>
      <c r="DZ4" s="187" t="s">
        <v>6080</v>
      </c>
      <c r="EA4" s="115" t="s">
        <v>669</v>
      </c>
      <c r="EB4" s="115" t="s">
        <v>669</v>
      </c>
      <c r="EC4" s="208" t="s">
        <v>685</v>
      </c>
      <c r="ED4" s="115" t="s">
        <v>683</v>
      </c>
      <c r="EE4" s="187" t="s">
        <v>6081</v>
      </c>
      <c r="EF4" s="115" t="s">
        <v>671</v>
      </c>
      <c r="EG4" s="208" t="s">
        <v>671</v>
      </c>
      <c r="EH4" s="115" t="s">
        <v>674</v>
      </c>
      <c r="EI4" s="115" t="s">
        <v>674</v>
      </c>
      <c r="EJ4" s="115" t="s">
        <v>674</v>
      </c>
      <c r="EK4" s="208" t="s">
        <v>674</v>
      </c>
      <c r="EL4" s="115" t="s">
        <v>674</v>
      </c>
      <c r="EM4" s="115" t="s">
        <v>674</v>
      </c>
      <c r="EN4" s="115" t="s">
        <v>674</v>
      </c>
      <c r="EO4" s="208" t="s">
        <v>674</v>
      </c>
      <c r="EP4" s="115" t="s">
        <v>6082</v>
      </c>
      <c r="EQ4" s="115" t="s">
        <v>694</v>
      </c>
      <c r="ER4" s="187" t="s">
        <v>694</v>
      </c>
      <c r="ES4" s="187" t="s">
        <v>694</v>
      </c>
      <c r="ET4" s="115" t="s">
        <v>695</v>
      </c>
      <c r="EU4" s="115" t="s">
        <v>695</v>
      </c>
      <c r="EV4" s="115" t="s">
        <v>695</v>
      </c>
      <c r="EW4" s="208" t="s">
        <v>696</v>
      </c>
      <c r="EX4" s="115" t="s">
        <v>687</v>
      </c>
      <c r="EY4" s="115" t="s">
        <v>6083</v>
      </c>
      <c r="EZ4" s="187" t="s">
        <v>6083</v>
      </c>
      <c r="FA4" s="187" t="s">
        <v>6083</v>
      </c>
      <c r="FB4" s="155" t="s">
        <v>6084</v>
      </c>
      <c r="FC4" s="115" t="s">
        <v>636</v>
      </c>
      <c r="FD4" s="115" t="s">
        <v>636</v>
      </c>
      <c r="FE4" s="115" t="s">
        <v>636</v>
      </c>
      <c r="FF4" s="208" t="s">
        <v>636</v>
      </c>
      <c r="FG4" s="115" t="s">
        <v>636</v>
      </c>
      <c r="FH4" s="115" t="s">
        <v>636</v>
      </c>
      <c r="FI4" s="115" t="s">
        <v>636</v>
      </c>
      <c r="FJ4" s="209" t="s">
        <v>6085</v>
      </c>
      <c r="FK4" s="115" t="s">
        <v>659</v>
      </c>
      <c r="FL4" s="115" t="s">
        <v>659</v>
      </c>
      <c r="FM4" s="115" t="s">
        <v>659</v>
      </c>
      <c r="FN4" s="208" t="s">
        <v>659</v>
      </c>
      <c r="FO4" s="115" t="s">
        <v>659</v>
      </c>
      <c r="FP4" s="115" t="s">
        <v>659</v>
      </c>
      <c r="FQ4" s="115" t="s">
        <v>659</v>
      </c>
      <c r="FR4" s="208" t="s">
        <v>659</v>
      </c>
      <c r="FS4" s="115" t="s">
        <v>680</v>
      </c>
      <c r="FT4" s="187" t="s">
        <v>6086</v>
      </c>
      <c r="FU4" s="115" t="s">
        <v>660</v>
      </c>
      <c r="FV4" s="209" t="s">
        <v>6087</v>
      </c>
      <c r="FW4" s="115" t="s">
        <v>666</v>
      </c>
      <c r="FX4" s="115" t="s">
        <v>666</v>
      </c>
      <c r="FY4" s="115" t="s">
        <v>666</v>
      </c>
      <c r="FZ4" s="208" t="s">
        <v>702</v>
      </c>
      <c r="GA4" s="187" t="s">
        <v>6088</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6089</v>
      </c>
      <c r="GR4" s="187" t="s">
        <v>6090</v>
      </c>
      <c r="GS4" s="187" t="s">
        <v>6089</v>
      </c>
      <c r="GT4" s="210" t="s">
        <v>9524</v>
      </c>
      <c r="GU4" s="155" t="s">
        <v>704</v>
      </c>
      <c r="GV4" s="115" t="s">
        <v>636</v>
      </c>
      <c r="GW4" s="115" t="s">
        <v>636</v>
      </c>
      <c r="GX4" s="115" t="s">
        <v>659</v>
      </c>
      <c r="GY4" s="208" t="s">
        <v>659</v>
      </c>
      <c r="GZ4" s="115" t="s">
        <v>6091</v>
      </c>
      <c r="HA4" s="115" t="s">
        <v>662</v>
      </c>
      <c r="HB4" s="115" t="s">
        <v>6092</v>
      </c>
      <c r="HC4" s="209" t="s">
        <v>6093</v>
      </c>
      <c r="HD4" s="115" t="s">
        <v>685</v>
      </c>
      <c r="HE4" s="115" t="s">
        <v>685</v>
      </c>
      <c r="HF4" s="115" t="s">
        <v>6081</v>
      </c>
      <c r="HG4" s="208" t="s">
        <v>686</v>
      </c>
      <c r="HH4" s="187" t="s">
        <v>6094</v>
      </c>
      <c r="HI4" s="115" t="s">
        <v>6095</v>
      </c>
      <c r="HJ4" s="115" t="s">
        <v>670</v>
      </c>
      <c r="HK4" s="208" t="s">
        <v>671</v>
      </c>
      <c r="HL4" s="115" t="s">
        <v>674</v>
      </c>
      <c r="HM4" s="115" t="s">
        <v>674</v>
      </c>
      <c r="HN4" s="115" t="s">
        <v>674</v>
      </c>
      <c r="HO4" s="208" t="s">
        <v>674</v>
      </c>
      <c r="HP4" s="115" t="s">
        <v>674</v>
      </c>
      <c r="HQ4" s="115" t="s">
        <v>674</v>
      </c>
      <c r="HR4" s="115" t="s">
        <v>674</v>
      </c>
      <c r="HS4" s="208" t="s">
        <v>674</v>
      </c>
      <c r="HT4" s="115" t="s">
        <v>674</v>
      </c>
      <c r="HU4" s="187" t="s">
        <v>6096</v>
      </c>
      <c r="HV4" s="115" t="s">
        <v>6097</v>
      </c>
      <c r="HW4" s="208" t="s">
        <v>678</v>
      </c>
      <c r="HX4" s="115" t="s">
        <v>6098</v>
      </c>
      <c r="HY4" s="115" t="s">
        <v>6099</v>
      </c>
      <c r="HZ4" s="155" t="s">
        <v>6100</v>
      </c>
      <c r="IA4" s="115" t="s">
        <v>636</v>
      </c>
      <c r="IB4" s="115" t="s">
        <v>657</v>
      </c>
      <c r="IC4" s="115" t="s">
        <v>657</v>
      </c>
      <c r="ID4" s="208" t="s">
        <v>658</v>
      </c>
      <c r="IE4" s="115" t="s">
        <v>658</v>
      </c>
      <c r="IF4" s="115" t="s">
        <v>6101</v>
      </c>
      <c r="IG4" s="115" t="s">
        <v>659</v>
      </c>
      <c r="IH4" s="208" t="s">
        <v>698</v>
      </c>
      <c r="II4" s="115" t="s">
        <v>698</v>
      </c>
      <c r="IJ4" s="115" t="s">
        <v>6102</v>
      </c>
      <c r="IK4" s="187" t="s">
        <v>6102</v>
      </c>
      <c r="IL4" s="208" t="s">
        <v>666</v>
      </c>
      <c r="IM4" s="115" t="s">
        <v>6078</v>
      </c>
      <c r="IN4" s="187" t="s">
        <v>6078</v>
      </c>
      <c r="IO4" s="187" t="s">
        <v>6092</v>
      </c>
      <c r="IP4" s="208" t="s">
        <v>699</v>
      </c>
      <c r="IQ4" s="187" t="s">
        <v>6103</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6104</v>
      </c>
      <c r="JE4" s="115" t="s">
        <v>674</v>
      </c>
      <c r="JF4" s="208" t="s">
        <v>674</v>
      </c>
      <c r="JG4" s="115" t="s">
        <v>674</v>
      </c>
      <c r="JH4" s="115" t="s">
        <v>674</v>
      </c>
      <c r="JI4" s="115" t="s">
        <v>674</v>
      </c>
      <c r="JJ4" s="155" t="s">
        <v>674</v>
      </c>
      <c r="JK4" s="115" t="s">
        <v>674</v>
      </c>
      <c r="JL4" s="115" t="s">
        <v>674</v>
      </c>
      <c r="JM4" s="115" t="s">
        <v>675</v>
      </c>
      <c r="JN4" s="137" t="s">
        <v>6105</v>
      </c>
      <c r="JO4" s="187" t="s">
        <v>6106</v>
      </c>
      <c r="JP4" s="115" t="s">
        <v>701</v>
      </c>
      <c r="JQ4" s="187" t="s">
        <v>6107</v>
      </c>
      <c r="JR4" s="137" t="s">
        <v>6108</v>
      </c>
      <c r="JS4" s="137" t="s">
        <v>6109</v>
      </c>
      <c r="JT4" s="115" t="s">
        <v>636</v>
      </c>
      <c r="JU4" s="115" t="s">
        <v>659</v>
      </c>
      <c r="JV4" s="208" t="s">
        <v>705</v>
      </c>
      <c r="JW4" s="115" t="s">
        <v>705</v>
      </c>
      <c r="JX4" s="115" t="s">
        <v>6102</v>
      </c>
      <c r="JY4" s="115" t="s">
        <v>6102</v>
      </c>
      <c r="JZ4" s="208" t="s">
        <v>666</v>
      </c>
      <c r="KA4" s="115" t="s">
        <v>666</v>
      </c>
      <c r="KB4" s="115" t="s">
        <v>666</v>
      </c>
      <c r="KC4" s="115" t="s">
        <v>6111</v>
      </c>
      <c r="KD4" s="209" t="s">
        <v>6112</v>
      </c>
      <c r="KE4" s="115" t="s">
        <v>699</v>
      </c>
      <c r="KF4" s="115" t="s">
        <v>699</v>
      </c>
      <c r="KG4" s="115" t="s">
        <v>6113</v>
      </c>
      <c r="KH4" s="208" t="s">
        <v>683</v>
      </c>
      <c r="KI4" s="115" t="s">
        <v>683</v>
      </c>
      <c r="KJ4" s="115" t="s">
        <v>683</v>
      </c>
      <c r="KK4" s="115" t="s">
        <v>683</v>
      </c>
      <c r="KL4" s="208" t="s">
        <v>683</v>
      </c>
      <c r="KM4" s="115" t="s">
        <v>683</v>
      </c>
      <c r="KN4" s="115" t="s">
        <v>683</v>
      </c>
      <c r="KO4" s="115" t="s">
        <v>674</v>
      </c>
      <c r="KP4" s="208" t="s">
        <v>6105</v>
      </c>
      <c r="KQ4" s="115" t="s">
        <v>706</v>
      </c>
      <c r="KR4" s="187" t="s">
        <v>6114</v>
      </c>
      <c r="KS4" s="115" t="s">
        <v>707</v>
      </c>
      <c r="KT4" s="208" t="s">
        <v>6115</v>
      </c>
      <c r="KU4" s="115" t="s">
        <v>636</v>
      </c>
      <c r="KV4" s="115" t="s">
        <v>636</v>
      </c>
      <c r="KW4" s="115" t="s">
        <v>636</v>
      </c>
      <c r="KX4" s="208" t="s">
        <v>6101</v>
      </c>
      <c r="KY4" s="187" t="s">
        <v>6116</v>
      </c>
      <c r="KZ4" s="115" t="s">
        <v>6101</v>
      </c>
      <c r="LA4" s="115" t="s">
        <v>660</v>
      </c>
      <c r="LB4" s="209" t="s">
        <v>6117</v>
      </c>
      <c r="LC4" s="115" t="s">
        <v>662</v>
      </c>
      <c r="LD4" s="115" t="s">
        <v>662</v>
      </c>
      <c r="LE4" s="115" t="s">
        <v>665</v>
      </c>
      <c r="LF4" s="208" t="s">
        <v>665</v>
      </c>
      <c r="LG4" s="115" t="s">
        <v>665</v>
      </c>
      <c r="LH4" s="115" t="s">
        <v>665</v>
      </c>
      <c r="LI4" s="115" t="s">
        <v>711</v>
      </c>
      <c r="LJ4" s="208" t="s">
        <v>702</v>
      </c>
      <c r="LK4" s="115" t="s">
        <v>702</v>
      </c>
      <c r="LL4" s="115" t="s">
        <v>6092</v>
      </c>
      <c r="LM4" s="115" t="s">
        <v>670</v>
      </c>
      <c r="LN4" s="208" t="s">
        <v>670</v>
      </c>
      <c r="LO4" s="115" t="s">
        <v>670</v>
      </c>
      <c r="LP4" s="115" t="s">
        <v>673</v>
      </c>
      <c r="LQ4" s="115" t="s">
        <v>6104</v>
      </c>
      <c r="LR4" s="208" t="s">
        <v>6118</v>
      </c>
      <c r="LS4" s="115" t="s">
        <v>6118</v>
      </c>
      <c r="LT4" s="115" t="s">
        <v>6119</v>
      </c>
      <c r="LU4" s="115" t="s">
        <v>6118</v>
      </c>
      <c r="LV4" s="208" t="s">
        <v>693</v>
      </c>
      <c r="LW4" s="187" t="s">
        <v>6120</v>
      </c>
      <c r="LX4" s="187" t="s">
        <v>6120</v>
      </c>
      <c r="LY4" s="115" t="s">
        <v>712</v>
      </c>
      <c r="LZ4" s="208" t="s">
        <v>6121</v>
      </c>
      <c r="MA4" s="211" t="s">
        <v>6122</v>
      </c>
      <c r="MB4" s="115" t="s">
        <v>636</v>
      </c>
      <c r="MC4" s="115" t="s">
        <v>636</v>
      </c>
      <c r="MD4" s="115" t="s">
        <v>688</v>
      </c>
      <c r="ME4" s="208" t="s">
        <v>659</v>
      </c>
      <c r="MF4" s="115" t="s">
        <v>659</v>
      </c>
      <c r="MG4" s="115" t="s">
        <v>697</v>
      </c>
      <c r="MH4" s="115" t="s">
        <v>660</v>
      </c>
      <c r="MI4" s="208" t="s">
        <v>660</v>
      </c>
      <c r="MJ4" s="115" t="s">
        <v>660</v>
      </c>
      <c r="MK4" s="115" t="s">
        <v>6123</v>
      </c>
      <c r="ML4" s="115" t="s">
        <v>660</v>
      </c>
      <c r="MM4" s="208" t="s">
        <v>6123</v>
      </c>
      <c r="MN4" s="187" t="s">
        <v>660</v>
      </c>
      <c r="MO4" s="115" t="s">
        <v>713</v>
      </c>
      <c r="MP4" s="115" t="s">
        <v>661</v>
      </c>
      <c r="MQ4" s="209" t="s">
        <v>713</v>
      </c>
      <c r="MR4" s="115" t="s">
        <v>6124</v>
      </c>
      <c r="MS4" s="115" t="s">
        <v>6125</v>
      </c>
      <c r="MT4" s="187" t="s">
        <v>6126</v>
      </c>
      <c r="MU4" s="208" t="s">
        <v>6127</v>
      </c>
      <c r="MV4" s="115" t="s">
        <v>669</v>
      </c>
      <c r="MW4" s="115" t="s">
        <v>672</v>
      </c>
      <c r="MX4" s="187" t="s">
        <v>671</v>
      </c>
      <c r="MY4" s="208" t="s">
        <v>6128</v>
      </c>
      <c r="MZ4" s="155" t="s">
        <v>6129</v>
      </c>
      <c r="NA4" s="115" t="s">
        <v>688</v>
      </c>
      <c r="NB4" s="187" t="s">
        <v>6130</v>
      </c>
      <c r="NC4" s="115" t="s">
        <v>659</v>
      </c>
      <c r="ND4" s="209" t="s">
        <v>680</v>
      </c>
      <c r="NE4" s="187" t="s">
        <v>680</v>
      </c>
      <c r="NF4" s="115" t="s">
        <v>713</v>
      </c>
      <c r="NG4" s="187" t="s">
        <v>691</v>
      </c>
      <c r="NH4" s="209" t="s">
        <v>691</v>
      </c>
      <c r="NI4" s="187" t="s">
        <v>6131</v>
      </c>
      <c r="NJ4" s="115" t="s">
        <v>714</v>
      </c>
      <c r="NK4" s="115" t="s">
        <v>714</v>
      </c>
      <c r="NL4" s="208" t="s">
        <v>714</v>
      </c>
      <c r="NM4" s="187" t="s">
        <v>6132</v>
      </c>
      <c r="NN4" s="187" t="s">
        <v>6132</v>
      </c>
      <c r="NO4" s="115" t="s">
        <v>668</v>
      </c>
      <c r="NP4" s="209" t="s">
        <v>6133</v>
      </c>
      <c r="NQ4" s="187" t="s">
        <v>6134</v>
      </c>
      <c r="NR4" s="115" t="s">
        <v>685</v>
      </c>
      <c r="NS4" s="187" t="s">
        <v>6135</v>
      </c>
      <c r="NT4" s="208" t="s">
        <v>6109</v>
      </c>
      <c r="NU4" s="187" t="s">
        <v>6136</v>
      </c>
      <c r="NV4" s="115" t="s">
        <v>715</v>
      </c>
      <c r="NW4" s="115" t="s">
        <v>715</v>
      </c>
      <c r="NX4" s="209" t="s">
        <v>6137</v>
      </c>
      <c r="NY4" s="115" t="s">
        <v>659</v>
      </c>
      <c r="NZ4" s="115" t="s">
        <v>659</v>
      </c>
      <c r="OA4" s="115" t="s">
        <v>659</v>
      </c>
      <c r="OB4" s="209" t="s">
        <v>6138</v>
      </c>
      <c r="OC4" s="187" t="s">
        <v>6122</v>
      </c>
      <c r="OD4" s="115" t="s">
        <v>660</v>
      </c>
      <c r="OE4" s="187" t="s">
        <v>6091</v>
      </c>
      <c r="OF4" s="208" t="s">
        <v>660</v>
      </c>
      <c r="OG4" s="115" t="s">
        <v>6139</v>
      </c>
      <c r="OH4" s="115" t="s">
        <v>667</v>
      </c>
      <c r="OI4" s="115" t="s">
        <v>683</v>
      </c>
      <c r="OJ4" s="208" t="s">
        <v>674</v>
      </c>
      <c r="OK4" s="115" t="s">
        <v>674</v>
      </c>
      <c r="OL4" s="187" t="s">
        <v>6140</v>
      </c>
      <c r="OM4" s="115" t="s">
        <v>678</v>
      </c>
      <c r="ON4" s="208" t="s">
        <v>710</v>
      </c>
      <c r="OO4" s="187" t="s">
        <v>6141</v>
      </c>
      <c r="OP4" s="187" t="s">
        <v>6142</v>
      </c>
      <c r="OQ4" s="115" t="s">
        <v>6143</v>
      </c>
      <c r="OR4" s="208" t="s">
        <v>6144</v>
      </c>
      <c r="OS4" s="187" t="s">
        <v>6144</v>
      </c>
      <c r="OT4" s="137" t="s">
        <v>6145</v>
      </c>
      <c r="OU4" s="187" t="s">
        <v>6146</v>
      </c>
      <c r="OV4" s="187" t="s">
        <v>6147</v>
      </c>
      <c r="OW4" s="187" t="s">
        <v>6147</v>
      </c>
      <c r="OX4" s="209" t="s">
        <v>6148</v>
      </c>
      <c r="OY4" s="115" t="s">
        <v>699</v>
      </c>
      <c r="OZ4" s="183" t="s">
        <v>6149</v>
      </c>
      <c r="PA4" s="115" t="s">
        <v>717</v>
      </c>
      <c r="PB4" s="208" t="s">
        <v>674</v>
      </c>
      <c r="PC4" s="187" t="s">
        <v>6150</v>
      </c>
      <c r="PD4" s="187" t="s">
        <v>6151</v>
      </c>
      <c r="PE4" s="187" t="s">
        <v>6151</v>
      </c>
      <c r="PF4" s="209" t="s">
        <v>6151</v>
      </c>
      <c r="PG4" s="115" t="s">
        <v>6152</v>
      </c>
      <c r="PH4" s="137" t="s">
        <v>6153</v>
      </c>
      <c r="PI4" s="115" t="s">
        <v>658</v>
      </c>
      <c r="PJ4" s="115" t="s">
        <v>658</v>
      </c>
      <c r="PK4" s="115" t="s">
        <v>658</v>
      </c>
      <c r="PL4" s="208" t="s">
        <v>658</v>
      </c>
      <c r="PM4" s="115" t="s">
        <v>659</v>
      </c>
      <c r="PN4" s="115" t="s">
        <v>659</v>
      </c>
      <c r="PO4" s="115" t="s">
        <v>6110</v>
      </c>
      <c r="PP4" s="208" t="s">
        <v>664</v>
      </c>
      <c r="PQ4" s="115" t="s">
        <v>6139</v>
      </c>
      <c r="PR4" s="115" t="s">
        <v>6139</v>
      </c>
      <c r="PS4" s="115" t="s">
        <v>708</v>
      </c>
      <c r="PT4" s="208" t="s">
        <v>668</v>
      </c>
      <c r="PU4" s="115" t="s">
        <v>668</v>
      </c>
      <c r="PV4" s="115" t="s">
        <v>668</v>
      </c>
      <c r="PW4" s="115" t="s">
        <v>699</v>
      </c>
      <c r="PX4" s="208" t="s">
        <v>699</v>
      </c>
      <c r="PY4" s="183" t="s">
        <v>699</v>
      </c>
      <c r="PZ4" s="187" t="s">
        <v>6154</v>
      </c>
      <c r="QA4" s="187" t="s">
        <v>6155</v>
      </c>
      <c r="QB4" s="208" t="s">
        <v>6113</v>
      </c>
      <c r="QC4" s="115" t="s">
        <v>674</v>
      </c>
      <c r="QD4" s="115" t="s">
        <v>6156</v>
      </c>
      <c r="QE4" s="208" t="s">
        <v>709</v>
      </c>
      <c r="QF4" s="115" t="s">
        <v>6156</v>
      </c>
      <c r="QG4" s="187" t="s">
        <v>6157</v>
      </c>
      <c r="QH4" s="115" t="s">
        <v>716</v>
      </c>
      <c r="QI4" s="209" t="s">
        <v>6158</v>
      </c>
      <c r="QJ4" s="187" t="s">
        <v>434</v>
      </c>
      <c r="QK4" s="137" t="s">
        <v>6159</v>
      </c>
    </row>
    <row r="5" spans="1:453" ht="45.6" customHeight="1" x14ac:dyDescent="0.45">
      <c r="A5" s="15" t="s">
        <v>0</v>
      </c>
      <c r="B5" s="117" t="s">
        <v>718</v>
      </c>
      <c r="C5" s="118" t="s">
        <v>719</v>
      </c>
      <c r="D5" s="117" t="s">
        <v>4385</v>
      </c>
      <c r="E5" s="119" t="s">
        <v>722</v>
      </c>
      <c r="F5" s="118" t="s">
        <v>785</v>
      </c>
      <c r="G5" s="117" t="s">
        <v>4406</v>
      </c>
      <c r="H5" s="138" t="s">
        <v>786</v>
      </c>
      <c r="I5" s="139" t="s">
        <v>4407</v>
      </c>
      <c r="J5" s="118" t="s">
        <v>723</v>
      </c>
      <c r="K5" s="117" t="s">
        <v>8788</v>
      </c>
      <c r="L5" s="138" t="s">
        <v>723</v>
      </c>
      <c r="M5" s="156" t="s">
        <v>8789</v>
      </c>
      <c r="N5" s="118" t="s">
        <v>724</v>
      </c>
      <c r="O5" s="117" t="s">
        <v>4427</v>
      </c>
      <c r="P5" s="138" t="s">
        <v>725</v>
      </c>
      <c r="Q5" s="156" t="s">
        <v>726</v>
      </c>
      <c r="R5" s="117" t="s">
        <v>727</v>
      </c>
      <c r="S5" s="117" t="s">
        <v>4444</v>
      </c>
      <c r="T5" s="138" t="s">
        <v>728</v>
      </c>
      <c r="U5" s="156" t="s">
        <v>729</v>
      </c>
      <c r="V5" s="118" t="s">
        <v>730</v>
      </c>
      <c r="W5" s="117" t="s">
        <v>4457</v>
      </c>
      <c r="X5" s="138" t="s">
        <v>731</v>
      </c>
      <c r="Y5" s="163" t="s">
        <v>732</v>
      </c>
      <c r="Z5" s="118" t="s">
        <v>733</v>
      </c>
      <c r="AA5" s="118" t="s">
        <v>4476</v>
      </c>
      <c r="AB5" s="164" t="s">
        <v>734</v>
      </c>
      <c r="AC5" s="163" t="s">
        <v>735</v>
      </c>
      <c r="AD5" s="118" t="s">
        <v>735</v>
      </c>
      <c r="AE5" s="117" t="s">
        <v>4486</v>
      </c>
      <c r="AF5" s="138" t="s">
        <v>736</v>
      </c>
      <c r="AG5" s="163" t="s">
        <v>735</v>
      </c>
      <c r="AH5" s="117" t="s">
        <v>737</v>
      </c>
      <c r="AI5" s="117" t="s">
        <v>4504</v>
      </c>
      <c r="AJ5" s="138" t="s">
        <v>738</v>
      </c>
      <c r="AK5" s="156" t="s">
        <v>739</v>
      </c>
      <c r="AL5" s="118" t="s">
        <v>740</v>
      </c>
      <c r="AM5" s="117" t="s">
        <v>4523</v>
      </c>
      <c r="AN5" s="138" t="s">
        <v>741</v>
      </c>
      <c r="AO5" s="156" t="s">
        <v>742</v>
      </c>
      <c r="AP5" s="118" t="s">
        <v>743</v>
      </c>
      <c r="AQ5" s="117" t="s">
        <v>4543</v>
      </c>
      <c r="AR5" s="138" t="s">
        <v>745</v>
      </c>
      <c r="AS5" s="156" t="s">
        <v>746</v>
      </c>
      <c r="AT5" s="118" t="s">
        <v>747</v>
      </c>
      <c r="AU5" s="117" t="s">
        <v>4558</v>
      </c>
      <c r="AV5" s="138" t="s">
        <v>748</v>
      </c>
      <c r="AW5" s="156" t="s">
        <v>750</v>
      </c>
      <c r="AX5" s="117" t="s">
        <v>749</v>
      </c>
      <c r="AY5" s="117" t="s">
        <v>4574</v>
      </c>
      <c r="AZ5" s="170" t="s">
        <v>751</v>
      </c>
      <c r="BA5" s="163" t="s">
        <v>753</v>
      </c>
      <c r="BB5" s="117" t="s">
        <v>4589</v>
      </c>
      <c r="BC5" s="164" t="s">
        <v>752</v>
      </c>
      <c r="BD5" s="174" t="s">
        <v>756</v>
      </c>
      <c r="BE5" s="163" t="s">
        <v>755</v>
      </c>
      <c r="BF5" s="117" t="s">
        <v>4605</v>
      </c>
      <c r="BG5" s="138" t="s">
        <v>758</v>
      </c>
      <c r="BH5" s="174" t="s">
        <v>757</v>
      </c>
      <c r="BI5" s="163" t="s">
        <v>757</v>
      </c>
      <c r="BJ5" s="117" t="s">
        <v>4620</v>
      </c>
      <c r="BK5" s="138" t="s">
        <v>759</v>
      </c>
      <c r="BL5" s="174" t="s">
        <v>788</v>
      </c>
      <c r="BM5" s="156" t="s">
        <v>761</v>
      </c>
      <c r="BN5" s="117" t="s">
        <v>4638</v>
      </c>
      <c r="BO5" s="138" t="s">
        <v>763</v>
      </c>
      <c r="BP5" s="174" t="s">
        <v>764</v>
      </c>
      <c r="BQ5" s="163" t="s">
        <v>765</v>
      </c>
      <c r="BR5" s="117" t="s">
        <v>4655</v>
      </c>
      <c r="BS5" s="138" t="s">
        <v>767</v>
      </c>
      <c r="BT5" s="174" t="s">
        <v>768</v>
      </c>
      <c r="BU5" s="163" t="s">
        <v>766</v>
      </c>
      <c r="BV5" s="117" t="s">
        <v>4672</v>
      </c>
      <c r="BW5" s="138" t="s">
        <v>770</v>
      </c>
      <c r="BX5" s="174" t="s">
        <v>771</v>
      </c>
      <c r="BY5" s="163" t="s">
        <v>769</v>
      </c>
      <c r="BZ5" s="117" t="s">
        <v>772</v>
      </c>
      <c r="CA5" s="138" t="s">
        <v>773</v>
      </c>
      <c r="CB5" s="174" t="s">
        <v>774</v>
      </c>
      <c r="CC5" s="163" t="s">
        <v>772</v>
      </c>
      <c r="CD5" s="117" t="s">
        <v>4708</v>
      </c>
      <c r="CE5" s="138" t="s">
        <v>776</v>
      </c>
      <c r="CF5" s="174" t="s">
        <v>777</v>
      </c>
      <c r="CG5" s="163" t="s">
        <v>778</v>
      </c>
      <c r="CH5" s="117" t="s">
        <v>779</v>
      </c>
      <c r="CI5" s="138" t="s">
        <v>780</v>
      </c>
      <c r="CJ5" s="174" t="s">
        <v>775</v>
      </c>
      <c r="CK5" s="163" t="s">
        <v>781</v>
      </c>
      <c r="CL5" s="117" t="s">
        <v>782</v>
      </c>
      <c r="CM5" s="138" t="s">
        <v>783</v>
      </c>
      <c r="CN5" s="174" t="s">
        <v>784</v>
      </c>
      <c r="CO5" s="185" t="s">
        <v>4744</v>
      </c>
      <c r="CP5" s="188" t="s">
        <v>4768</v>
      </c>
      <c r="CQ5" s="138" t="s">
        <v>789</v>
      </c>
      <c r="CR5" s="174" t="s">
        <v>790</v>
      </c>
      <c r="CS5" s="163" t="s">
        <v>791</v>
      </c>
      <c r="CT5" s="117" t="s">
        <v>810</v>
      </c>
      <c r="CU5" s="188" t="s">
        <v>811</v>
      </c>
      <c r="CV5" s="117" t="s">
        <v>4792</v>
      </c>
      <c r="CW5" s="119" t="s">
        <v>812</v>
      </c>
      <c r="CX5" s="117" t="s">
        <v>723</v>
      </c>
      <c r="CY5" s="118" t="s">
        <v>723</v>
      </c>
      <c r="CZ5" s="117" t="s">
        <v>4457</v>
      </c>
      <c r="DA5" s="212" t="s">
        <v>813</v>
      </c>
      <c r="DB5" s="117" t="s">
        <v>814</v>
      </c>
      <c r="DC5" s="118" t="s">
        <v>815</v>
      </c>
      <c r="DD5" s="117" t="s">
        <v>6160</v>
      </c>
      <c r="DE5" s="212" t="s">
        <v>816</v>
      </c>
      <c r="DF5" s="117" t="s">
        <v>817</v>
      </c>
      <c r="DG5" s="118" t="s">
        <v>818</v>
      </c>
      <c r="DH5" s="118" t="s">
        <v>819</v>
      </c>
      <c r="DI5" s="213" t="s">
        <v>820</v>
      </c>
      <c r="DJ5" s="117" t="s">
        <v>821</v>
      </c>
      <c r="DK5" s="118" t="s">
        <v>822</v>
      </c>
      <c r="DL5" s="118" t="s">
        <v>823</v>
      </c>
      <c r="DM5" s="214" t="s">
        <v>824</v>
      </c>
      <c r="DN5" s="117" t="s">
        <v>825</v>
      </c>
      <c r="DO5" s="118" t="s">
        <v>825</v>
      </c>
      <c r="DP5" s="117" t="s">
        <v>6161</v>
      </c>
      <c r="DQ5" s="212" t="s">
        <v>826</v>
      </c>
      <c r="DR5" s="117" t="s">
        <v>827</v>
      </c>
      <c r="DS5" s="118" t="s">
        <v>754</v>
      </c>
      <c r="DT5" s="117" t="s">
        <v>6162</v>
      </c>
      <c r="DU5" s="212" t="s">
        <v>829</v>
      </c>
      <c r="DV5" s="215" t="s">
        <v>6163</v>
      </c>
      <c r="DW5" s="118" t="s">
        <v>830</v>
      </c>
      <c r="DX5" s="117" t="s">
        <v>6164</v>
      </c>
      <c r="DY5" s="212" t="s">
        <v>831</v>
      </c>
      <c r="DZ5" s="215" t="s">
        <v>6165</v>
      </c>
      <c r="EA5" s="118" t="s">
        <v>832</v>
      </c>
      <c r="EB5" s="117" t="s">
        <v>6166</v>
      </c>
      <c r="EC5" s="212" t="s">
        <v>833</v>
      </c>
      <c r="ED5" s="117" t="s">
        <v>834</v>
      </c>
      <c r="EE5" s="188" t="s">
        <v>6167</v>
      </c>
      <c r="EF5" s="117" t="s">
        <v>6168</v>
      </c>
      <c r="EG5" s="212" t="s">
        <v>762</v>
      </c>
      <c r="EH5" s="117" t="s">
        <v>835</v>
      </c>
      <c r="EI5" s="118" t="s">
        <v>768</v>
      </c>
      <c r="EJ5" s="117" t="s">
        <v>6169</v>
      </c>
      <c r="EK5" s="212" t="s">
        <v>836</v>
      </c>
      <c r="EL5" s="117" t="s">
        <v>767</v>
      </c>
      <c r="EM5" s="118" t="s">
        <v>767</v>
      </c>
      <c r="EN5" s="117" t="s">
        <v>6170</v>
      </c>
      <c r="EO5" s="212" t="s">
        <v>837</v>
      </c>
      <c r="EP5" s="118" t="s">
        <v>838</v>
      </c>
      <c r="EQ5" s="118" t="s">
        <v>839</v>
      </c>
      <c r="ER5" s="215" t="s">
        <v>6171</v>
      </c>
      <c r="ES5" s="216" t="s">
        <v>6172</v>
      </c>
      <c r="ET5" s="117" t="s">
        <v>840</v>
      </c>
      <c r="EU5" s="118" t="s">
        <v>841</v>
      </c>
      <c r="EV5" s="117" t="s">
        <v>6173</v>
      </c>
      <c r="EW5" s="212" t="s">
        <v>843</v>
      </c>
      <c r="EX5" s="117" t="s">
        <v>842</v>
      </c>
      <c r="EY5" s="118" t="s">
        <v>6174</v>
      </c>
      <c r="EZ5" s="215" t="s">
        <v>6175</v>
      </c>
      <c r="FA5" s="216" t="s">
        <v>6176</v>
      </c>
      <c r="FB5" s="156" t="s">
        <v>844</v>
      </c>
      <c r="FC5" s="117" t="s">
        <v>866</v>
      </c>
      <c r="FD5" s="118" t="s">
        <v>867</v>
      </c>
      <c r="FE5" s="117" t="s">
        <v>6177</v>
      </c>
      <c r="FF5" s="212" t="s">
        <v>868</v>
      </c>
      <c r="FG5" s="117" t="s">
        <v>869</v>
      </c>
      <c r="FH5" s="117" t="s">
        <v>870</v>
      </c>
      <c r="FI5" s="117" t="s">
        <v>871</v>
      </c>
      <c r="FJ5" s="216" t="s">
        <v>6178</v>
      </c>
      <c r="FK5" s="118" t="s">
        <v>872</v>
      </c>
      <c r="FL5" s="118" t="s">
        <v>735</v>
      </c>
      <c r="FM5" s="118" t="s">
        <v>873</v>
      </c>
      <c r="FN5" s="212" t="s">
        <v>874</v>
      </c>
      <c r="FO5" s="117" t="s">
        <v>875</v>
      </c>
      <c r="FP5" s="118" t="s">
        <v>876</v>
      </c>
      <c r="FQ5" s="117" t="s">
        <v>877</v>
      </c>
      <c r="FR5" s="212" t="s">
        <v>878</v>
      </c>
      <c r="FS5" s="117" t="s">
        <v>744</v>
      </c>
      <c r="FT5" s="188" t="s">
        <v>6179</v>
      </c>
      <c r="FU5" s="117" t="s">
        <v>879</v>
      </c>
      <c r="FV5" s="216" t="s">
        <v>6180</v>
      </c>
      <c r="FW5" s="118" t="s">
        <v>880</v>
      </c>
      <c r="FX5" s="118" t="s">
        <v>828</v>
      </c>
      <c r="FY5" s="118" t="s">
        <v>6181</v>
      </c>
      <c r="FZ5" s="214" t="s">
        <v>881</v>
      </c>
      <c r="GA5" s="215" t="s">
        <v>6182</v>
      </c>
      <c r="GB5" s="118" t="s">
        <v>882</v>
      </c>
      <c r="GC5" s="118" t="s">
        <v>883</v>
      </c>
      <c r="GD5" s="212" t="s">
        <v>884</v>
      </c>
      <c r="GE5" s="117" t="s">
        <v>885</v>
      </c>
      <c r="GF5" s="118" t="s">
        <v>760</v>
      </c>
      <c r="GG5" s="117" t="s">
        <v>6183</v>
      </c>
      <c r="GH5" s="212" t="s">
        <v>886</v>
      </c>
      <c r="GI5" s="117" t="s">
        <v>887</v>
      </c>
      <c r="GJ5" s="118" t="s">
        <v>888</v>
      </c>
      <c r="GK5" s="117" t="s">
        <v>4655</v>
      </c>
      <c r="GL5" s="212" t="s">
        <v>767</v>
      </c>
      <c r="GM5" s="117" t="s">
        <v>835</v>
      </c>
      <c r="GN5" s="118" t="s">
        <v>889</v>
      </c>
      <c r="GO5" s="117" t="s">
        <v>4655</v>
      </c>
      <c r="GP5" s="212" t="s">
        <v>890</v>
      </c>
      <c r="GQ5" s="215" t="s">
        <v>6184</v>
      </c>
      <c r="GR5" s="188" t="s">
        <v>6185</v>
      </c>
      <c r="GS5" s="215" t="s">
        <v>6186</v>
      </c>
      <c r="GT5" s="216" t="s">
        <v>6187</v>
      </c>
      <c r="GU5" s="156" t="s">
        <v>891</v>
      </c>
      <c r="GV5" s="118" t="s">
        <v>721</v>
      </c>
      <c r="GW5" s="118" t="s">
        <v>792</v>
      </c>
      <c r="GX5" s="117" t="s">
        <v>793</v>
      </c>
      <c r="GY5" s="212" t="s">
        <v>794</v>
      </c>
      <c r="GZ5" s="117" t="s">
        <v>787</v>
      </c>
      <c r="HA5" s="118" t="s">
        <v>795</v>
      </c>
      <c r="HB5" s="117" t="s">
        <v>797</v>
      </c>
      <c r="HC5" s="216" t="s">
        <v>6188</v>
      </c>
      <c r="HD5" s="117" t="s">
        <v>798</v>
      </c>
      <c r="HE5" s="118" t="s">
        <v>799</v>
      </c>
      <c r="HF5" s="117" t="s">
        <v>6189</v>
      </c>
      <c r="HG5" s="212" t="s">
        <v>800</v>
      </c>
      <c r="HH5" s="215" t="s">
        <v>6190</v>
      </c>
      <c r="HI5" s="118" t="s">
        <v>6191</v>
      </c>
      <c r="HJ5" s="118" t="s">
        <v>6192</v>
      </c>
      <c r="HK5" s="212" t="s">
        <v>802</v>
      </c>
      <c r="HL5" s="117" t="s">
        <v>768</v>
      </c>
      <c r="HM5" s="118" t="s">
        <v>803</v>
      </c>
      <c r="HN5" s="117" t="s">
        <v>865</v>
      </c>
      <c r="HO5" s="212" t="s">
        <v>803</v>
      </c>
      <c r="HP5" s="117" t="s">
        <v>804</v>
      </c>
      <c r="HQ5" s="118" t="s">
        <v>768</v>
      </c>
      <c r="HR5" s="117" t="s">
        <v>6193</v>
      </c>
      <c r="HS5" s="212" t="s">
        <v>805</v>
      </c>
      <c r="HT5" s="117" t="s">
        <v>805</v>
      </c>
      <c r="HU5" s="217" t="s">
        <v>6194</v>
      </c>
      <c r="HV5" s="117" t="s">
        <v>806</v>
      </c>
      <c r="HW5" s="212" t="s">
        <v>807</v>
      </c>
      <c r="HX5" s="117" t="s">
        <v>808</v>
      </c>
      <c r="HY5" s="118" t="s">
        <v>809</v>
      </c>
      <c r="HZ5" s="156" t="s">
        <v>6195</v>
      </c>
      <c r="IA5" s="117" t="s">
        <v>845</v>
      </c>
      <c r="IB5" s="118" t="s">
        <v>846</v>
      </c>
      <c r="IC5" s="117" t="s">
        <v>6196</v>
      </c>
      <c r="ID5" s="212" t="s">
        <v>847</v>
      </c>
      <c r="IE5" s="117" t="s">
        <v>848</v>
      </c>
      <c r="IF5" s="118" t="s">
        <v>849</v>
      </c>
      <c r="IG5" s="117" t="s">
        <v>850</v>
      </c>
      <c r="IH5" s="212" t="s">
        <v>851</v>
      </c>
      <c r="II5" s="118" t="s">
        <v>852</v>
      </c>
      <c r="IJ5" s="118" t="s">
        <v>853</v>
      </c>
      <c r="IK5" s="215" t="s">
        <v>6197</v>
      </c>
      <c r="IL5" s="212" t="s">
        <v>828</v>
      </c>
      <c r="IM5" s="117" t="s">
        <v>854</v>
      </c>
      <c r="IN5" s="188" t="s">
        <v>6198</v>
      </c>
      <c r="IO5" s="215" t="s">
        <v>6199</v>
      </c>
      <c r="IP5" s="212" t="s">
        <v>855</v>
      </c>
      <c r="IQ5" s="215" t="s">
        <v>6200</v>
      </c>
      <c r="IR5" s="118" t="s">
        <v>856</v>
      </c>
      <c r="IS5" s="117" t="s">
        <v>857</v>
      </c>
      <c r="IT5" s="212" t="s">
        <v>858</v>
      </c>
      <c r="IU5" s="117" t="s">
        <v>859</v>
      </c>
      <c r="IV5" s="118" t="s">
        <v>860</v>
      </c>
      <c r="IW5" s="117" t="s">
        <v>6201</v>
      </c>
      <c r="IX5" s="214" t="s">
        <v>861</v>
      </c>
      <c r="IY5" s="118" t="s">
        <v>862</v>
      </c>
      <c r="IZ5" s="118" t="s">
        <v>863</v>
      </c>
      <c r="JA5" s="215" t="s">
        <v>6202</v>
      </c>
      <c r="JB5" s="212" t="s">
        <v>805</v>
      </c>
      <c r="JC5" s="117" t="s">
        <v>864</v>
      </c>
      <c r="JD5" s="188" t="s">
        <v>6203</v>
      </c>
      <c r="JE5" s="117" t="s">
        <v>4655</v>
      </c>
      <c r="JF5" s="212" t="s">
        <v>767</v>
      </c>
      <c r="JG5" s="117" t="s">
        <v>767</v>
      </c>
      <c r="JH5" s="118" t="s">
        <v>865</v>
      </c>
      <c r="JI5" s="117" t="s">
        <v>865</v>
      </c>
      <c r="JJ5" s="163" t="s">
        <v>865</v>
      </c>
      <c r="JK5" s="117" t="s">
        <v>865</v>
      </c>
      <c r="JL5" s="118" t="s">
        <v>6204</v>
      </c>
      <c r="JM5" s="117" t="s">
        <v>6205</v>
      </c>
      <c r="JN5" s="185" t="s">
        <v>6206</v>
      </c>
      <c r="JO5" s="215" t="s">
        <v>6207</v>
      </c>
      <c r="JP5" s="118" t="s">
        <v>6208</v>
      </c>
      <c r="JQ5" s="215" t="s">
        <v>6209</v>
      </c>
      <c r="JR5" s="185" t="s">
        <v>6210</v>
      </c>
      <c r="JS5" s="139" t="s">
        <v>6211</v>
      </c>
      <c r="JT5" s="117" t="s">
        <v>720</v>
      </c>
      <c r="JU5" s="118" t="s">
        <v>735</v>
      </c>
      <c r="JV5" s="212" t="s">
        <v>892</v>
      </c>
      <c r="JW5" s="117" t="s">
        <v>893</v>
      </c>
      <c r="JX5" s="118" t="s">
        <v>894</v>
      </c>
      <c r="JY5" s="117" t="s">
        <v>895</v>
      </c>
      <c r="JZ5" s="212" t="s">
        <v>896</v>
      </c>
      <c r="KA5" s="117" t="s">
        <v>896</v>
      </c>
      <c r="KB5" s="118" t="s">
        <v>897</v>
      </c>
      <c r="KC5" s="117" t="s">
        <v>898</v>
      </c>
      <c r="KD5" s="216" t="s">
        <v>6212</v>
      </c>
      <c r="KE5" s="117" t="s">
        <v>899</v>
      </c>
      <c r="KF5" s="118" t="s">
        <v>900</v>
      </c>
      <c r="KG5" s="117" t="s">
        <v>901</v>
      </c>
      <c r="KH5" s="212" t="s">
        <v>902</v>
      </c>
      <c r="KI5" s="117" t="s">
        <v>903</v>
      </c>
      <c r="KJ5" s="118" t="s">
        <v>903</v>
      </c>
      <c r="KK5" s="117" t="s">
        <v>6213</v>
      </c>
      <c r="KL5" s="212" t="s">
        <v>903</v>
      </c>
      <c r="KM5" s="117" t="s">
        <v>904</v>
      </c>
      <c r="KN5" s="118" t="s">
        <v>905</v>
      </c>
      <c r="KO5" s="117" t="s">
        <v>6214</v>
      </c>
      <c r="KP5" s="212" t="s">
        <v>906</v>
      </c>
      <c r="KQ5" s="117" t="s">
        <v>907</v>
      </c>
      <c r="KR5" s="188" t="s">
        <v>6215</v>
      </c>
      <c r="KS5" s="117" t="s">
        <v>6216</v>
      </c>
      <c r="KT5" s="212" t="s">
        <v>908</v>
      </c>
      <c r="KU5" s="117" t="s">
        <v>935</v>
      </c>
      <c r="KV5" s="118" t="s">
        <v>935</v>
      </c>
      <c r="KW5" s="117" t="s">
        <v>935</v>
      </c>
      <c r="KX5" s="212" t="s">
        <v>6217</v>
      </c>
      <c r="KY5" s="215" t="s">
        <v>6218</v>
      </c>
      <c r="KZ5" s="118" t="s">
        <v>936</v>
      </c>
      <c r="LA5" s="117" t="s">
        <v>6219</v>
      </c>
      <c r="LB5" s="216" t="s">
        <v>6220</v>
      </c>
      <c r="LC5" s="118" t="s">
        <v>937</v>
      </c>
      <c r="LD5" s="117" t="s">
        <v>796</v>
      </c>
      <c r="LE5" s="117" t="s">
        <v>938</v>
      </c>
      <c r="LF5" s="212" t="s">
        <v>939</v>
      </c>
      <c r="LG5" s="117" t="s">
        <v>940</v>
      </c>
      <c r="LH5" s="118" t="s">
        <v>941</v>
      </c>
      <c r="LI5" s="117" t="s">
        <v>942</v>
      </c>
      <c r="LJ5" s="212" t="s">
        <v>943</v>
      </c>
      <c r="LK5" s="117" t="s">
        <v>944</v>
      </c>
      <c r="LL5" s="118" t="s">
        <v>945</v>
      </c>
      <c r="LM5" s="117" t="s">
        <v>6221</v>
      </c>
      <c r="LN5" s="212" t="s">
        <v>801</v>
      </c>
      <c r="LO5" s="118" t="s">
        <v>801</v>
      </c>
      <c r="LP5" s="118" t="s">
        <v>946</v>
      </c>
      <c r="LQ5" s="117" t="s">
        <v>4672</v>
      </c>
      <c r="LR5" s="212" t="s">
        <v>947</v>
      </c>
      <c r="LS5" s="118" t="s">
        <v>948</v>
      </c>
      <c r="LT5" s="117" t="s">
        <v>949</v>
      </c>
      <c r="LU5" s="117" t="s">
        <v>6222</v>
      </c>
      <c r="LV5" s="212" t="s">
        <v>950</v>
      </c>
      <c r="LW5" s="215" t="s">
        <v>6223</v>
      </c>
      <c r="LX5" s="188" t="s">
        <v>6224</v>
      </c>
      <c r="LY5" s="117" t="s">
        <v>951</v>
      </c>
      <c r="LZ5" s="212" t="s">
        <v>952</v>
      </c>
      <c r="MA5" s="218" t="s">
        <v>6225</v>
      </c>
      <c r="MB5" s="117" t="s">
        <v>926</v>
      </c>
      <c r="MC5" s="118" t="s">
        <v>927</v>
      </c>
      <c r="MD5" s="118" t="s">
        <v>6226</v>
      </c>
      <c r="ME5" s="212" t="s">
        <v>928</v>
      </c>
      <c r="MF5" s="117" t="s">
        <v>929</v>
      </c>
      <c r="MG5" s="118" t="s">
        <v>930</v>
      </c>
      <c r="MH5" s="117" t="s">
        <v>931</v>
      </c>
      <c r="MI5" s="212" t="s">
        <v>932</v>
      </c>
      <c r="MJ5" s="117" t="s">
        <v>6227</v>
      </c>
      <c r="MK5" s="118" t="s">
        <v>6228</v>
      </c>
      <c r="ML5" s="117" t="s">
        <v>6229</v>
      </c>
      <c r="MM5" s="212" t="s">
        <v>6230</v>
      </c>
      <c r="MN5" s="188" t="s">
        <v>6231</v>
      </c>
      <c r="MO5" s="118" t="s">
        <v>6232</v>
      </c>
      <c r="MP5" s="117" t="s">
        <v>6232</v>
      </c>
      <c r="MQ5" s="219" t="s">
        <v>6233</v>
      </c>
      <c r="MR5" s="118" t="s">
        <v>6234</v>
      </c>
      <c r="MS5" s="118" t="s">
        <v>933</v>
      </c>
      <c r="MT5" s="215" t="s">
        <v>6235</v>
      </c>
      <c r="MU5" s="214" t="s">
        <v>4620</v>
      </c>
      <c r="MV5" s="118" t="s">
        <v>6236</v>
      </c>
      <c r="MW5" s="118" t="s">
        <v>6237</v>
      </c>
      <c r="MX5" s="215" t="s">
        <v>6238</v>
      </c>
      <c r="MY5" s="212" t="s">
        <v>6239</v>
      </c>
      <c r="MZ5" s="156" t="s">
        <v>934</v>
      </c>
      <c r="NA5" s="117" t="s">
        <v>723</v>
      </c>
      <c r="NB5" s="188" t="s">
        <v>6240</v>
      </c>
      <c r="NC5" s="117" t="s">
        <v>4486</v>
      </c>
      <c r="ND5" s="216" t="s">
        <v>6241</v>
      </c>
      <c r="NE5" s="215" t="s">
        <v>6242</v>
      </c>
      <c r="NF5" s="118" t="s">
        <v>953</v>
      </c>
      <c r="NG5" s="215" t="s">
        <v>6243</v>
      </c>
      <c r="NH5" s="216" t="s">
        <v>6244</v>
      </c>
      <c r="NI5" s="215" t="s">
        <v>6244</v>
      </c>
      <c r="NJ5" s="118" t="s">
        <v>954</v>
      </c>
      <c r="NK5" s="117" t="s">
        <v>6245</v>
      </c>
      <c r="NL5" s="212" t="s">
        <v>955</v>
      </c>
      <c r="NM5" s="215" t="s">
        <v>6246</v>
      </c>
      <c r="NN5" s="215" t="s">
        <v>6246</v>
      </c>
      <c r="NO5" s="117" t="s">
        <v>6247</v>
      </c>
      <c r="NP5" s="216" t="s">
        <v>6248</v>
      </c>
      <c r="NQ5" s="215" t="s">
        <v>6249</v>
      </c>
      <c r="NR5" s="117" t="s">
        <v>956</v>
      </c>
      <c r="NS5" s="215" t="s">
        <v>6250</v>
      </c>
      <c r="NT5" s="212" t="s">
        <v>957</v>
      </c>
      <c r="NU5" s="215" t="s">
        <v>6251</v>
      </c>
      <c r="NV5" s="118" t="s">
        <v>958</v>
      </c>
      <c r="NW5" s="117" t="s">
        <v>6252</v>
      </c>
      <c r="NX5" s="216" t="s">
        <v>6253</v>
      </c>
      <c r="NY5" s="117" t="s">
        <v>917</v>
      </c>
      <c r="NZ5" s="118" t="s">
        <v>918</v>
      </c>
      <c r="OA5" s="117" t="s">
        <v>6254</v>
      </c>
      <c r="OB5" s="216" t="s">
        <v>6255</v>
      </c>
      <c r="OC5" s="215" t="s">
        <v>6256</v>
      </c>
      <c r="OD5" s="118" t="s">
        <v>919</v>
      </c>
      <c r="OE5" s="188" t="s">
        <v>6257</v>
      </c>
      <c r="OF5" s="214" t="s">
        <v>920</v>
      </c>
      <c r="OG5" s="118" t="s">
        <v>921</v>
      </c>
      <c r="OH5" s="118" t="s">
        <v>922</v>
      </c>
      <c r="OI5" s="117" t="s">
        <v>6258</v>
      </c>
      <c r="OJ5" s="212" t="s">
        <v>835</v>
      </c>
      <c r="OK5" s="117" t="s">
        <v>923</v>
      </c>
      <c r="OL5" s="188" t="s">
        <v>6259</v>
      </c>
      <c r="OM5" s="117" t="s">
        <v>6260</v>
      </c>
      <c r="ON5" s="212" t="s">
        <v>924</v>
      </c>
      <c r="OO5" s="215" t="s">
        <v>6261</v>
      </c>
      <c r="OP5" s="188" t="s">
        <v>6262</v>
      </c>
      <c r="OQ5" s="117" t="s">
        <v>6263</v>
      </c>
      <c r="OR5" s="212" t="s">
        <v>925</v>
      </c>
      <c r="OS5" s="215" t="s">
        <v>6264</v>
      </c>
      <c r="OT5" s="185" t="s">
        <v>6265</v>
      </c>
      <c r="OU5" s="215" t="s">
        <v>6266</v>
      </c>
      <c r="OV5" s="188" t="s">
        <v>6267</v>
      </c>
      <c r="OW5" s="215" t="s">
        <v>6268</v>
      </c>
      <c r="OX5" s="216" t="s">
        <v>6269</v>
      </c>
      <c r="OY5" s="117" t="s">
        <v>961</v>
      </c>
      <c r="OZ5" s="118" t="s">
        <v>962</v>
      </c>
      <c r="PA5" s="117" t="s">
        <v>6270</v>
      </c>
      <c r="PB5" s="212" t="s">
        <v>803</v>
      </c>
      <c r="PC5" s="215" t="s">
        <v>6271</v>
      </c>
      <c r="PD5" s="188" t="s">
        <v>6272</v>
      </c>
      <c r="PE5" s="188" t="s">
        <v>6272</v>
      </c>
      <c r="PF5" s="185" t="s">
        <v>6272</v>
      </c>
      <c r="PG5" s="117" t="s">
        <v>6273</v>
      </c>
      <c r="PH5" s="185" t="s">
        <v>6274</v>
      </c>
      <c r="PI5" s="117" t="s">
        <v>909</v>
      </c>
      <c r="PJ5" s="118" t="s">
        <v>909</v>
      </c>
      <c r="PK5" s="117" t="s">
        <v>6275</v>
      </c>
      <c r="PL5" s="212" t="s">
        <v>909</v>
      </c>
      <c r="PM5" s="117" t="s">
        <v>735</v>
      </c>
      <c r="PN5" s="118" t="s">
        <v>910</v>
      </c>
      <c r="PO5" s="117" t="s">
        <v>6276</v>
      </c>
      <c r="PP5" s="212" t="s">
        <v>911</v>
      </c>
      <c r="PQ5" s="117" t="s">
        <v>912</v>
      </c>
      <c r="PR5" s="118" t="s">
        <v>913</v>
      </c>
      <c r="PS5" s="117" t="s">
        <v>6277</v>
      </c>
      <c r="PT5" s="212" t="s">
        <v>914</v>
      </c>
      <c r="PU5" s="117" t="s">
        <v>914</v>
      </c>
      <c r="PV5" s="118" t="s">
        <v>914</v>
      </c>
      <c r="PW5" s="118" t="s">
        <v>6278</v>
      </c>
      <c r="PX5" s="214" t="s">
        <v>959</v>
      </c>
      <c r="PY5" s="118" t="s">
        <v>960</v>
      </c>
      <c r="PZ5" s="188" t="s">
        <v>6279</v>
      </c>
      <c r="QA5" s="215" t="s">
        <v>6280</v>
      </c>
      <c r="QB5" s="214" t="s">
        <v>915</v>
      </c>
      <c r="QC5" s="117" t="s">
        <v>835</v>
      </c>
      <c r="QD5" s="117" t="s">
        <v>6281</v>
      </c>
      <c r="QE5" s="212" t="s">
        <v>6282</v>
      </c>
      <c r="QF5" s="117" t="s">
        <v>916</v>
      </c>
      <c r="QG5" s="188" t="s">
        <v>84</v>
      </c>
      <c r="QH5" s="117" t="s">
        <v>6283</v>
      </c>
      <c r="QI5" s="216" t="s">
        <v>6284</v>
      </c>
      <c r="QJ5" s="215" t="s">
        <v>6285</v>
      </c>
      <c r="QK5" s="185" t="s">
        <v>6286</v>
      </c>
    </row>
    <row r="6" spans="1:453" ht="45.6" customHeight="1" x14ac:dyDescent="0.45">
      <c r="A6" s="14"/>
      <c r="B6" s="120" t="s">
        <v>963</v>
      </c>
      <c r="C6" s="120" t="s">
        <v>964</v>
      </c>
      <c r="D6" s="120" t="s">
        <v>4386</v>
      </c>
      <c r="E6" s="121" t="s">
        <v>967</v>
      </c>
      <c r="F6" s="120" t="s">
        <v>1022</v>
      </c>
      <c r="G6" s="120" t="s">
        <v>4408</v>
      </c>
      <c r="H6" s="140" t="s">
        <v>1023</v>
      </c>
      <c r="I6" s="141" t="s">
        <v>788</v>
      </c>
      <c r="J6" s="120" t="s">
        <v>8790</v>
      </c>
      <c r="K6" s="120" t="s">
        <v>8791</v>
      </c>
      <c r="L6" s="140" t="s">
        <v>8792</v>
      </c>
      <c r="M6" s="157" t="s">
        <v>8793</v>
      </c>
      <c r="N6" s="120" t="s">
        <v>968</v>
      </c>
      <c r="O6" s="120" t="s">
        <v>4428</v>
      </c>
      <c r="P6" s="140" t="s">
        <v>969</v>
      </c>
      <c r="Q6" s="157" t="s">
        <v>970</v>
      </c>
      <c r="R6" s="120" t="s">
        <v>971</v>
      </c>
      <c r="S6" s="120" t="s">
        <v>4445</v>
      </c>
      <c r="T6" s="140" t="s">
        <v>972</v>
      </c>
      <c r="U6" s="157" t="s">
        <v>973</v>
      </c>
      <c r="V6" s="120" t="s">
        <v>974</v>
      </c>
      <c r="W6" s="120" t="s">
        <v>975</v>
      </c>
      <c r="X6" s="140" t="s">
        <v>976</v>
      </c>
      <c r="Y6" s="157" t="s">
        <v>977</v>
      </c>
      <c r="Z6" s="165" t="s">
        <v>978</v>
      </c>
      <c r="AA6" s="120" t="s">
        <v>4477</v>
      </c>
      <c r="AB6" s="166" t="s">
        <v>979</v>
      </c>
      <c r="AC6" s="167" t="s">
        <v>981</v>
      </c>
      <c r="AD6" s="165" t="s">
        <v>982</v>
      </c>
      <c r="AE6" s="120" t="s">
        <v>4487</v>
      </c>
      <c r="AF6" s="140" t="s">
        <v>980</v>
      </c>
      <c r="AG6" s="157" t="s">
        <v>983</v>
      </c>
      <c r="AH6" s="120" t="s">
        <v>984</v>
      </c>
      <c r="AI6" s="165" t="s">
        <v>4505</v>
      </c>
      <c r="AJ6" s="140" t="s">
        <v>985</v>
      </c>
      <c r="AK6" s="167" t="s">
        <v>986</v>
      </c>
      <c r="AL6" s="120" t="s">
        <v>987</v>
      </c>
      <c r="AM6" s="120" t="s">
        <v>4524</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4590</v>
      </c>
      <c r="BC6" s="140" t="s">
        <v>998</v>
      </c>
      <c r="BD6" s="175" t="s">
        <v>1002</v>
      </c>
      <c r="BE6" s="157" t="s">
        <v>1001</v>
      </c>
      <c r="BF6" s="120" t="s">
        <v>4606</v>
      </c>
      <c r="BG6" s="140" t="s">
        <v>1005</v>
      </c>
      <c r="BH6" s="175" t="s">
        <v>1003</v>
      </c>
      <c r="BI6" s="157" t="s">
        <v>1004</v>
      </c>
      <c r="BJ6" s="120" t="s">
        <v>4621</v>
      </c>
      <c r="BK6" s="140" t="s">
        <v>1006</v>
      </c>
      <c r="BL6" s="175"/>
      <c r="BM6" s="157"/>
      <c r="BN6" s="120" t="s">
        <v>4606</v>
      </c>
      <c r="BO6" s="140"/>
      <c r="BP6" s="175" t="s">
        <v>1008</v>
      </c>
      <c r="BQ6" s="157" t="s">
        <v>1009</v>
      </c>
      <c r="BR6" s="120" t="s">
        <v>4656</v>
      </c>
      <c r="BS6" s="140" t="s">
        <v>1011</v>
      </c>
      <c r="BT6" s="175" t="s">
        <v>1012</v>
      </c>
      <c r="BU6" s="157" t="s">
        <v>1010</v>
      </c>
      <c r="BV6" s="120" t="s">
        <v>4673</v>
      </c>
      <c r="BW6" s="140"/>
      <c r="BX6" s="175" t="s">
        <v>1014</v>
      </c>
      <c r="BY6" s="157" t="s">
        <v>1013</v>
      </c>
      <c r="BZ6" s="120" t="s">
        <v>4691</v>
      </c>
      <c r="CA6" s="140" t="s">
        <v>1016</v>
      </c>
      <c r="CB6" s="175" t="s">
        <v>1017</v>
      </c>
      <c r="CC6" s="157" t="s">
        <v>1015</v>
      </c>
      <c r="CD6" s="120" t="s">
        <v>4709</v>
      </c>
      <c r="CE6" s="140" t="s">
        <v>1018</v>
      </c>
      <c r="CF6" s="175"/>
      <c r="CG6" s="157" t="s">
        <v>1019</v>
      </c>
      <c r="CH6" s="120"/>
      <c r="CI6" s="140"/>
      <c r="CJ6" s="175"/>
      <c r="CK6" s="157" t="s">
        <v>1020</v>
      </c>
      <c r="CL6" s="120" t="s">
        <v>4745</v>
      </c>
      <c r="CM6" s="140"/>
      <c r="CN6" s="175" t="s">
        <v>1021</v>
      </c>
      <c r="CO6" s="141"/>
      <c r="CP6" s="189" t="s">
        <v>4769</v>
      </c>
      <c r="CQ6" s="140" t="s">
        <v>1024</v>
      </c>
      <c r="CR6" s="175" t="s">
        <v>1025</v>
      </c>
      <c r="CS6" s="157" t="s">
        <v>1026</v>
      </c>
      <c r="CT6" s="120" t="s">
        <v>1041</v>
      </c>
      <c r="CU6" s="196" t="s">
        <v>1042</v>
      </c>
      <c r="CV6" s="120"/>
      <c r="CW6" s="121"/>
      <c r="CX6" s="120" t="s">
        <v>1043</v>
      </c>
      <c r="CY6" s="120" t="s">
        <v>1044</v>
      </c>
      <c r="CZ6" s="165" t="s">
        <v>6287</v>
      </c>
      <c r="DA6" s="220" t="s">
        <v>1045</v>
      </c>
      <c r="DB6" s="120" t="s">
        <v>1046</v>
      </c>
      <c r="DC6" s="120" t="s">
        <v>1047</v>
      </c>
      <c r="DD6" s="120" t="s">
        <v>6288</v>
      </c>
      <c r="DE6" s="220" t="s">
        <v>1048</v>
      </c>
      <c r="DF6" s="120" t="s">
        <v>1049</v>
      </c>
      <c r="DG6" s="120" t="s">
        <v>1050</v>
      </c>
      <c r="DH6" s="120" t="s">
        <v>1051</v>
      </c>
      <c r="DI6" s="220" t="s">
        <v>1052</v>
      </c>
      <c r="DJ6" s="120"/>
      <c r="DK6" s="120"/>
      <c r="DL6" s="120" t="s">
        <v>1054</v>
      </c>
      <c r="DM6" s="220" t="s">
        <v>1053</v>
      </c>
      <c r="DN6" s="165" t="s">
        <v>1055</v>
      </c>
      <c r="DO6" s="120" t="s">
        <v>1056</v>
      </c>
      <c r="DP6" s="120" t="s">
        <v>6289</v>
      </c>
      <c r="DQ6" s="220" t="s">
        <v>1057</v>
      </c>
      <c r="DR6" s="120" t="s">
        <v>1058</v>
      </c>
      <c r="DS6" s="120" t="s">
        <v>1059</v>
      </c>
      <c r="DT6" s="120" t="s">
        <v>6290</v>
      </c>
      <c r="DU6" s="220" t="s">
        <v>1060</v>
      </c>
      <c r="DV6" s="196" t="s">
        <v>6291</v>
      </c>
      <c r="DW6" s="120" t="s">
        <v>6292</v>
      </c>
      <c r="DX6" s="120" t="s">
        <v>6293</v>
      </c>
      <c r="DY6" s="220" t="s">
        <v>1061</v>
      </c>
      <c r="DZ6" s="196" t="s">
        <v>6294</v>
      </c>
      <c r="EA6" s="120" t="s">
        <v>1062</v>
      </c>
      <c r="EB6" s="120" t="s">
        <v>1063</v>
      </c>
      <c r="EC6" s="220"/>
      <c r="ED6" s="120" t="s">
        <v>1064</v>
      </c>
      <c r="EE6" s="221" t="s">
        <v>6295</v>
      </c>
      <c r="EF6" s="120" t="s">
        <v>1065</v>
      </c>
      <c r="EG6" s="220" t="s">
        <v>1066</v>
      </c>
      <c r="EH6" s="120" t="s">
        <v>1067</v>
      </c>
      <c r="EI6" s="120" t="s">
        <v>1068</v>
      </c>
      <c r="EJ6" s="120" t="s">
        <v>1069</v>
      </c>
      <c r="EK6" s="220"/>
      <c r="EL6" s="120" t="s">
        <v>1070</v>
      </c>
      <c r="EM6" s="120" t="s">
        <v>1071</v>
      </c>
      <c r="EN6" s="120" t="s">
        <v>6296</v>
      </c>
      <c r="EO6" s="220" t="s">
        <v>1072</v>
      </c>
      <c r="EP6" s="120" t="s">
        <v>1073</v>
      </c>
      <c r="EQ6" s="120" t="s">
        <v>1074</v>
      </c>
      <c r="ER6" s="196" t="s">
        <v>6297</v>
      </c>
      <c r="ES6" s="222" t="s">
        <v>6298</v>
      </c>
      <c r="ET6" s="120"/>
      <c r="EU6" s="120"/>
      <c r="EV6" s="120"/>
      <c r="EW6" s="220" t="s">
        <v>1076</v>
      </c>
      <c r="EX6" s="120" t="s">
        <v>1075</v>
      </c>
      <c r="EY6" s="120" t="s">
        <v>6299</v>
      </c>
      <c r="EZ6" s="196" t="s">
        <v>6300</v>
      </c>
      <c r="FA6" s="222" t="s">
        <v>6301</v>
      </c>
      <c r="FB6" s="157"/>
      <c r="FC6" s="120" t="s">
        <v>1107</v>
      </c>
      <c r="FD6" s="120" t="s">
        <v>1108</v>
      </c>
      <c r="FE6" s="120" t="s">
        <v>6302</v>
      </c>
      <c r="FF6" s="220" t="s">
        <v>1109</v>
      </c>
      <c r="FG6" s="120" t="s">
        <v>1110</v>
      </c>
      <c r="FH6" s="120" t="s">
        <v>1111</v>
      </c>
      <c r="FI6" s="165" t="s">
        <v>6303</v>
      </c>
      <c r="FJ6" s="222" t="s">
        <v>6304</v>
      </c>
      <c r="FK6" s="120"/>
      <c r="FL6" s="120" t="s">
        <v>1112</v>
      </c>
      <c r="FM6" s="165" t="s">
        <v>1172</v>
      </c>
      <c r="FN6" s="220" t="s">
        <v>1113</v>
      </c>
      <c r="FO6" s="165" t="s">
        <v>1114</v>
      </c>
      <c r="FP6" s="165" t="s">
        <v>1115</v>
      </c>
      <c r="FQ6" s="120" t="s">
        <v>6305</v>
      </c>
      <c r="FR6" s="220" t="s">
        <v>1116</v>
      </c>
      <c r="FS6" s="120" t="s">
        <v>1117</v>
      </c>
      <c r="FT6" s="196" t="s">
        <v>6306</v>
      </c>
      <c r="FU6" s="120"/>
      <c r="FV6" s="223" t="s">
        <v>6307</v>
      </c>
      <c r="FW6" s="165" t="s">
        <v>1118</v>
      </c>
      <c r="FX6" s="120" t="s">
        <v>1119</v>
      </c>
      <c r="FY6" s="120" t="s">
        <v>999</v>
      </c>
      <c r="FZ6" s="220" t="s">
        <v>1120</v>
      </c>
      <c r="GA6" s="196" t="s">
        <v>6308</v>
      </c>
      <c r="GB6" s="120" t="s">
        <v>1093</v>
      </c>
      <c r="GC6" s="120" t="s">
        <v>6309</v>
      </c>
      <c r="GD6" s="220" t="s">
        <v>1121</v>
      </c>
      <c r="GE6" s="120" t="s">
        <v>1122</v>
      </c>
      <c r="GF6" s="120" t="s">
        <v>1007</v>
      </c>
      <c r="GG6" s="120" t="s">
        <v>6310</v>
      </c>
      <c r="GH6" s="220" t="s">
        <v>1123</v>
      </c>
      <c r="GI6" s="165" t="s">
        <v>1124</v>
      </c>
      <c r="GJ6" s="120"/>
      <c r="GK6" s="120" t="s">
        <v>1125</v>
      </c>
      <c r="GL6" s="220" t="s">
        <v>1126</v>
      </c>
      <c r="GM6" s="120" t="s">
        <v>1104</v>
      </c>
      <c r="GN6" s="120" t="s">
        <v>1128</v>
      </c>
      <c r="GO6" s="120" t="s">
        <v>6311</v>
      </c>
      <c r="GP6" s="220" t="s">
        <v>1129</v>
      </c>
      <c r="GQ6" s="196" t="s">
        <v>6312</v>
      </c>
      <c r="GR6" s="196" t="s">
        <v>6313</v>
      </c>
      <c r="GS6" s="196" t="s">
        <v>6314</v>
      </c>
      <c r="GT6" s="222"/>
      <c r="GU6" s="157"/>
      <c r="GV6" s="120" t="s">
        <v>966</v>
      </c>
      <c r="GW6" s="120" t="s">
        <v>1027</v>
      </c>
      <c r="GX6" s="120" t="s">
        <v>1028</v>
      </c>
      <c r="GY6" s="220" t="s">
        <v>1029</v>
      </c>
      <c r="GZ6" s="120" t="s">
        <v>783</v>
      </c>
      <c r="HA6" s="120" t="s">
        <v>1030</v>
      </c>
      <c r="HB6" s="165" t="s">
        <v>6315</v>
      </c>
      <c r="HC6" s="222"/>
      <c r="HD6" s="120"/>
      <c r="HE6" s="120"/>
      <c r="HF6" s="120" t="s">
        <v>6316</v>
      </c>
      <c r="HG6" s="224" t="s">
        <v>1031</v>
      </c>
      <c r="HH6" s="196"/>
      <c r="HI6" s="120"/>
      <c r="HJ6" s="120" t="s">
        <v>6317</v>
      </c>
      <c r="HK6" s="220" t="s">
        <v>1032</v>
      </c>
      <c r="HL6" s="165" t="s">
        <v>1033</v>
      </c>
      <c r="HM6" s="120" t="s">
        <v>1034</v>
      </c>
      <c r="HN6" s="120" t="s">
        <v>6318</v>
      </c>
      <c r="HO6" s="220" t="s">
        <v>1035</v>
      </c>
      <c r="HP6" s="120" t="s">
        <v>1036</v>
      </c>
      <c r="HQ6" s="120" t="s">
        <v>1037</v>
      </c>
      <c r="HR6" s="120" t="s">
        <v>6319</v>
      </c>
      <c r="HS6" s="220" t="s">
        <v>1038</v>
      </c>
      <c r="HT6" s="120" t="s">
        <v>1039</v>
      </c>
      <c r="HU6" s="196"/>
      <c r="HV6" s="120" t="s">
        <v>6320</v>
      </c>
      <c r="HW6" s="220"/>
      <c r="HX6" s="120"/>
      <c r="HY6" s="120" t="s">
        <v>1040</v>
      </c>
      <c r="HZ6" s="157"/>
      <c r="IA6" s="120" t="s">
        <v>1077</v>
      </c>
      <c r="IB6" s="120" t="s">
        <v>1078</v>
      </c>
      <c r="IC6" s="120" t="s">
        <v>1079</v>
      </c>
      <c r="ID6" s="220" t="s">
        <v>1080</v>
      </c>
      <c r="IE6" s="120" t="s">
        <v>1081</v>
      </c>
      <c r="IF6" s="120" t="s">
        <v>1082</v>
      </c>
      <c r="IG6" s="120" t="s">
        <v>6321</v>
      </c>
      <c r="IH6" s="220" t="s">
        <v>1083</v>
      </c>
      <c r="II6" s="120" t="s">
        <v>1083</v>
      </c>
      <c r="IJ6" s="120" t="s">
        <v>1084</v>
      </c>
      <c r="IK6" s="196" t="s">
        <v>6322</v>
      </c>
      <c r="IL6" s="220" t="s">
        <v>1085</v>
      </c>
      <c r="IM6" s="120"/>
      <c r="IN6" s="196"/>
      <c r="IO6" s="196" t="s">
        <v>6323</v>
      </c>
      <c r="IP6" s="224" t="s">
        <v>1086</v>
      </c>
      <c r="IQ6" s="196"/>
      <c r="IR6" s="120" t="s">
        <v>1087</v>
      </c>
      <c r="IS6" s="120" t="s">
        <v>6324</v>
      </c>
      <c r="IT6" s="220" t="s">
        <v>1088</v>
      </c>
      <c r="IU6" s="120" t="s">
        <v>1089</v>
      </c>
      <c r="IV6" s="120" t="s">
        <v>1090</v>
      </c>
      <c r="IW6" s="120" t="s">
        <v>6325</v>
      </c>
      <c r="IX6" s="220" t="s">
        <v>1091</v>
      </c>
      <c r="IY6" s="120" t="s">
        <v>1092</v>
      </c>
      <c r="IZ6" s="120" t="s">
        <v>1094</v>
      </c>
      <c r="JA6" s="196" t="s">
        <v>6326</v>
      </c>
      <c r="JB6" s="220" t="s">
        <v>1095</v>
      </c>
      <c r="JC6" s="120" t="s">
        <v>1096</v>
      </c>
      <c r="JD6" s="196" t="s">
        <v>6327</v>
      </c>
      <c r="JE6" s="120" t="s">
        <v>6328</v>
      </c>
      <c r="JF6" s="220" t="s">
        <v>1097</v>
      </c>
      <c r="JG6" s="120" t="s">
        <v>1098</v>
      </c>
      <c r="JH6" s="120" t="s">
        <v>1099</v>
      </c>
      <c r="JI6" s="120" t="s">
        <v>1100</v>
      </c>
      <c r="JJ6" s="157" t="s">
        <v>1101</v>
      </c>
      <c r="JK6" s="120" t="s">
        <v>1102</v>
      </c>
      <c r="JL6" s="120" t="s">
        <v>1103</v>
      </c>
      <c r="JM6" s="120" t="s">
        <v>1105</v>
      </c>
      <c r="JN6" s="141" t="s">
        <v>6329</v>
      </c>
      <c r="JO6" s="196" t="s">
        <v>6330</v>
      </c>
      <c r="JP6" s="120" t="s">
        <v>1106</v>
      </c>
      <c r="JQ6" s="196" t="s">
        <v>6331</v>
      </c>
      <c r="JR6" s="141" t="s">
        <v>6331</v>
      </c>
      <c r="JS6" s="141"/>
      <c r="JT6" s="120" t="s">
        <v>965</v>
      </c>
      <c r="JU6" s="120" t="s">
        <v>1130</v>
      </c>
      <c r="JV6" s="220"/>
      <c r="JW6" s="120"/>
      <c r="JX6" s="120" t="s">
        <v>1131</v>
      </c>
      <c r="JY6" s="120" t="s">
        <v>6332</v>
      </c>
      <c r="JZ6" s="220" t="s">
        <v>1132</v>
      </c>
      <c r="KA6" s="120" t="s">
        <v>1133</v>
      </c>
      <c r="KB6" s="120" t="s">
        <v>1134</v>
      </c>
      <c r="KC6" s="120" t="s">
        <v>6333</v>
      </c>
      <c r="KD6" s="222" t="s">
        <v>6334</v>
      </c>
      <c r="KE6" s="165" t="s">
        <v>1135</v>
      </c>
      <c r="KF6" s="120" t="s">
        <v>1136</v>
      </c>
      <c r="KG6" s="120"/>
      <c r="KH6" s="220" t="s">
        <v>1137</v>
      </c>
      <c r="KI6" s="120" t="s">
        <v>1138</v>
      </c>
      <c r="KJ6" s="120" t="s">
        <v>1139</v>
      </c>
      <c r="KK6" s="120" t="s">
        <v>6335</v>
      </c>
      <c r="KL6" s="220" t="s">
        <v>1140</v>
      </c>
      <c r="KM6" s="120" t="s">
        <v>1141</v>
      </c>
      <c r="KN6" s="120" t="s">
        <v>1142</v>
      </c>
      <c r="KO6" s="165" t="s">
        <v>1143</v>
      </c>
      <c r="KP6" s="220" t="s">
        <v>1144</v>
      </c>
      <c r="KQ6" s="120"/>
      <c r="KR6" s="196" t="s">
        <v>6336</v>
      </c>
      <c r="KS6" s="120"/>
      <c r="KT6" s="220" t="s">
        <v>1145</v>
      </c>
      <c r="KU6" s="120" t="s">
        <v>1179</v>
      </c>
      <c r="KV6" s="120" t="s">
        <v>1180</v>
      </c>
      <c r="KW6" s="120" t="s">
        <v>6337</v>
      </c>
      <c r="KX6" s="220" t="s">
        <v>1181</v>
      </c>
      <c r="KY6" s="196" t="s">
        <v>6338</v>
      </c>
      <c r="KZ6" s="120" t="s">
        <v>1182</v>
      </c>
      <c r="LA6" s="120"/>
      <c r="LB6" s="223" t="s">
        <v>6339</v>
      </c>
      <c r="LC6" s="165" t="s">
        <v>1183</v>
      </c>
      <c r="LD6" s="120"/>
      <c r="LE6" s="120" t="s">
        <v>6340</v>
      </c>
      <c r="LF6" s="220" t="s">
        <v>1184</v>
      </c>
      <c r="LG6" s="120" t="s">
        <v>1185</v>
      </c>
      <c r="LH6" s="120" t="s">
        <v>1186</v>
      </c>
      <c r="LI6" s="120" t="s">
        <v>6341</v>
      </c>
      <c r="LJ6" s="220" t="s">
        <v>1187</v>
      </c>
      <c r="LK6" s="120" t="s">
        <v>1188</v>
      </c>
      <c r="LL6" s="120" t="s">
        <v>1189</v>
      </c>
      <c r="LM6" s="120" t="s">
        <v>6342</v>
      </c>
      <c r="LN6" s="224" t="s">
        <v>1190</v>
      </c>
      <c r="LO6" s="120" t="s">
        <v>6343</v>
      </c>
      <c r="LP6" s="120" t="s">
        <v>1191</v>
      </c>
      <c r="LQ6" s="165" t="s">
        <v>6344</v>
      </c>
      <c r="LR6" s="220"/>
      <c r="LS6" s="120"/>
      <c r="LT6" s="120"/>
      <c r="LU6" s="120"/>
      <c r="LV6" s="220" t="s">
        <v>1192</v>
      </c>
      <c r="LW6" s="189" t="s">
        <v>6345</v>
      </c>
      <c r="LX6" s="189" t="s">
        <v>6346</v>
      </c>
      <c r="LY6" s="165" t="s">
        <v>1193</v>
      </c>
      <c r="LZ6" s="220" t="s">
        <v>1194</v>
      </c>
      <c r="MA6" s="225" t="s">
        <v>6347</v>
      </c>
      <c r="MB6" s="120" t="s">
        <v>1168</v>
      </c>
      <c r="MC6" s="120" t="s">
        <v>1169</v>
      </c>
      <c r="MD6" s="120"/>
      <c r="ME6" s="220" t="s">
        <v>1170</v>
      </c>
      <c r="MF6" s="120" t="s">
        <v>1171</v>
      </c>
      <c r="MG6" s="120" t="s">
        <v>1173</v>
      </c>
      <c r="MH6" s="120" t="s">
        <v>1174</v>
      </c>
      <c r="MI6" s="220" t="s">
        <v>9523</v>
      </c>
      <c r="MJ6" s="120" t="s">
        <v>1175</v>
      </c>
      <c r="MK6" s="120" t="s">
        <v>6348</v>
      </c>
      <c r="ML6" s="120" t="s">
        <v>1176</v>
      </c>
      <c r="MM6" s="220" t="s">
        <v>1177</v>
      </c>
      <c r="MN6" s="189" t="s">
        <v>6349</v>
      </c>
      <c r="MO6" s="120" t="s">
        <v>6350</v>
      </c>
      <c r="MP6" s="120" t="s">
        <v>6351</v>
      </c>
      <c r="MQ6" s="222" t="s">
        <v>6352</v>
      </c>
      <c r="MR6" s="165" t="s">
        <v>6353</v>
      </c>
      <c r="MS6" s="120" t="s">
        <v>6354</v>
      </c>
      <c r="MT6" s="196"/>
      <c r="MU6" s="220" t="s">
        <v>6355</v>
      </c>
      <c r="MV6" s="165" t="s">
        <v>6356</v>
      </c>
      <c r="MW6" s="120" t="s">
        <v>1178</v>
      </c>
      <c r="MX6" s="196" t="s">
        <v>6352</v>
      </c>
      <c r="MY6" s="220"/>
      <c r="MZ6" s="157" t="s">
        <v>6357</v>
      </c>
      <c r="NA6" s="120" t="s">
        <v>1195</v>
      </c>
      <c r="NB6" s="196" t="s">
        <v>6358</v>
      </c>
      <c r="NC6" s="120" t="s">
        <v>1196</v>
      </c>
      <c r="ND6" s="222" t="s">
        <v>6359</v>
      </c>
      <c r="NE6" s="196" t="s">
        <v>983</v>
      </c>
      <c r="NF6" s="120" t="s">
        <v>1197</v>
      </c>
      <c r="NG6" s="196" t="s">
        <v>6360</v>
      </c>
      <c r="NH6" s="222" t="s">
        <v>6361</v>
      </c>
      <c r="NI6" s="196" t="s">
        <v>6362</v>
      </c>
      <c r="NJ6" s="120" t="s">
        <v>1198</v>
      </c>
      <c r="NK6" s="120" t="s">
        <v>1199</v>
      </c>
      <c r="NL6" s="220" t="s">
        <v>1200</v>
      </c>
      <c r="NM6" s="196" t="s">
        <v>6363</v>
      </c>
      <c r="NN6" s="196" t="s">
        <v>6364</v>
      </c>
      <c r="NO6" s="120"/>
      <c r="NP6" s="222" t="s">
        <v>6365</v>
      </c>
      <c r="NQ6" s="196" t="s">
        <v>6366</v>
      </c>
      <c r="NR6" s="120"/>
      <c r="NS6" s="196"/>
      <c r="NT6" s="220" t="s">
        <v>1201</v>
      </c>
      <c r="NU6" s="196" t="s">
        <v>6367</v>
      </c>
      <c r="NV6" s="120"/>
      <c r="NW6" s="120" t="s">
        <v>6368</v>
      </c>
      <c r="NX6" s="222" t="s">
        <v>6369</v>
      </c>
      <c r="NY6" s="120" t="s">
        <v>1158</v>
      </c>
      <c r="NZ6" s="120" t="s">
        <v>1159</v>
      </c>
      <c r="OA6" s="120" t="s">
        <v>1160</v>
      </c>
      <c r="OB6" s="222" t="s">
        <v>6370</v>
      </c>
      <c r="OC6" s="196" t="s">
        <v>6371</v>
      </c>
      <c r="OD6" s="120" t="s">
        <v>1161</v>
      </c>
      <c r="OE6" s="196"/>
      <c r="OF6" s="220" t="s">
        <v>1162</v>
      </c>
      <c r="OG6" s="120" t="s">
        <v>1163</v>
      </c>
      <c r="OH6" s="165" t="s">
        <v>1164</v>
      </c>
      <c r="OI6" s="120" t="s">
        <v>6372</v>
      </c>
      <c r="OJ6" s="220" t="s">
        <v>6373</v>
      </c>
      <c r="OK6" s="120" t="s">
        <v>1165</v>
      </c>
      <c r="OL6" s="189" t="s">
        <v>6374</v>
      </c>
      <c r="OM6" s="120" t="s">
        <v>6375</v>
      </c>
      <c r="ON6" s="220" t="s">
        <v>1167</v>
      </c>
      <c r="OO6" s="196" t="s">
        <v>6376</v>
      </c>
      <c r="OP6" s="196" t="s">
        <v>6377</v>
      </c>
      <c r="OQ6" s="120" t="s">
        <v>6378</v>
      </c>
      <c r="OR6" s="220"/>
      <c r="OS6" s="196" t="s">
        <v>6379</v>
      </c>
      <c r="OT6" s="141"/>
      <c r="OU6" s="196"/>
      <c r="OV6" s="196" t="s">
        <v>6380</v>
      </c>
      <c r="OW6" s="196" t="s">
        <v>6381</v>
      </c>
      <c r="OX6" s="222"/>
      <c r="OY6" s="120" t="s">
        <v>1204</v>
      </c>
      <c r="OZ6" s="120" t="s">
        <v>1205</v>
      </c>
      <c r="PA6" s="120"/>
      <c r="PB6" s="220" t="s">
        <v>1166</v>
      </c>
      <c r="PC6" s="196"/>
      <c r="PD6" s="189" t="s">
        <v>6382</v>
      </c>
      <c r="PE6" s="189" t="s">
        <v>6383</v>
      </c>
      <c r="PF6" s="226" t="s">
        <v>6384</v>
      </c>
      <c r="PG6" s="120" t="s">
        <v>6385</v>
      </c>
      <c r="PH6" s="141" t="s">
        <v>6386</v>
      </c>
      <c r="PI6" s="120" t="s">
        <v>1146</v>
      </c>
      <c r="PJ6" s="120" t="s">
        <v>1147</v>
      </c>
      <c r="PK6" s="120" t="s">
        <v>6387</v>
      </c>
      <c r="PL6" s="220" t="s">
        <v>1148</v>
      </c>
      <c r="PM6" s="165" t="s">
        <v>1149</v>
      </c>
      <c r="PN6" s="120" t="s">
        <v>1150</v>
      </c>
      <c r="PO6" s="120" t="s">
        <v>6388</v>
      </c>
      <c r="PP6" s="220" t="s">
        <v>1151</v>
      </c>
      <c r="PQ6" s="120" t="s">
        <v>1152</v>
      </c>
      <c r="PR6" s="165" t="s">
        <v>1153</v>
      </c>
      <c r="PS6" s="165" t="s">
        <v>6389</v>
      </c>
      <c r="PT6" s="220" t="s">
        <v>1154</v>
      </c>
      <c r="PU6" s="120" t="s">
        <v>1155</v>
      </c>
      <c r="PV6" s="120" t="s">
        <v>1156</v>
      </c>
      <c r="PW6" s="165" t="s">
        <v>6390</v>
      </c>
      <c r="PX6" s="224" t="s">
        <v>1202</v>
      </c>
      <c r="PY6" s="120" t="s">
        <v>1203</v>
      </c>
      <c r="PZ6" s="196" t="s">
        <v>6391</v>
      </c>
      <c r="QA6" s="196" t="s">
        <v>6392</v>
      </c>
      <c r="QB6" s="220"/>
      <c r="QC6" s="120" t="s">
        <v>1127</v>
      </c>
      <c r="QD6" s="120" t="s">
        <v>1206</v>
      </c>
      <c r="QE6" s="220" t="s">
        <v>1157</v>
      </c>
      <c r="QF6" s="120"/>
      <c r="QG6" s="196"/>
      <c r="QH6" s="120" t="s">
        <v>6393</v>
      </c>
      <c r="QI6" s="222" t="s">
        <v>6394</v>
      </c>
      <c r="QJ6" s="196" t="s">
        <v>6395</v>
      </c>
      <c r="QK6" s="141" t="s">
        <v>6396</v>
      </c>
    </row>
    <row r="7" spans="1:453" ht="34.950000000000003" customHeight="1" x14ac:dyDescent="0.45">
      <c r="A7" s="15" t="s">
        <v>637</v>
      </c>
      <c r="B7" s="122" t="s">
        <v>1207</v>
      </c>
      <c r="C7" s="122" t="s">
        <v>1208</v>
      </c>
      <c r="D7" s="122" t="s">
        <v>1210</v>
      </c>
      <c r="E7" s="123" t="s">
        <v>1212</v>
      </c>
      <c r="F7" s="122" t="s">
        <v>1267</v>
      </c>
      <c r="G7" s="122" t="s">
        <v>1268</v>
      </c>
      <c r="H7" s="142" t="s">
        <v>1268</v>
      </c>
      <c r="I7" s="143" t="s">
        <v>4409</v>
      </c>
      <c r="J7" s="122" t="s">
        <v>1213</v>
      </c>
      <c r="K7" s="122" t="s">
        <v>8794</v>
      </c>
      <c r="L7" s="142" t="s">
        <v>1213</v>
      </c>
      <c r="M7" s="158" t="s">
        <v>8795</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4746</v>
      </c>
      <c r="CP7" s="190" t="s">
        <v>4770</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6397</v>
      </c>
      <c r="DW7" s="122" t="s">
        <v>1314</v>
      </c>
      <c r="DX7" s="122" t="s">
        <v>1315</v>
      </c>
      <c r="DY7" s="227" t="s">
        <v>1316</v>
      </c>
      <c r="DZ7" s="190" t="s">
        <v>6398</v>
      </c>
      <c r="EA7" s="122" t="s">
        <v>1317</v>
      </c>
      <c r="EB7" s="122" t="s">
        <v>1317</v>
      </c>
      <c r="EC7" s="227" t="s">
        <v>1271</v>
      </c>
      <c r="ED7" s="122" t="s">
        <v>1318</v>
      </c>
      <c r="EE7" s="190" t="s">
        <v>6399</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6400</v>
      </c>
      <c r="ES7" s="228" t="s">
        <v>6400</v>
      </c>
      <c r="ET7" s="122" t="s">
        <v>1317</v>
      </c>
      <c r="EU7" s="122" t="s">
        <v>1317</v>
      </c>
      <c r="EV7" s="122" t="s">
        <v>1317</v>
      </c>
      <c r="EW7" s="227" t="s">
        <v>1326</v>
      </c>
      <c r="EX7" s="122" t="s">
        <v>1325</v>
      </c>
      <c r="EY7" s="122" t="s">
        <v>6401</v>
      </c>
      <c r="EZ7" s="190" t="s">
        <v>6402</v>
      </c>
      <c r="FA7" s="228" t="s">
        <v>6403</v>
      </c>
      <c r="FB7" s="158" t="s">
        <v>1327</v>
      </c>
      <c r="FC7" s="122" t="s">
        <v>1354</v>
      </c>
      <c r="FD7" s="122" t="s">
        <v>1355</v>
      </c>
      <c r="FE7" s="122" t="s">
        <v>1356</v>
      </c>
      <c r="FF7" s="227" t="s">
        <v>1357</v>
      </c>
      <c r="FG7" s="122" t="s">
        <v>1268</v>
      </c>
      <c r="FH7" s="122" t="s">
        <v>1276</v>
      </c>
      <c r="FI7" s="122" t="s">
        <v>1276</v>
      </c>
      <c r="FJ7" s="228" t="s">
        <v>6404</v>
      </c>
      <c r="FK7" s="122" t="s">
        <v>1221</v>
      </c>
      <c r="FL7" s="122" t="s">
        <v>1220</v>
      </c>
      <c r="FM7" s="122" t="s">
        <v>1358</v>
      </c>
      <c r="FN7" s="227" t="s">
        <v>1359</v>
      </c>
      <c r="FO7" s="122" t="s">
        <v>1234</v>
      </c>
      <c r="FP7" s="122" t="s">
        <v>1234</v>
      </c>
      <c r="FQ7" s="122" t="s">
        <v>1234</v>
      </c>
      <c r="FR7" s="227" t="s">
        <v>1360</v>
      </c>
      <c r="FS7" s="122" t="s">
        <v>1361</v>
      </c>
      <c r="FT7" s="190" t="s">
        <v>6405</v>
      </c>
      <c r="FU7" s="122" t="s">
        <v>1363</v>
      </c>
      <c r="FV7" s="228" t="s">
        <v>6406</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6407</v>
      </c>
      <c r="GR7" s="190" t="s">
        <v>6408</v>
      </c>
      <c r="GS7" s="190" t="s">
        <v>6409</v>
      </c>
      <c r="GT7" s="228" t="s">
        <v>6410</v>
      </c>
      <c r="GU7" s="158" t="s">
        <v>1371</v>
      </c>
      <c r="GV7" s="122" t="s">
        <v>1211</v>
      </c>
      <c r="GW7" s="122" t="s">
        <v>1276</v>
      </c>
      <c r="GX7" s="122" t="s">
        <v>1278</v>
      </c>
      <c r="GY7" s="227" t="s">
        <v>1279</v>
      </c>
      <c r="GZ7" s="122" t="s">
        <v>1269</v>
      </c>
      <c r="HA7" s="229" t="s">
        <v>1280</v>
      </c>
      <c r="HB7" s="122" t="s">
        <v>1282</v>
      </c>
      <c r="HC7" s="228" t="s">
        <v>6411</v>
      </c>
      <c r="HD7" s="122" t="s">
        <v>1271</v>
      </c>
      <c r="HE7" s="122" t="s">
        <v>1271</v>
      </c>
      <c r="HF7" s="122" t="s">
        <v>1284</v>
      </c>
      <c r="HG7" s="227" t="s">
        <v>1285</v>
      </c>
      <c r="HH7" s="190" t="s">
        <v>6412</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6413</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6414</v>
      </c>
      <c r="IL7" s="227" t="s">
        <v>1312</v>
      </c>
      <c r="IM7" s="122" t="s">
        <v>1335</v>
      </c>
      <c r="IN7" s="190" t="s">
        <v>6415</v>
      </c>
      <c r="IO7" s="190" t="s">
        <v>6416</v>
      </c>
      <c r="IP7" s="227" t="s">
        <v>1336</v>
      </c>
      <c r="IQ7" s="190" t="s">
        <v>6417</v>
      </c>
      <c r="IR7" s="122" t="s">
        <v>1337</v>
      </c>
      <c r="IS7" s="122" t="s">
        <v>1338</v>
      </c>
      <c r="IT7" s="227" t="s">
        <v>1339</v>
      </c>
      <c r="IU7" s="122" t="s">
        <v>1283</v>
      </c>
      <c r="IV7" s="122" t="s">
        <v>1284</v>
      </c>
      <c r="IW7" s="122" t="s">
        <v>1339</v>
      </c>
      <c r="IX7" s="227" t="s">
        <v>1340</v>
      </c>
      <c r="IY7" s="122" t="s">
        <v>1341</v>
      </c>
      <c r="IZ7" s="122" t="s">
        <v>1342</v>
      </c>
      <c r="JA7" s="190" t="s">
        <v>6418</v>
      </c>
      <c r="JB7" s="227" t="s">
        <v>1343</v>
      </c>
      <c r="JC7" s="122" t="s">
        <v>1344</v>
      </c>
      <c r="JD7" s="190" t="s">
        <v>6419</v>
      </c>
      <c r="JE7" s="122" t="s">
        <v>1345</v>
      </c>
      <c r="JF7" s="227" t="s">
        <v>1346</v>
      </c>
      <c r="JG7" s="122" t="s">
        <v>1346</v>
      </c>
      <c r="JH7" s="122" t="s">
        <v>1347</v>
      </c>
      <c r="JI7" s="122" t="s">
        <v>1348</v>
      </c>
      <c r="JJ7" s="158" t="s">
        <v>1349</v>
      </c>
      <c r="JK7" s="122" t="s">
        <v>1350</v>
      </c>
      <c r="JL7" s="122" t="s">
        <v>1351</v>
      </c>
      <c r="JM7" s="122" t="s">
        <v>1241</v>
      </c>
      <c r="JN7" s="143" t="s">
        <v>6420</v>
      </c>
      <c r="JO7" s="190" t="s">
        <v>6421</v>
      </c>
      <c r="JP7" s="122" t="s">
        <v>1353</v>
      </c>
      <c r="JQ7" s="190" t="s">
        <v>6422</v>
      </c>
      <c r="JR7" s="143" t="s">
        <v>6423</v>
      </c>
      <c r="JS7" s="143" t="s">
        <v>6424</v>
      </c>
      <c r="JT7" s="122" t="s">
        <v>1209</v>
      </c>
      <c r="JU7" s="122" t="s">
        <v>1302</v>
      </c>
      <c r="JV7" s="227" t="s">
        <v>1372</v>
      </c>
      <c r="JW7" s="122" t="s">
        <v>1372</v>
      </c>
      <c r="JX7" s="122" t="s">
        <v>1373</v>
      </c>
      <c r="JY7" s="122" t="s">
        <v>1373</v>
      </c>
      <c r="JZ7" s="227" t="s">
        <v>1374</v>
      </c>
      <c r="KA7" s="122" t="s">
        <v>1374</v>
      </c>
      <c r="KB7" s="122" t="s">
        <v>1374</v>
      </c>
      <c r="KC7" s="122" t="s">
        <v>1375</v>
      </c>
      <c r="KD7" s="230" t="s">
        <v>6425</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6426</v>
      </c>
      <c r="KS7" s="122" t="s">
        <v>1382</v>
      </c>
      <c r="KT7" s="227" t="s">
        <v>1383</v>
      </c>
      <c r="KU7" s="122" t="s">
        <v>1414</v>
      </c>
      <c r="KV7" s="122" t="s">
        <v>1414</v>
      </c>
      <c r="KW7" s="122" t="s">
        <v>1414</v>
      </c>
      <c r="KX7" s="227" t="s">
        <v>1215</v>
      </c>
      <c r="KY7" s="190" t="s">
        <v>6427</v>
      </c>
      <c r="KZ7" s="122" t="s">
        <v>1415</v>
      </c>
      <c r="LA7" s="122" t="s">
        <v>1416</v>
      </c>
      <c r="LB7" s="228" t="s">
        <v>6428</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6429</v>
      </c>
      <c r="LX7" s="190" t="s">
        <v>6429</v>
      </c>
      <c r="LY7" s="122" t="s">
        <v>1427</v>
      </c>
      <c r="LZ7" s="227" t="s">
        <v>1428</v>
      </c>
      <c r="MA7" s="228" t="s">
        <v>6430</v>
      </c>
      <c r="MB7" s="122" t="s">
        <v>1407</v>
      </c>
      <c r="MC7" s="122" t="s">
        <v>1355</v>
      </c>
      <c r="MD7" s="122" t="s">
        <v>1214</v>
      </c>
      <c r="ME7" s="227" t="s">
        <v>1221</v>
      </c>
      <c r="MF7" s="122" t="s">
        <v>1408</v>
      </c>
      <c r="MG7" s="122" t="s">
        <v>1409</v>
      </c>
      <c r="MH7" s="122" t="s">
        <v>1410</v>
      </c>
      <c r="MI7" s="227" t="s">
        <v>1303</v>
      </c>
      <c r="MJ7" s="122" t="s">
        <v>1411</v>
      </c>
      <c r="MK7" s="122" t="s">
        <v>6431</v>
      </c>
      <c r="ML7" s="122" t="s">
        <v>1362</v>
      </c>
      <c r="MM7" s="227" t="s">
        <v>6432</v>
      </c>
      <c r="MN7" s="231" t="s">
        <v>6433</v>
      </c>
      <c r="MO7" s="122" t="s">
        <v>6434</v>
      </c>
      <c r="MP7" s="122" t="s">
        <v>1412</v>
      </c>
      <c r="MQ7" s="232" t="s">
        <v>6435</v>
      </c>
      <c r="MR7" s="233" t="s">
        <v>6436</v>
      </c>
      <c r="MS7" s="122" t="s">
        <v>6437</v>
      </c>
      <c r="MT7" s="190" t="s">
        <v>6438</v>
      </c>
      <c r="MU7" s="234" t="s">
        <v>6439</v>
      </c>
      <c r="MV7" s="233" t="s">
        <v>6440</v>
      </c>
      <c r="MW7" s="122" t="s">
        <v>6441</v>
      </c>
      <c r="MX7" s="190" t="s">
        <v>6442</v>
      </c>
      <c r="MY7" s="234" t="s">
        <v>6443</v>
      </c>
      <c r="MZ7" s="158" t="s">
        <v>1413</v>
      </c>
      <c r="NA7" s="122" t="s">
        <v>1213</v>
      </c>
      <c r="NB7" s="190" t="s">
        <v>6444</v>
      </c>
      <c r="NC7" s="122" t="s">
        <v>1302</v>
      </c>
      <c r="ND7" s="228" t="s">
        <v>6445</v>
      </c>
      <c r="NE7" s="190" t="s">
        <v>6446</v>
      </c>
      <c r="NF7" s="122" t="s">
        <v>1429</v>
      </c>
      <c r="NG7" s="190" t="s">
        <v>6447</v>
      </c>
      <c r="NH7" s="228" t="s">
        <v>6448</v>
      </c>
      <c r="NI7" s="190" t="s">
        <v>6448</v>
      </c>
      <c r="NJ7" s="122" t="s">
        <v>1430</v>
      </c>
      <c r="NK7" s="122" t="s">
        <v>1431</v>
      </c>
      <c r="NL7" s="227" t="s">
        <v>1431</v>
      </c>
      <c r="NM7" s="190" t="s">
        <v>6449</v>
      </c>
      <c r="NN7" s="190" t="s">
        <v>6449</v>
      </c>
      <c r="NO7" s="122" t="s">
        <v>1432</v>
      </c>
      <c r="NP7" s="230" t="s">
        <v>6450</v>
      </c>
      <c r="NQ7" s="231" t="s">
        <v>6451</v>
      </c>
      <c r="NR7" s="122" t="s">
        <v>1271</v>
      </c>
      <c r="NS7" s="190" t="s">
        <v>6452</v>
      </c>
      <c r="NT7" s="227" t="s">
        <v>1433</v>
      </c>
      <c r="NU7" s="190" t="s">
        <v>6453</v>
      </c>
      <c r="NV7" s="122" t="s">
        <v>1434</v>
      </c>
      <c r="NW7" s="122" t="s">
        <v>1435</v>
      </c>
      <c r="NX7" s="228" t="s">
        <v>6454</v>
      </c>
      <c r="NY7" s="122" t="s">
        <v>1396</v>
      </c>
      <c r="NZ7" s="122" t="s">
        <v>1396</v>
      </c>
      <c r="OA7" s="122" t="s">
        <v>1397</v>
      </c>
      <c r="OB7" s="228" t="s">
        <v>6455</v>
      </c>
      <c r="OC7" s="190" t="s">
        <v>6456</v>
      </c>
      <c r="OD7" s="122" t="s">
        <v>1398</v>
      </c>
      <c r="OE7" s="190" t="s">
        <v>6457</v>
      </c>
      <c r="OF7" s="227" t="s">
        <v>1362</v>
      </c>
      <c r="OG7" s="122" t="s">
        <v>1399</v>
      </c>
      <c r="OH7" s="229" t="s">
        <v>1400</v>
      </c>
      <c r="OI7" s="122" t="s">
        <v>1283</v>
      </c>
      <c r="OJ7" s="227" t="s">
        <v>1402</v>
      </c>
      <c r="OK7" s="122" t="s">
        <v>1401</v>
      </c>
      <c r="OL7" s="190" t="s">
        <v>6458</v>
      </c>
      <c r="OM7" s="122" t="s">
        <v>1403</v>
      </c>
      <c r="ON7" s="227" t="s">
        <v>1404</v>
      </c>
      <c r="OO7" s="190" t="s">
        <v>6459</v>
      </c>
      <c r="OP7" s="190" t="s">
        <v>6460</v>
      </c>
      <c r="OQ7" s="122" t="s">
        <v>1405</v>
      </c>
      <c r="OR7" s="227" t="s">
        <v>1406</v>
      </c>
      <c r="OS7" s="190" t="s">
        <v>6461</v>
      </c>
      <c r="OT7" s="143" t="s">
        <v>6462</v>
      </c>
      <c r="OU7" s="190" t="s">
        <v>6463</v>
      </c>
      <c r="OV7" s="190" t="s">
        <v>6464</v>
      </c>
      <c r="OW7" s="190" t="s">
        <v>6464</v>
      </c>
      <c r="OX7" s="228" t="s">
        <v>6465</v>
      </c>
      <c r="OY7" s="122" t="s">
        <v>1438</v>
      </c>
      <c r="OZ7" s="122" t="s">
        <v>1439</v>
      </c>
      <c r="PA7" s="122" t="s">
        <v>1440</v>
      </c>
      <c r="PB7" s="227" t="s">
        <v>1289</v>
      </c>
      <c r="PC7" s="190" t="s">
        <v>6466</v>
      </c>
      <c r="PD7" s="235" t="s">
        <v>6467</v>
      </c>
      <c r="PE7" s="235" t="s">
        <v>6467</v>
      </c>
      <c r="PF7" s="232" t="s">
        <v>6467</v>
      </c>
      <c r="PG7" s="122" t="s">
        <v>1442</v>
      </c>
      <c r="PH7" s="143" t="s">
        <v>6468</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6469</v>
      </c>
      <c r="QA7" s="190" t="s">
        <v>6469</v>
      </c>
      <c r="QB7" s="227" t="s">
        <v>1393</v>
      </c>
      <c r="QC7" s="122" t="s">
        <v>1352</v>
      </c>
      <c r="QD7" s="122" t="s">
        <v>1441</v>
      </c>
      <c r="QE7" s="227" t="s">
        <v>1394</v>
      </c>
      <c r="QF7" s="122" t="s">
        <v>1395</v>
      </c>
      <c r="QG7" s="190" t="s">
        <v>6470</v>
      </c>
      <c r="QH7" s="122" t="s">
        <v>1436</v>
      </c>
      <c r="QI7" s="228" t="s">
        <v>6471</v>
      </c>
      <c r="QJ7" s="190" t="s">
        <v>6472</v>
      </c>
      <c r="QK7" s="143" t="s">
        <v>6473</v>
      </c>
    </row>
    <row r="8" spans="1:453" ht="34.950000000000003" customHeight="1" x14ac:dyDescent="0.45">
      <c r="A8" s="14"/>
      <c r="B8" s="124"/>
      <c r="C8" s="124"/>
      <c r="D8" s="124"/>
      <c r="E8" s="125"/>
      <c r="F8" s="124"/>
      <c r="G8" s="124" t="s">
        <v>1467</v>
      </c>
      <c r="H8" s="144" t="s">
        <v>1467</v>
      </c>
      <c r="I8" s="145" t="s">
        <v>4410</v>
      </c>
      <c r="J8" s="124"/>
      <c r="K8" s="124" t="s">
        <v>8796</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4747</v>
      </c>
      <c r="CP8" s="191" t="s">
        <v>4771</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6474</v>
      </c>
      <c r="DW8" s="124"/>
      <c r="DX8" s="124"/>
      <c r="DY8" s="236"/>
      <c r="DZ8" s="191" t="s">
        <v>6475</v>
      </c>
      <c r="EA8" s="124" t="s">
        <v>1484</v>
      </c>
      <c r="EB8" s="124" t="s">
        <v>1485</v>
      </c>
      <c r="EC8" s="236"/>
      <c r="ED8" s="124"/>
      <c r="EE8" s="191" t="s">
        <v>6476</v>
      </c>
      <c r="EF8" s="124"/>
      <c r="EG8" s="236"/>
      <c r="EH8" s="124" t="s">
        <v>1317</v>
      </c>
      <c r="EI8" s="124"/>
      <c r="EJ8" s="124"/>
      <c r="EK8" s="236" t="s">
        <v>1462</v>
      </c>
      <c r="EL8" s="124"/>
      <c r="EM8" s="124"/>
      <c r="EN8" s="124"/>
      <c r="EO8" s="236" t="s">
        <v>1486</v>
      </c>
      <c r="EP8" s="124"/>
      <c r="EQ8" s="124"/>
      <c r="ER8" s="191" t="s">
        <v>6477</v>
      </c>
      <c r="ES8" s="237" t="s">
        <v>6477</v>
      </c>
      <c r="ET8" s="124"/>
      <c r="EU8" s="124"/>
      <c r="EV8" s="124"/>
      <c r="EW8" s="236"/>
      <c r="EX8" s="124"/>
      <c r="EY8" s="124"/>
      <c r="EZ8" s="191" t="s">
        <v>6478</v>
      </c>
      <c r="FA8" s="237" t="s">
        <v>6479</v>
      </c>
      <c r="FB8" s="159"/>
      <c r="FC8" s="124" t="s">
        <v>1495</v>
      </c>
      <c r="FD8" s="124" t="s">
        <v>1496</v>
      </c>
      <c r="FE8" s="124" t="s">
        <v>1497</v>
      </c>
      <c r="FF8" s="236"/>
      <c r="FG8" s="124" t="s">
        <v>1480</v>
      </c>
      <c r="FH8" s="124"/>
      <c r="FI8" s="124"/>
      <c r="FJ8" s="237" t="s">
        <v>6480</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6481</v>
      </c>
      <c r="GB8" s="124"/>
      <c r="GC8" s="124" t="s">
        <v>1504</v>
      </c>
      <c r="GD8" s="236"/>
      <c r="GE8" s="124"/>
      <c r="GF8" s="124"/>
      <c r="GG8" s="124" t="s">
        <v>1506</v>
      </c>
      <c r="GH8" s="236"/>
      <c r="GI8" s="124"/>
      <c r="GJ8" s="124"/>
      <c r="GK8" s="124" t="s">
        <v>638</v>
      </c>
      <c r="GL8" s="236" t="s">
        <v>1507</v>
      </c>
      <c r="GM8" s="124"/>
      <c r="GN8" s="124"/>
      <c r="GO8" s="124"/>
      <c r="GP8" s="236"/>
      <c r="GQ8" s="191"/>
      <c r="GR8" s="191"/>
      <c r="GS8" s="191" t="s">
        <v>6482</v>
      </c>
      <c r="GT8" s="237"/>
      <c r="GU8" s="159"/>
      <c r="GV8" s="124"/>
      <c r="GW8" s="124"/>
      <c r="GX8" s="124" t="s">
        <v>1470</v>
      </c>
      <c r="GY8" s="236"/>
      <c r="GZ8" s="124"/>
      <c r="HA8" s="238" t="s">
        <v>1471</v>
      </c>
      <c r="HB8" s="124"/>
      <c r="HC8" s="237"/>
      <c r="HD8" s="124"/>
      <c r="HE8" s="124"/>
      <c r="HF8" s="124"/>
      <c r="HG8" s="236" t="s">
        <v>1473</v>
      </c>
      <c r="HH8" s="191" t="s">
        <v>6483</v>
      </c>
      <c r="HI8" s="124"/>
      <c r="HJ8" s="124" t="s">
        <v>1474</v>
      </c>
      <c r="HK8" s="236"/>
      <c r="HL8" s="124" t="s">
        <v>1475</v>
      </c>
      <c r="HM8" s="124" t="s">
        <v>1476</v>
      </c>
      <c r="HN8" s="124" t="s">
        <v>1477</v>
      </c>
      <c r="HO8" s="236"/>
      <c r="HP8" s="124"/>
      <c r="HQ8" s="124" t="s">
        <v>1463</v>
      </c>
      <c r="HR8" s="124" t="s">
        <v>1478</v>
      </c>
      <c r="HS8" s="236"/>
      <c r="HT8" s="124" t="s">
        <v>1479</v>
      </c>
      <c r="HU8" s="191" t="s">
        <v>6484</v>
      </c>
      <c r="HV8" s="124"/>
      <c r="HW8" s="236"/>
      <c r="HX8" s="124"/>
      <c r="HY8" s="124"/>
      <c r="HZ8" s="159"/>
      <c r="IA8" s="124"/>
      <c r="IB8" s="124" t="s">
        <v>1487</v>
      </c>
      <c r="IC8" s="124"/>
      <c r="ID8" s="236"/>
      <c r="IE8" s="124"/>
      <c r="IF8" s="124" t="s">
        <v>1489</v>
      </c>
      <c r="IG8" s="124" t="s">
        <v>1489</v>
      </c>
      <c r="IH8" s="236"/>
      <c r="II8" s="124"/>
      <c r="IJ8" s="124"/>
      <c r="IK8" s="191"/>
      <c r="IL8" s="236"/>
      <c r="IM8" s="124"/>
      <c r="IN8" s="191" t="s">
        <v>6485</v>
      </c>
      <c r="IO8" s="191"/>
      <c r="IP8" s="236"/>
      <c r="IQ8" s="191"/>
      <c r="IR8" s="124"/>
      <c r="IS8" s="124"/>
      <c r="IT8" s="236" t="s">
        <v>1284</v>
      </c>
      <c r="IU8" s="124"/>
      <c r="IV8" s="124"/>
      <c r="IW8" s="124" t="s">
        <v>1284</v>
      </c>
      <c r="IX8" s="236" t="s">
        <v>1490</v>
      </c>
      <c r="IY8" s="124"/>
      <c r="IZ8" s="124"/>
      <c r="JA8" s="191" t="s">
        <v>6486</v>
      </c>
      <c r="JB8" s="236" t="s">
        <v>1488</v>
      </c>
      <c r="JC8" s="124" t="s">
        <v>1491</v>
      </c>
      <c r="JD8" s="191" t="s">
        <v>6487</v>
      </c>
      <c r="JE8" s="124"/>
      <c r="JF8" s="236"/>
      <c r="JG8" s="124"/>
      <c r="JH8" s="124" t="s">
        <v>1491</v>
      </c>
      <c r="JI8" s="124"/>
      <c r="JJ8" s="159" t="s">
        <v>1492</v>
      </c>
      <c r="JK8" s="124"/>
      <c r="JL8" s="124" t="s">
        <v>1493</v>
      </c>
      <c r="JM8" s="124"/>
      <c r="JN8" s="145" t="s">
        <v>6488</v>
      </c>
      <c r="JO8" s="191"/>
      <c r="JP8" s="124" t="s">
        <v>1494</v>
      </c>
      <c r="JQ8" s="191"/>
      <c r="JR8" s="145"/>
      <c r="JS8" s="239" t="s">
        <v>6489</v>
      </c>
      <c r="JT8" s="124"/>
      <c r="JU8" s="124"/>
      <c r="JV8" s="236"/>
      <c r="JW8" s="124"/>
      <c r="JX8" s="124" t="s">
        <v>1508</v>
      </c>
      <c r="JY8" s="124" t="s">
        <v>1508</v>
      </c>
      <c r="JZ8" s="236"/>
      <c r="KA8" s="124"/>
      <c r="KB8" s="124"/>
      <c r="KC8" s="124" t="s">
        <v>1509</v>
      </c>
      <c r="KD8" s="237" t="s">
        <v>6490</v>
      </c>
      <c r="KE8" s="124"/>
      <c r="KF8" s="124"/>
      <c r="KG8" s="124"/>
      <c r="KH8" s="236"/>
      <c r="KI8" s="124"/>
      <c r="KJ8" s="124"/>
      <c r="KK8" s="124"/>
      <c r="KL8" s="236"/>
      <c r="KM8" s="124"/>
      <c r="KN8" s="124" t="s">
        <v>1510</v>
      </c>
      <c r="KO8" s="124"/>
      <c r="KP8" s="236"/>
      <c r="KQ8" s="124" t="s">
        <v>1511</v>
      </c>
      <c r="KR8" s="191" t="s">
        <v>6491</v>
      </c>
      <c r="KS8" s="124"/>
      <c r="KT8" s="236" t="s">
        <v>1512</v>
      </c>
      <c r="KU8" s="124" t="s">
        <v>1528</v>
      </c>
      <c r="KV8" s="124" t="s">
        <v>1528</v>
      </c>
      <c r="KW8" s="124" t="s">
        <v>1529</v>
      </c>
      <c r="KX8" s="236"/>
      <c r="KY8" s="191"/>
      <c r="KZ8" s="124" t="s">
        <v>1530</v>
      </c>
      <c r="LA8" s="124" t="s">
        <v>1531</v>
      </c>
      <c r="LB8" s="237" t="s">
        <v>6492</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6493</v>
      </c>
      <c r="LX8" s="191" t="s">
        <v>6493</v>
      </c>
      <c r="LY8" s="124" t="s">
        <v>1537</v>
      </c>
      <c r="LZ8" s="236" t="s">
        <v>1538</v>
      </c>
      <c r="MA8" s="237" t="s">
        <v>6494</v>
      </c>
      <c r="MB8" s="124" t="s">
        <v>1524</v>
      </c>
      <c r="MC8" s="124" t="s">
        <v>1525</v>
      </c>
      <c r="MD8" s="124" t="s">
        <v>1526</v>
      </c>
      <c r="ME8" s="236"/>
      <c r="MF8" s="124" t="s">
        <v>1527</v>
      </c>
      <c r="MG8" s="124"/>
      <c r="MH8" s="124"/>
      <c r="MI8" s="236"/>
      <c r="MJ8" s="124" t="s">
        <v>1502</v>
      </c>
      <c r="MK8" s="124" t="s">
        <v>6495</v>
      </c>
      <c r="ML8" s="124" t="s">
        <v>1502</v>
      </c>
      <c r="MM8" s="236" t="s">
        <v>1502</v>
      </c>
      <c r="MN8" s="191" t="s">
        <v>6496</v>
      </c>
      <c r="MO8" s="124"/>
      <c r="MP8" s="124"/>
      <c r="MQ8" s="241" t="s">
        <v>6497</v>
      </c>
      <c r="MR8" s="124"/>
      <c r="MS8" s="124"/>
      <c r="MT8" s="191"/>
      <c r="MU8" s="240" t="s">
        <v>6498</v>
      </c>
      <c r="MV8" s="124"/>
      <c r="MW8" s="124"/>
      <c r="MX8" s="191" t="s">
        <v>6499</v>
      </c>
      <c r="MY8" s="240" t="s">
        <v>6500</v>
      </c>
      <c r="MZ8" s="159" t="s">
        <v>1502</v>
      </c>
      <c r="NA8" s="124"/>
      <c r="NB8" s="191" t="s">
        <v>6501</v>
      </c>
      <c r="NC8" s="124"/>
      <c r="ND8" s="237"/>
      <c r="NE8" s="191"/>
      <c r="NF8" s="124"/>
      <c r="NG8" s="191" t="s">
        <v>6502</v>
      </c>
      <c r="NH8" s="237"/>
      <c r="NI8" s="191"/>
      <c r="NJ8" s="124"/>
      <c r="NK8" s="124" t="s">
        <v>1539</v>
      </c>
      <c r="NL8" s="236" t="s">
        <v>1539</v>
      </c>
      <c r="NM8" s="191"/>
      <c r="NN8" s="191"/>
      <c r="NO8" s="124"/>
      <c r="NP8" s="237" t="s">
        <v>6503</v>
      </c>
      <c r="NQ8" s="191" t="s">
        <v>6504</v>
      </c>
      <c r="NR8" s="124"/>
      <c r="NS8" s="191" t="s">
        <v>6505</v>
      </c>
      <c r="NT8" s="236"/>
      <c r="NU8" s="191"/>
      <c r="NV8" s="124"/>
      <c r="NW8" s="124"/>
      <c r="NX8" s="237" t="s">
        <v>6506</v>
      </c>
      <c r="NY8" s="124" t="s">
        <v>1517</v>
      </c>
      <c r="NZ8" s="124" t="s">
        <v>1517</v>
      </c>
      <c r="OA8" s="124" t="s">
        <v>1518</v>
      </c>
      <c r="OB8" s="237"/>
      <c r="OC8" s="191" t="s">
        <v>6507</v>
      </c>
      <c r="OD8" s="124"/>
      <c r="OE8" s="191" t="s">
        <v>6492</v>
      </c>
      <c r="OF8" s="236" t="s">
        <v>1502</v>
      </c>
      <c r="OG8" s="124"/>
      <c r="OH8" s="124" t="s">
        <v>1519</v>
      </c>
      <c r="OI8" s="124"/>
      <c r="OJ8" s="236" t="s">
        <v>1521</v>
      </c>
      <c r="OK8" s="124" t="s">
        <v>1520</v>
      </c>
      <c r="OL8" s="191" t="s">
        <v>6508</v>
      </c>
      <c r="OM8" s="124" t="s">
        <v>1522</v>
      </c>
      <c r="ON8" s="236" t="s">
        <v>1523</v>
      </c>
      <c r="OO8" s="191"/>
      <c r="OP8" s="191" t="s">
        <v>6509</v>
      </c>
      <c r="OQ8" s="124"/>
      <c r="OR8" s="236"/>
      <c r="OS8" s="191" t="s">
        <v>6510</v>
      </c>
      <c r="OT8" s="145"/>
      <c r="OU8" s="191"/>
      <c r="OV8" s="191"/>
      <c r="OW8" s="191"/>
      <c r="OX8" s="237"/>
      <c r="OY8" s="124"/>
      <c r="OZ8" s="124"/>
      <c r="PA8" s="124" t="s">
        <v>1540</v>
      </c>
      <c r="PB8" s="236" t="s">
        <v>1476</v>
      </c>
      <c r="PC8" s="191"/>
      <c r="PD8" s="242" t="s">
        <v>6511</v>
      </c>
      <c r="PE8" s="242" t="s">
        <v>6511</v>
      </c>
      <c r="PF8" s="243" t="s">
        <v>6511</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6512</v>
      </c>
      <c r="QK8" s="145"/>
    </row>
    <row r="9" spans="1:453" ht="36" customHeight="1" x14ac:dyDescent="0.45">
      <c r="A9" s="15" t="s">
        <v>639</v>
      </c>
      <c r="B9" s="126" t="s">
        <v>1542</v>
      </c>
      <c r="C9" s="126" t="s">
        <v>1542</v>
      </c>
      <c r="D9" s="126" t="s">
        <v>1543</v>
      </c>
      <c r="E9" s="127" t="s">
        <v>1544</v>
      </c>
      <c r="F9" s="126" t="s">
        <v>1544</v>
      </c>
      <c r="G9" s="126" t="s">
        <v>1543</v>
      </c>
      <c r="H9" s="146" t="s">
        <v>1543</v>
      </c>
      <c r="I9" s="147" t="s">
        <v>4411</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4748</v>
      </c>
      <c r="CP9" s="192" t="s">
        <v>4772</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6513</v>
      </c>
      <c r="DW9" s="126" t="s">
        <v>1543</v>
      </c>
      <c r="DX9" s="126" t="s">
        <v>1572</v>
      </c>
      <c r="DY9" s="244" t="s">
        <v>1573</v>
      </c>
      <c r="DZ9" s="192" t="s">
        <v>6514</v>
      </c>
      <c r="EA9" s="126" t="s">
        <v>1545</v>
      </c>
      <c r="EB9" s="126" t="s">
        <v>1545</v>
      </c>
      <c r="EC9" s="244" t="s">
        <v>1574</v>
      </c>
      <c r="ED9" s="126" t="s">
        <v>1543</v>
      </c>
      <c r="EE9" s="192" t="s">
        <v>6514</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6515</v>
      </c>
      <c r="ES9" s="245" t="s">
        <v>6515</v>
      </c>
      <c r="ET9" s="126" t="s">
        <v>1554</v>
      </c>
      <c r="EU9" s="126" t="s">
        <v>1550</v>
      </c>
      <c r="EV9" s="126" t="s">
        <v>1550</v>
      </c>
      <c r="EW9" s="244" t="s">
        <v>1577</v>
      </c>
      <c r="EX9" s="126" t="s">
        <v>1543</v>
      </c>
      <c r="EY9" s="126" t="s">
        <v>6516</v>
      </c>
      <c r="EZ9" s="192" t="s">
        <v>6517</v>
      </c>
      <c r="FA9" s="245" t="s">
        <v>6518</v>
      </c>
      <c r="FB9" s="160" t="s">
        <v>1578</v>
      </c>
      <c r="FC9" s="126" t="s">
        <v>1581</v>
      </c>
      <c r="FD9" s="126" t="s">
        <v>1581</v>
      </c>
      <c r="FE9" s="126" t="s">
        <v>1545</v>
      </c>
      <c r="FF9" s="244" t="s">
        <v>1554</v>
      </c>
      <c r="FG9" s="126" t="s">
        <v>1548</v>
      </c>
      <c r="FH9" s="126" t="s">
        <v>1548</v>
      </c>
      <c r="FI9" s="126" t="s">
        <v>1548</v>
      </c>
      <c r="FJ9" s="245" t="s">
        <v>6519</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6520</v>
      </c>
      <c r="GS9" s="192" t="s">
        <v>1542</v>
      </c>
      <c r="GT9" s="245" t="s">
        <v>6521</v>
      </c>
      <c r="GU9" s="160" t="s">
        <v>1547</v>
      </c>
      <c r="GV9" s="126" t="s">
        <v>1543</v>
      </c>
      <c r="GW9" s="126" t="s">
        <v>1548</v>
      </c>
      <c r="GX9" s="126" t="s">
        <v>1558</v>
      </c>
      <c r="GY9" s="244" t="s">
        <v>1565</v>
      </c>
      <c r="GZ9" s="126" t="s">
        <v>1562</v>
      </c>
      <c r="HA9" s="126" t="s">
        <v>1542</v>
      </c>
      <c r="HB9" s="126" t="s">
        <v>1542</v>
      </c>
      <c r="HC9" s="245" t="s">
        <v>6517</v>
      </c>
      <c r="HD9" s="126" t="s">
        <v>1556</v>
      </c>
      <c r="HE9" s="126" t="s">
        <v>1556</v>
      </c>
      <c r="HF9" s="126" t="s">
        <v>1567</v>
      </c>
      <c r="HG9" s="244" t="s">
        <v>1545</v>
      </c>
      <c r="HH9" s="192" t="s">
        <v>6517</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6522</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6515</v>
      </c>
      <c r="IL9" s="244" t="s">
        <v>1550</v>
      </c>
      <c r="IM9" s="126" t="s">
        <v>1545</v>
      </c>
      <c r="IN9" s="192" t="s">
        <v>1542</v>
      </c>
      <c r="IO9" s="192" t="s">
        <v>6515</v>
      </c>
      <c r="IP9" s="244" t="s">
        <v>1545</v>
      </c>
      <c r="IQ9" s="192" t="s">
        <v>6523</v>
      </c>
      <c r="IR9" s="126" t="s">
        <v>1554</v>
      </c>
      <c r="IS9" s="126" t="s">
        <v>1554</v>
      </c>
      <c r="IT9" s="244" t="s">
        <v>1567</v>
      </c>
      <c r="IU9" s="126" t="s">
        <v>1567</v>
      </c>
      <c r="IV9" s="126" t="s">
        <v>1567</v>
      </c>
      <c r="IW9" s="126" t="s">
        <v>1567</v>
      </c>
      <c r="IX9" s="244" t="s">
        <v>1548</v>
      </c>
      <c r="IY9" s="126" t="s">
        <v>1548</v>
      </c>
      <c r="IZ9" s="126" t="s">
        <v>1548</v>
      </c>
      <c r="JA9" s="192" t="s">
        <v>6519</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6524</v>
      </c>
      <c r="JO9" s="192" t="s">
        <v>6525</v>
      </c>
      <c r="JP9" s="126" t="s">
        <v>1556</v>
      </c>
      <c r="JQ9" s="192" t="s">
        <v>6526</v>
      </c>
      <c r="JR9" s="147" t="s">
        <v>6527</v>
      </c>
      <c r="JS9" s="147" t="s">
        <v>6528</v>
      </c>
      <c r="JT9" s="126" t="s">
        <v>1542</v>
      </c>
      <c r="JU9" s="126" t="s">
        <v>1547</v>
      </c>
      <c r="JV9" s="244" t="s">
        <v>1542</v>
      </c>
      <c r="JW9" s="126" t="s">
        <v>1542</v>
      </c>
      <c r="JX9" s="126" t="s">
        <v>1562</v>
      </c>
      <c r="JY9" s="126" t="s">
        <v>1562</v>
      </c>
      <c r="JZ9" s="244" t="s">
        <v>1543</v>
      </c>
      <c r="KA9" s="126" t="s">
        <v>1543</v>
      </c>
      <c r="KB9" s="126" t="s">
        <v>1547</v>
      </c>
      <c r="KC9" s="126" t="s">
        <v>1556</v>
      </c>
      <c r="KD9" s="245" t="s">
        <v>6515</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6529</v>
      </c>
      <c r="KS9" s="126" t="s">
        <v>1556</v>
      </c>
      <c r="KT9" s="244" t="s">
        <v>1584</v>
      </c>
      <c r="KU9" s="126" t="s">
        <v>1581</v>
      </c>
      <c r="KV9" s="126" t="s">
        <v>1581</v>
      </c>
      <c r="KW9" s="126" t="s">
        <v>1581</v>
      </c>
      <c r="KX9" s="244" t="s">
        <v>1555</v>
      </c>
      <c r="KY9" s="192" t="s">
        <v>6530</v>
      </c>
      <c r="KZ9" s="126" t="s">
        <v>1548</v>
      </c>
      <c r="LA9" s="126" t="s">
        <v>1547</v>
      </c>
      <c r="LB9" s="245" t="s">
        <v>6524</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6531</v>
      </c>
      <c r="LX9" s="192" t="s">
        <v>6531</v>
      </c>
      <c r="LY9" s="126" t="s">
        <v>1542</v>
      </c>
      <c r="LZ9" s="244" t="s">
        <v>1552</v>
      </c>
      <c r="MA9" s="246" t="s">
        <v>6520</v>
      </c>
      <c r="MB9" s="126" t="s">
        <v>1545</v>
      </c>
      <c r="MC9" s="126" t="s">
        <v>1592</v>
      </c>
      <c r="MD9" s="126" t="s">
        <v>1545</v>
      </c>
      <c r="ME9" s="244" t="s">
        <v>1553</v>
      </c>
      <c r="MF9" s="126" t="s">
        <v>1543</v>
      </c>
      <c r="MG9" s="126" t="s">
        <v>1571</v>
      </c>
      <c r="MH9" s="126" t="s">
        <v>1558</v>
      </c>
      <c r="MI9" s="244" t="s">
        <v>1543</v>
      </c>
      <c r="MJ9" s="126" t="s">
        <v>1543</v>
      </c>
      <c r="MK9" s="126" t="s">
        <v>6523</v>
      </c>
      <c r="ML9" s="126" t="s">
        <v>1545</v>
      </c>
      <c r="MM9" s="244" t="s">
        <v>6519</v>
      </c>
      <c r="MN9" s="192" t="s">
        <v>1545</v>
      </c>
      <c r="MO9" s="126" t="s">
        <v>6532</v>
      </c>
      <c r="MP9" s="126" t="s">
        <v>1593</v>
      </c>
      <c r="MQ9" s="245" t="s">
        <v>6526</v>
      </c>
      <c r="MR9" s="126" t="s">
        <v>1575</v>
      </c>
      <c r="MS9" s="126" t="s">
        <v>6533</v>
      </c>
      <c r="MT9" s="192" t="s">
        <v>6534</v>
      </c>
      <c r="MU9" s="244" t="s">
        <v>6519</v>
      </c>
      <c r="MV9" s="126" t="s">
        <v>1554</v>
      </c>
      <c r="MW9" s="126" t="s">
        <v>6535</v>
      </c>
      <c r="MX9" s="192" t="s">
        <v>6536</v>
      </c>
      <c r="MY9" s="244" t="s">
        <v>6525</v>
      </c>
      <c r="MZ9" s="160" t="s">
        <v>1589</v>
      </c>
      <c r="NA9" s="126" t="s">
        <v>1543</v>
      </c>
      <c r="NB9" s="192" t="s">
        <v>6537</v>
      </c>
      <c r="NC9" s="126" t="s">
        <v>1544</v>
      </c>
      <c r="ND9" s="245" t="s">
        <v>6536</v>
      </c>
      <c r="NE9" s="192" t="s">
        <v>6526</v>
      </c>
      <c r="NF9" s="126" t="s">
        <v>1589</v>
      </c>
      <c r="NG9" s="192" t="s">
        <v>6517</v>
      </c>
      <c r="NH9" s="245" t="s">
        <v>6533</v>
      </c>
      <c r="NI9" s="192" t="s">
        <v>6533</v>
      </c>
      <c r="NJ9" s="126" t="s">
        <v>1562</v>
      </c>
      <c r="NK9" s="126" t="s">
        <v>1575</v>
      </c>
      <c r="NL9" s="244" t="s">
        <v>1575</v>
      </c>
      <c r="NM9" s="192" t="s">
        <v>6538</v>
      </c>
      <c r="NN9" s="192" t="s">
        <v>6539</v>
      </c>
      <c r="NO9" s="126" t="s">
        <v>1545</v>
      </c>
      <c r="NP9" s="245" t="s">
        <v>1548</v>
      </c>
      <c r="NQ9" s="192" t="s">
        <v>6540</v>
      </c>
      <c r="NR9" s="126" t="s">
        <v>1562</v>
      </c>
      <c r="NS9" s="192" t="s">
        <v>6524</v>
      </c>
      <c r="NT9" s="244" t="s">
        <v>1590</v>
      </c>
      <c r="NU9" s="192" t="s">
        <v>6541</v>
      </c>
      <c r="NV9" s="126" t="s">
        <v>1554</v>
      </c>
      <c r="NW9" s="126" t="s">
        <v>1563</v>
      </c>
      <c r="NX9" s="245" t="s">
        <v>6533</v>
      </c>
      <c r="NY9" s="126" t="s">
        <v>1547</v>
      </c>
      <c r="NZ9" s="126" t="s">
        <v>1547</v>
      </c>
      <c r="OA9" s="126" t="s">
        <v>1543</v>
      </c>
      <c r="OB9" s="245" t="s">
        <v>6520</v>
      </c>
      <c r="OC9" s="192" t="s">
        <v>6536</v>
      </c>
      <c r="OD9" s="126" t="s">
        <v>1587</v>
      </c>
      <c r="OE9" s="192" t="s">
        <v>6524</v>
      </c>
      <c r="OF9" s="244" t="s">
        <v>1545</v>
      </c>
      <c r="OG9" s="126" t="s">
        <v>1581</v>
      </c>
      <c r="OH9" s="126" t="s">
        <v>1588</v>
      </c>
      <c r="OI9" s="126" t="s">
        <v>1567</v>
      </c>
      <c r="OJ9" s="244" t="s">
        <v>1550</v>
      </c>
      <c r="OK9" s="126" t="s">
        <v>1545</v>
      </c>
      <c r="OL9" s="192" t="s">
        <v>6536</v>
      </c>
      <c r="OM9" s="126" t="s">
        <v>1556</v>
      </c>
      <c r="ON9" s="244" t="s">
        <v>1564</v>
      </c>
      <c r="OO9" s="192" t="s">
        <v>6542</v>
      </c>
      <c r="OP9" s="192" t="s">
        <v>1556</v>
      </c>
      <c r="OQ9" s="126" t="s">
        <v>1542</v>
      </c>
      <c r="OR9" s="244" t="s">
        <v>1591</v>
      </c>
      <c r="OS9" s="192" t="s">
        <v>6522</v>
      </c>
      <c r="OT9" s="147" t="s">
        <v>6543</v>
      </c>
      <c r="OU9" s="192" t="s">
        <v>6544</v>
      </c>
      <c r="OV9" s="192" t="s">
        <v>6545</v>
      </c>
      <c r="OW9" s="192" t="s">
        <v>6545</v>
      </c>
      <c r="OX9" s="245" t="s">
        <v>6546</v>
      </c>
      <c r="OY9" s="126" t="s">
        <v>1583</v>
      </c>
      <c r="OZ9" s="126" t="s">
        <v>1543</v>
      </c>
      <c r="PA9" s="126" t="s">
        <v>1544</v>
      </c>
      <c r="PB9" s="244" t="s">
        <v>1542</v>
      </c>
      <c r="PC9" s="192" t="s">
        <v>6547</v>
      </c>
      <c r="PD9" s="192" t="s">
        <v>6548</v>
      </c>
      <c r="PE9" s="192" t="s">
        <v>6548</v>
      </c>
      <c r="PF9" s="245" t="s">
        <v>6548</v>
      </c>
      <c r="PG9" s="126" t="s">
        <v>1547</v>
      </c>
      <c r="PH9" s="147" t="s">
        <v>6549</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6550</v>
      </c>
      <c r="QA9" s="192" t="s">
        <v>6550</v>
      </c>
      <c r="QB9" s="244" t="s">
        <v>1542</v>
      </c>
      <c r="QC9" s="126" t="s">
        <v>1550</v>
      </c>
      <c r="QD9" s="126" t="s">
        <v>1595</v>
      </c>
      <c r="QE9" s="244" t="s">
        <v>1542</v>
      </c>
      <c r="QF9" s="126" t="s">
        <v>1545</v>
      </c>
      <c r="QG9" s="192" t="s">
        <v>6551</v>
      </c>
      <c r="QH9" s="126" t="s">
        <v>1550</v>
      </c>
      <c r="QI9" s="245" t="s">
        <v>6552</v>
      </c>
      <c r="QJ9" s="192" t="s">
        <v>6553</v>
      </c>
      <c r="QK9" s="147" t="s">
        <v>6554</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4749</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6555</v>
      </c>
      <c r="FU10" s="128" t="s">
        <v>1665</v>
      </c>
      <c r="FV10" s="248" t="s">
        <v>6556</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6557</v>
      </c>
      <c r="GR10" s="197" t="s">
        <v>6558</v>
      </c>
      <c r="GS10" s="193" t="s">
        <v>6559</v>
      </c>
      <c r="GT10" s="248" t="s">
        <v>6560</v>
      </c>
      <c r="GU10" s="161" t="s">
        <v>1668</v>
      </c>
      <c r="GV10" s="128" t="s">
        <v>641</v>
      </c>
      <c r="GW10" s="129" t="s">
        <v>641</v>
      </c>
      <c r="GX10" s="128" t="s">
        <v>1597</v>
      </c>
      <c r="GY10" s="247" t="s">
        <v>1630</v>
      </c>
      <c r="GZ10" s="128" t="s">
        <v>1623</v>
      </c>
      <c r="HA10" s="129" t="s">
        <v>1631</v>
      </c>
      <c r="HB10" s="128" t="s">
        <v>1634</v>
      </c>
      <c r="HC10" s="248" t="s">
        <v>6561</v>
      </c>
      <c r="HD10" s="128" t="s">
        <v>1635</v>
      </c>
      <c r="HE10" s="129" t="s">
        <v>1635</v>
      </c>
      <c r="HF10" s="128" t="s">
        <v>1606</v>
      </c>
      <c r="HG10" s="247" t="s">
        <v>641</v>
      </c>
      <c r="HH10" s="193" t="s">
        <v>6562</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6563</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6564</v>
      </c>
      <c r="IL10" s="247" t="s">
        <v>1597</v>
      </c>
      <c r="IM10" s="128" t="s">
        <v>1646</v>
      </c>
      <c r="IN10" s="197" t="s">
        <v>6565</v>
      </c>
      <c r="IO10" s="193" t="s">
        <v>6566</v>
      </c>
      <c r="IP10" s="247" t="s">
        <v>1657</v>
      </c>
      <c r="IQ10" s="193" t="s">
        <v>6567</v>
      </c>
      <c r="IR10" s="129" t="s">
        <v>1658</v>
      </c>
      <c r="IS10" s="128" t="s">
        <v>1656</v>
      </c>
      <c r="IT10" s="247" t="s">
        <v>1625</v>
      </c>
      <c r="IU10" s="128" t="s">
        <v>1625</v>
      </c>
      <c r="IV10" s="129" t="s">
        <v>1625</v>
      </c>
      <c r="IW10" s="128" t="s">
        <v>1625</v>
      </c>
      <c r="IX10" s="247" t="s">
        <v>1660</v>
      </c>
      <c r="IY10" s="128" t="s">
        <v>1660</v>
      </c>
      <c r="IZ10" s="129" t="s">
        <v>1660</v>
      </c>
      <c r="JA10" s="193" t="s">
        <v>6568</v>
      </c>
      <c r="JB10" s="247" t="s">
        <v>1600</v>
      </c>
      <c r="JC10" s="128" t="s">
        <v>1630</v>
      </c>
      <c r="JD10" s="197" t="s">
        <v>6569</v>
      </c>
      <c r="JE10" s="128" t="s">
        <v>1661</v>
      </c>
      <c r="JF10" s="247" t="s">
        <v>1622</v>
      </c>
      <c r="JG10" s="128" t="s">
        <v>1622</v>
      </c>
      <c r="JH10" s="129" t="s">
        <v>1622</v>
      </c>
      <c r="JI10" s="128" t="s">
        <v>1611</v>
      </c>
      <c r="JJ10" s="171" t="s">
        <v>1662</v>
      </c>
      <c r="JK10" s="128" t="s">
        <v>1626</v>
      </c>
      <c r="JL10" s="129" t="s">
        <v>1598</v>
      </c>
      <c r="JM10" s="128" t="s">
        <v>1597</v>
      </c>
      <c r="JN10" s="186" t="s">
        <v>6570</v>
      </c>
      <c r="JO10" s="193" t="s">
        <v>6571</v>
      </c>
      <c r="JP10" s="129" t="s">
        <v>1663</v>
      </c>
      <c r="JQ10" s="193" t="s">
        <v>6572</v>
      </c>
      <c r="JR10" s="186" t="s">
        <v>6573</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6574</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6575</v>
      </c>
      <c r="KS10" s="128" t="s">
        <v>1606</v>
      </c>
      <c r="KT10" s="247" t="s">
        <v>1619</v>
      </c>
      <c r="KU10" s="128" t="s">
        <v>1600</v>
      </c>
      <c r="KV10" s="129" t="s">
        <v>1600</v>
      </c>
      <c r="KW10" s="128" t="s">
        <v>1600</v>
      </c>
      <c r="KX10" s="247" t="s">
        <v>1650</v>
      </c>
      <c r="KY10" s="193" t="s">
        <v>1598</v>
      </c>
      <c r="KZ10" s="129" t="s">
        <v>641</v>
      </c>
      <c r="LA10" s="128" t="s">
        <v>1600</v>
      </c>
      <c r="LB10" s="248" t="s">
        <v>6575</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6576</v>
      </c>
      <c r="LX10" s="197" t="s">
        <v>6576</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6555</v>
      </c>
      <c r="ML10" s="128" t="s">
        <v>1628</v>
      </c>
      <c r="MM10" s="247" t="s">
        <v>6565</v>
      </c>
      <c r="MN10" s="193" t="s">
        <v>1628</v>
      </c>
      <c r="MO10" s="129" t="s">
        <v>6577</v>
      </c>
      <c r="MP10" s="128" t="s">
        <v>1598</v>
      </c>
      <c r="MQ10" s="248" t="s">
        <v>6578</v>
      </c>
      <c r="MR10" s="128" t="s">
        <v>1677</v>
      </c>
      <c r="MS10" s="129" t="s">
        <v>6579</v>
      </c>
      <c r="MT10" s="193" t="s">
        <v>6580</v>
      </c>
      <c r="MU10" s="247" t="s">
        <v>6556</v>
      </c>
      <c r="MV10" s="128" t="s">
        <v>1598</v>
      </c>
      <c r="MW10" s="129" t="s">
        <v>6581</v>
      </c>
      <c r="MX10" s="193" t="s">
        <v>6582</v>
      </c>
      <c r="MY10" s="247" t="s">
        <v>6583</v>
      </c>
      <c r="MZ10" s="161" t="s">
        <v>641</v>
      </c>
      <c r="NA10" s="128" t="s">
        <v>1600</v>
      </c>
      <c r="NB10" s="197" t="s">
        <v>6584</v>
      </c>
      <c r="NC10" s="128" t="s">
        <v>1612</v>
      </c>
      <c r="ND10" s="248" t="s">
        <v>6585</v>
      </c>
      <c r="NE10" s="193" t="s">
        <v>1604</v>
      </c>
      <c r="NF10" s="129" t="s">
        <v>1600</v>
      </c>
      <c r="NG10" s="193" t="s">
        <v>6586</v>
      </c>
      <c r="NH10" s="248" t="s">
        <v>1619</v>
      </c>
      <c r="NI10" s="193" t="s">
        <v>1619</v>
      </c>
      <c r="NJ10" s="129" t="s">
        <v>1646</v>
      </c>
      <c r="NK10" s="128" t="s">
        <v>1620</v>
      </c>
      <c r="NL10" s="247" t="s">
        <v>1620</v>
      </c>
      <c r="NM10" s="193" t="s">
        <v>6587</v>
      </c>
      <c r="NN10" s="197" t="s">
        <v>6588</v>
      </c>
      <c r="NO10" s="128" t="s">
        <v>1651</v>
      </c>
      <c r="NP10" s="248" t="s">
        <v>1654</v>
      </c>
      <c r="NQ10" s="193" t="s">
        <v>6589</v>
      </c>
      <c r="NR10" s="129" t="s">
        <v>1670</v>
      </c>
      <c r="NS10" s="193" t="s">
        <v>6590</v>
      </c>
      <c r="NT10" s="247" t="s">
        <v>1679</v>
      </c>
      <c r="NU10" s="193" t="s">
        <v>1646</v>
      </c>
      <c r="NV10" s="129" t="s">
        <v>1656</v>
      </c>
      <c r="NW10" s="128" t="s">
        <v>1619</v>
      </c>
      <c r="NX10" s="248" t="s">
        <v>6591</v>
      </c>
      <c r="NY10" s="128" t="s">
        <v>641</v>
      </c>
      <c r="NZ10" s="129" t="s">
        <v>641</v>
      </c>
      <c r="OA10" s="128" t="s">
        <v>641</v>
      </c>
      <c r="OB10" s="248" t="s">
        <v>6556</v>
      </c>
      <c r="OC10" s="193" t="s">
        <v>6592</v>
      </c>
      <c r="OD10" s="129" t="s">
        <v>1630</v>
      </c>
      <c r="OE10" s="193" t="s">
        <v>6570</v>
      </c>
      <c r="OF10" s="247" t="s">
        <v>1628</v>
      </c>
      <c r="OG10" s="128" t="s">
        <v>1646</v>
      </c>
      <c r="OH10" s="129" t="s">
        <v>1650</v>
      </c>
      <c r="OI10" s="128" t="s">
        <v>1606</v>
      </c>
      <c r="OJ10" s="247" t="s">
        <v>1637</v>
      </c>
      <c r="OK10" s="128" t="s">
        <v>1657</v>
      </c>
      <c r="OL10" s="197" t="s">
        <v>6593</v>
      </c>
      <c r="OM10" s="128" t="s">
        <v>1640</v>
      </c>
      <c r="ON10" s="247" t="s">
        <v>1600</v>
      </c>
      <c r="OO10" s="193" t="s">
        <v>6594</v>
      </c>
      <c r="OP10" s="197" t="s">
        <v>6595</v>
      </c>
      <c r="OQ10" s="128" t="s">
        <v>1625</v>
      </c>
      <c r="OR10" s="247" t="s">
        <v>1598</v>
      </c>
      <c r="OS10" s="193" t="s">
        <v>6596</v>
      </c>
      <c r="OT10" s="186" t="s">
        <v>6597</v>
      </c>
      <c r="OU10" s="193" t="s">
        <v>6572</v>
      </c>
      <c r="OV10" s="197" t="s">
        <v>1646</v>
      </c>
      <c r="OW10" s="193" t="s">
        <v>6598</v>
      </c>
      <c r="OX10" s="248" t="s">
        <v>6599</v>
      </c>
      <c r="OY10" s="128" t="s">
        <v>1611</v>
      </c>
      <c r="OZ10" s="129" t="s">
        <v>1598</v>
      </c>
      <c r="PA10" s="128" t="s">
        <v>1683</v>
      </c>
      <c r="PB10" s="247" t="s">
        <v>1638</v>
      </c>
      <c r="PC10" s="193" t="s">
        <v>1596</v>
      </c>
      <c r="PD10" s="197" t="s">
        <v>6565</v>
      </c>
      <c r="PE10" s="193" t="s">
        <v>6565</v>
      </c>
      <c r="PF10" s="248" t="s">
        <v>6565</v>
      </c>
      <c r="PG10" s="128" t="s">
        <v>1656</v>
      </c>
      <c r="PH10" s="186" t="s">
        <v>6600</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6565</v>
      </c>
      <c r="QA10" s="193" t="s">
        <v>6565</v>
      </c>
      <c r="QB10" s="247" t="s">
        <v>1673</v>
      </c>
      <c r="QC10" s="128" t="s">
        <v>1601</v>
      </c>
      <c r="QD10" s="128" t="s">
        <v>1646</v>
      </c>
      <c r="QE10" s="247" t="s">
        <v>1659</v>
      </c>
      <c r="QF10" s="128" t="s">
        <v>1606</v>
      </c>
      <c r="QG10" s="197" t="s">
        <v>6571</v>
      </c>
      <c r="QH10" s="128" t="s">
        <v>1680</v>
      </c>
      <c r="QI10" s="248" t="s">
        <v>6601</v>
      </c>
      <c r="QJ10" s="193" t="s">
        <v>6602</v>
      </c>
      <c r="QK10" s="186" t="s">
        <v>6588</v>
      </c>
    </row>
    <row r="11" spans="1:453" ht="36" customHeight="1" x14ac:dyDescent="0.45">
      <c r="A11" s="8" t="s">
        <v>643</v>
      </c>
      <c r="B11" s="131" t="s">
        <v>4387</v>
      </c>
      <c r="C11" s="131" t="s">
        <v>4388</v>
      </c>
      <c r="D11" s="131" t="s">
        <v>4389</v>
      </c>
      <c r="E11" s="132" t="s">
        <v>4390</v>
      </c>
      <c r="F11" s="131" t="s">
        <v>4412</v>
      </c>
      <c r="G11" s="131" t="s">
        <v>4413</v>
      </c>
      <c r="H11" s="150" t="s">
        <v>4414</v>
      </c>
      <c r="I11" s="151" t="s">
        <v>4415</v>
      </c>
      <c r="J11" s="131" t="s">
        <v>8797</v>
      </c>
      <c r="K11" s="131" t="s">
        <v>8798</v>
      </c>
      <c r="L11" s="150" t="s">
        <v>8799</v>
      </c>
      <c r="M11" s="133" t="s">
        <v>8800</v>
      </c>
      <c r="N11" s="131" t="s">
        <v>4429</v>
      </c>
      <c r="O11" s="131" t="s">
        <v>4430</v>
      </c>
      <c r="P11" s="150" t="s">
        <v>4431</v>
      </c>
      <c r="Q11" s="133" t="s">
        <v>4432</v>
      </c>
      <c r="R11" s="131" t="s">
        <v>4446</v>
      </c>
      <c r="S11" s="131" t="s">
        <v>4447</v>
      </c>
      <c r="T11" s="150" t="s">
        <v>4448</v>
      </c>
      <c r="U11" s="133" t="s">
        <v>4446</v>
      </c>
      <c r="V11" s="131" t="s">
        <v>4458</v>
      </c>
      <c r="W11" s="131" t="s">
        <v>4459</v>
      </c>
      <c r="X11" s="150" t="s">
        <v>4460</v>
      </c>
      <c r="Y11" s="133" t="s">
        <v>4461</v>
      </c>
      <c r="Z11" s="131" t="s">
        <v>4478</v>
      </c>
      <c r="AA11" s="131" t="s">
        <v>4479</v>
      </c>
      <c r="AB11" s="150" t="s">
        <v>4480</v>
      </c>
      <c r="AC11" s="133" t="s">
        <v>4481</v>
      </c>
      <c r="AD11" s="131" t="s">
        <v>4488</v>
      </c>
      <c r="AE11" s="131" t="s">
        <v>4489</v>
      </c>
      <c r="AF11" s="150" t="s">
        <v>4489</v>
      </c>
      <c r="AG11" s="133" t="s">
        <v>4490</v>
      </c>
      <c r="AH11" s="131" t="s">
        <v>4506</v>
      </c>
      <c r="AI11" s="131" t="s">
        <v>4507</v>
      </c>
      <c r="AJ11" s="150" t="s">
        <v>4508</v>
      </c>
      <c r="AK11" s="133" t="s">
        <v>4509</v>
      </c>
      <c r="AL11" s="131" t="s">
        <v>4525</v>
      </c>
      <c r="AM11" s="131" t="s">
        <v>4526</v>
      </c>
      <c r="AN11" s="150" t="s">
        <v>4527</v>
      </c>
      <c r="AO11" s="133" t="s">
        <v>4528</v>
      </c>
      <c r="AP11" s="131" t="s">
        <v>4527</v>
      </c>
      <c r="AQ11" s="131" t="s">
        <v>4544</v>
      </c>
      <c r="AR11" s="169" t="s">
        <v>4545</v>
      </c>
      <c r="AS11" s="133" t="s">
        <v>4546</v>
      </c>
      <c r="AT11" s="131" t="s">
        <v>4559</v>
      </c>
      <c r="AU11" s="131" t="s">
        <v>4560</v>
      </c>
      <c r="AV11" s="169" t="s">
        <v>4561</v>
      </c>
      <c r="AW11" s="133" t="s">
        <v>4562</v>
      </c>
      <c r="AX11" s="131" t="s">
        <v>4575</v>
      </c>
      <c r="AY11" s="168" t="s">
        <v>4576</v>
      </c>
      <c r="AZ11" s="150" t="s">
        <v>4577</v>
      </c>
      <c r="BA11" s="172" t="s">
        <v>4578</v>
      </c>
      <c r="BB11" s="131" t="s">
        <v>4591</v>
      </c>
      <c r="BC11" s="150" t="s">
        <v>4592</v>
      </c>
      <c r="BD11" s="152" t="s">
        <v>4593</v>
      </c>
      <c r="BE11" s="133" t="s">
        <v>4594</v>
      </c>
      <c r="BF11" s="131" t="s">
        <v>4607</v>
      </c>
      <c r="BG11" s="150" t="s">
        <v>4608</v>
      </c>
      <c r="BH11" s="152" t="s">
        <v>4609</v>
      </c>
      <c r="BI11" s="133" t="s">
        <v>4610</v>
      </c>
      <c r="BJ11" s="131" t="s">
        <v>4622</v>
      </c>
      <c r="BK11" s="150" t="s">
        <v>4623</v>
      </c>
      <c r="BL11" s="152" t="s">
        <v>4624</v>
      </c>
      <c r="BM11" s="133" t="s">
        <v>4625</v>
      </c>
      <c r="BN11" s="131" t="s">
        <v>4639</v>
      </c>
      <c r="BO11" s="150" t="s">
        <v>4640</v>
      </c>
      <c r="BP11" s="152" t="s">
        <v>4641</v>
      </c>
      <c r="BQ11" s="133" t="s">
        <v>4642</v>
      </c>
      <c r="BR11" s="131" t="s">
        <v>4657</v>
      </c>
      <c r="BS11" s="150" t="s">
        <v>4658</v>
      </c>
      <c r="BT11" s="152" t="s">
        <v>4659</v>
      </c>
      <c r="BU11" s="133" t="s">
        <v>4660</v>
      </c>
      <c r="BV11" s="131" t="s">
        <v>4674</v>
      </c>
      <c r="BW11" s="169" t="s">
        <v>4675</v>
      </c>
      <c r="BX11" s="152" t="s">
        <v>4676</v>
      </c>
      <c r="BY11" s="133" t="s">
        <v>4677</v>
      </c>
      <c r="BZ11" s="131" t="s">
        <v>4692</v>
      </c>
      <c r="CA11" s="150" t="s">
        <v>4693</v>
      </c>
      <c r="CB11" s="152" t="s">
        <v>4694</v>
      </c>
      <c r="CC11" s="133" t="s">
        <v>4695</v>
      </c>
      <c r="CD11" s="131" t="s">
        <v>4710</v>
      </c>
      <c r="CE11" s="150" t="s">
        <v>4711</v>
      </c>
      <c r="CF11" s="152" t="s">
        <v>4527</v>
      </c>
      <c r="CG11" s="133" t="s">
        <v>4712</v>
      </c>
      <c r="CH11" s="131" t="s">
        <v>4725</v>
      </c>
      <c r="CI11" s="150" t="s">
        <v>4726</v>
      </c>
      <c r="CJ11" s="152" t="s">
        <v>4727</v>
      </c>
      <c r="CK11" s="133" t="s">
        <v>4728</v>
      </c>
      <c r="CL11" s="131" t="s">
        <v>4750</v>
      </c>
      <c r="CM11" s="150" t="s">
        <v>4751</v>
      </c>
      <c r="CN11" s="152" t="s">
        <v>4752</v>
      </c>
      <c r="CO11" s="151" t="s">
        <v>4753</v>
      </c>
      <c r="CP11" s="194" t="s">
        <v>4773</v>
      </c>
      <c r="CQ11" s="150" t="s">
        <v>4774</v>
      </c>
      <c r="CR11" s="152" t="s">
        <v>4775</v>
      </c>
      <c r="CS11" s="133" t="s">
        <v>4776</v>
      </c>
      <c r="CT11" s="131" t="s">
        <v>4793</v>
      </c>
      <c r="CU11" s="194" t="s">
        <v>4794</v>
      </c>
      <c r="CV11" s="131" t="s">
        <v>4795</v>
      </c>
      <c r="CW11" s="132" t="s">
        <v>4796</v>
      </c>
      <c r="CX11" s="131" t="s">
        <v>6603</v>
      </c>
      <c r="CY11" s="131" t="s">
        <v>6604</v>
      </c>
      <c r="CZ11" s="131" t="s">
        <v>6605</v>
      </c>
      <c r="DA11" s="249" t="s">
        <v>6606</v>
      </c>
      <c r="DB11" s="131" t="s">
        <v>6607</v>
      </c>
      <c r="DC11" s="131" t="s">
        <v>6608</v>
      </c>
      <c r="DD11" s="131" t="s">
        <v>6609</v>
      </c>
      <c r="DE11" s="249" t="s">
        <v>6610</v>
      </c>
      <c r="DF11" s="131" t="s">
        <v>6611</v>
      </c>
      <c r="DG11" s="131" t="s">
        <v>6612</v>
      </c>
      <c r="DH11" s="131" t="s">
        <v>6613</v>
      </c>
      <c r="DI11" s="249" t="s">
        <v>6614</v>
      </c>
      <c r="DJ11" s="131" t="s">
        <v>6615</v>
      </c>
      <c r="DK11" s="131" t="s">
        <v>6616</v>
      </c>
      <c r="DL11" s="168" t="s">
        <v>6617</v>
      </c>
      <c r="DM11" s="249" t="s">
        <v>6618</v>
      </c>
      <c r="DN11" s="131" t="s">
        <v>6619</v>
      </c>
      <c r="DO11" s="131" t="s">
        <v>6620</v>
      </c>
      <c r="DP11" s="131" t="s">
        <v>6621</v>
      </c>
      <c r="DQ11" s="249" t="s">
        <v>6622</v>
      </c>
      <c r="DR11" s="131" t="s">
        <v>6623</v>
      </c>
      <c r="DS11" s="131" t="s">
        <v>6624</v>
      </c>
      <c r="DT11" s="131" t="s">
        <v>6625</v>
      </c>
      <c r="DU11" s="249" t="s">
        <v>6626</v>
      </c>
      <c r="DV11" s="194" t="s">
        <v>6627</v>
      </c>
      <c r="DW11" s="131" t="s">
        <v>6628</v>
      </c>
      <c r="DX11" s="131" t="s">
        <v>6629</v>
      </c>
      <c r="DY11" s="249" t="s">
        <v>6630</v>
      </c>
      <c r="DZ11" s="194" t="s">
        <v>6631</v>
      </c>
      <c r="EA11" s="131" t="s">
        <v>6632</v>
      </c>
      <c r="EB11" s="131" t="s">
        <v>6633</v>
      </c>
      <c r="EC11" s="249" t="s">
        <v>6634</v>
      </c>
      <c r="ED11" s="131" t="s">
        <v>6635</v>
      </c>
      <c r="EE11" s="194" t="s">
        <v>6636</v>
      </c>
      <c r="EF11" s="131" t="s">
        <v>6637</v>
      </c>
      <c r="EG11" s="249" t="s">
        <v>6638</v>
      </c>
      <c r="EH11" s="131" t="s">
        <v>6639</v>
      </c>
      <c r="EI11" s="131" t="s">
        <v>6640</v>
      </c>
      <c r="EJ11" s="131" t="s">
        <v>6641</v>
      </c>
      <c r="EK11" s="249" t="s">
        <v>6642</v>
      </c>
      <c r="EL11" s="131" t="s">
        <v>6643</v>
      </c>
      <c r="EM11" s="131" t="s">
        <v>6644</v>
      </c>
      <c r="EN11" s="131" t="s">
        <v>6645</v>
      </c>
      <c r="EO11" s="249" t="s">
        <v>6646</v>
      </c>
      <c r="EP11" s="131" t="s">
        <v>6647</v>
      </c>
      <c r="EQ11" s="131" t="s">
        <v>6648</v>
      </c>
      <c r="ER11" s="194" t="s">
        <v>6649</v>
      </c>
      <c r="ES11" s="250" t="s">
        <v>6650</v>
      </c>
      <c r="ET11" s="131" t="s">
        <v>6651</v>
      </c>
      <c r="EU11" s="131" t="s">
        <v>6652</v>
      </c>
      <c r="EV11" s="131" t="s">
        <v>6653</v>
      </c>
      <c r="EW11" s="249" t="s">
        <v>6654</v>
      </c>
      <c r="EX11" s="131" t="s">
        <v>6655</v>
      </c>
      <c r="EY11" s="131" t="s">
        <v>6656</v>
      </c>
      <c r="EZ11" s="194" t="s">
        <v>6657</v>
      </c>
      <c r="FA11" s="250" t="s">
        <v>6658</v>
      </c>
      <c r="FB11" s="133" t="s">
        <v>6659</v>
      </c>
      <c r="FC11" s="131" t="s">
        <v>6660</v>
      </c>
      <c r="FD11" s="131" t="s">
        <v>6661</v>
      </c>
      <c r="FE11" s="131" t="s">
        <v>6662</v>
      </c>
      <c r="FF11" s="249" t="s">
        <v>6663</v>
      </c>
      <c r="FG11" s="131" t="s">
        <v>6664</v>
      </c>
      <c r="FH11" s="131" t="s">
        <v>6665</v>
      </c>
      <c r="FI11" s="131" t="s">
        <v>6666</v>
      </c>
      <c r="FJ11" s="250" t="s">
        <v>6667</v>
      </c>
      <c r="FK11" s="131" t="s">
        <v>6668</v>
      </c>
      <c r="FL11" s="131" t="s">
        <v>6669</v>
      </c>
      <c r="FM11" s="131" t="s">
        <v>6670</v>
      </c>
      <c r="FN11" s="249" t="s">
        <v>6671</v>
      </c>
      <c r="FO11" s="131" t="s">
        <v>6672</v>
      </c>
      <c r="FP11" s="131" t="s">
        <v>6673</v>
      </c>
      <c r="FQ11" s="131" t="s">
        <v>6674</v>
      </c>
      <c r="FR11" s="249" t="s">
        <v>6675</v>
      </c>
      <c r="FS11" s="131" t="s">
        <v>6676</v>
      </c>
      <c r="FT11" s="194" t="s">
        <v>6677</v>
      </c>
      <c r="FU11" s="131" t="s">
        <v>6678</v>
      </c>
      <c r="FV11" s="250" t="s">
        <v>6679</v>
      </c>
      <c r="FW11" s="131" t="s">
        <v>6680</v>
      </c>
      <c r="FX11" s="131" t="s">
        <v>6681</v>
      </c>
      <c r="FY11" s="131" t="s">
        <v>6682</v>
      </c>
      <c r="FZ11" s="249" t="s">
        <v>6683</v>
      </c>
      <c r="GA11" s="194" t="s">
        <v>6684</v>
      </c>
      <c r="GB11" s="131" t="s">
        <v>6685</v>
      </c>
      <c r="GC11" s="131" t="s">
        <v>6686</v>
      </c>
      <c r="GD11" s="249" t="s">
        <v>6687</v>
      </c>
      <c r="GE11" s="131" t="s">
        <v>6688</v>
      </c>
      <c r="GF11" s="131" t="s">
        <v>6689</v>
      </c>
      <c r="GG11" s="131" t="s">
        <v>6690</v>
      </c>
      <c r="GH11" s="249" t="s">
        <v>6691</v>
      </c>
      <c r="GI11" s="131" t="s">
        <v>6692</v>
      </c>
      <c r="GJ11" s="131" t="s">
        <v>6693</v>
      </c>
      <c r="GK11" s="131" t="s">
        <v>6694</v>
      </c>
      <c r="GL11" s="249" t="s">
        <v>6695</v>
      </c>
      <c r="GM11" s="131" t="s">
        <v>6696</v>
      </c>
      <c r="GN11" s="131" t="s">
        <v>6697</v>
      </c>
      <c r="GO11" s="131" t="s">
        <v>6698</v>
      </c>
      <c r="GP11" s="249" t="s">
        <v>6699</v>
      </c>
      <c r="GQ11" s="194" t="s">
        <v>6700</v>
      </c>
      <c r="GR11" s="194" t="s">
        <v>6701</v>
      </c>
      <c r="GS11" s="194" t="s">
        <v>6702</v>
      </c>
      <c r="GT11" s="250" t="s">
        <v>6703</v>
      </c>
      <c r="GU11" s="133" t="s">
        <v>6704</v>
      </c>
      <c r="GV11" s="131" t="s">
        <v>6705</v>
      </c>
      <c r="GW11" s="131" t="s">
        <v>6706</v>
      </c>
      <c r="GX11" s="131" t="s">
        <v>6707</v>
      </c>
      <c r="GY11" s="249" t="s">
        <v>6708</v>
      </c>
      <c r="GZ11" s="131" t="s">
        <v>6709</v>
      </c>
      <c r="HA11" s="131" t="s">
        <v>6710</v>
      </c>
      <c r="HB11" s="131" t="s">
        <v>6711</v>
      </c>
      <c r="HC11" s="250" t="s">
        <v>6712</v>
      </c>
      <c r="HD11" s="131" t="s">
        <v>6713</v>
      </c>
      <c r="HE11" s="131" t="s">
        <v>6714</v>
      </c>
      <c r="HF11" s="131" t="s">
        <v>6715</v>
      </c>
      <c r="HG11" s="249" t="s">
        <v>6716</v>
      </c>
      <c r="HH11" s="194" t="s">
        <v>6717</v>
      </c>
      <c r="HI11" s="131" t="s">
        <v>6718</v>
      </c>
      <c r="HJ11" s="131" t="s">
        <v>6719</v>
      </c>
      <c r="HK11" s="249" t="s">
        <v>6720</v>
      </c>
      <c r="HL11" s="131" t="s">
        <v>6721</v>
      </c>
      <c r="HM11" s="131" t="s">
        <v>6722</v>
      </c>
      <c r="HN11" s="131" t="s">
        <v>6723</v>
      </c>
      <c r="HO11" s="249" t="s">
        <v>6724</v>
      </c>
      <c r="HP11" s="131" t="s">
        <v>6725</v>
      </c>
      <c r="HQ11" s="131" t="s">
        <v>6726</v>
      </c>
      <c r="HR11" s="131" t="s">
        <v>6727</v>
      </c>
      <c r="HS11" s="249" t="s">
        <v>6728</v>
      </c>
      <c r="HT11" s="131" t="s">
        <v>6729</v>
      </c>
      <c r="HU11" s="194" t="s">
        <v>6730</v>
      </c>
      <c r="HV11" s="131" t="s">
        <v>6731</v>
      </c>
      <c r="HW11" s="249" t="s">
        <v>6732</v>
      </c>
      <c r="HX11" s="131" t="s">
        <v>6733</v>
      </c>
      <c r="HY11" s="131" t="s">
        <v>6734</v>
      </c>
      <c r="HZ11" s="133" t="s">
        <v>6735</v>
      </c>
      <c r="IA11" s="131" t="s">
        <v>6736</v>
      </c>
      <c r="IB11" s="131" t="s">
        <v>6737</v>
      </c>
      <c r="IC11" s="131" t="s">
        <v>6738</v>
      </c>
      <c r="ID11" s="249" t="s">
        <v>6739</v>
      </c>
      <c r="IE11" s="131" t="s">
        <v>6740</v>
      </c>
      <c r="IF11" s="131" t="s">
        <v>6741</v>
      </c>
      <c r="IG11" s="131" t="s">
        <v>6742</v>
      </c>
      <c r="IH11" s="249" t="s">
        <v>6743</v>
      </c>
      <c r="II11" s="131" t="s">
        <v>6743</v>
      </c>
      <c r="IJ11" s="131" t="s">
        <v>6744</v>
      </c>
      <c r="IK11" s="194" t="s">
        <v>6745</v>
      </c>
      <c r="IL11" s="249" t="s">
        <v>6746</v>
      </c>
      <c r="IM11" s="131" t="s">
        <v>6747</v>
      </c>
      <c r="IN11" s="194" t="s">
        <v>6748</v>
      </c>
      <c r="IO11" s="194" t="s">
        <v>6749</v>
      </c>
      <c r="IP11" s="249" t="s">
        <v>6750</v>
      </c>
      <c r="IQ11" s="194" t="s">
        <v>6751</v>
      </c>
      <c r="IR11" s="131" t="s">
        <v>6752</v>
      </c>
      <c r="IS11" s="131" t="s">
        <v>6753</v>
      </c>
      <c r="IT11" s="249" t="s">
        <v>6754</v>
      </c>
      <c r="IU11" s="131" t="s">
        <v>6755</v>
      </c>
      <c r="IV11" s="131" t="s">
        <v>6756</v>
      </c>
      <c r="IW11" s="131" t="s">
        <v>6757</v>
      </c>
      <c r="IX11" s="249" t="s">
        <v>6758</v>
      </c>
      <c r="IY11" s="131" t="s">
        <v>6759</v>
      </c>
      <c r="IZ11" s="131" t="s">
        <v>6760</v>
      </c>
      <c r="JA11" s="194" t="s">
        <v>6761</v>
      </c>
      <c r="JB11" s="249" t="s">
        <v>6762</v>
      </c>
      <c r="JC11" s="131" t="s">
        <v>6763</v>
      </c>
      <c r="JD11" s="194" t="s">
        <v>6764</v>
      </c>
      <c r="JE11" s="131" t="s">
        <v>6765</v>
      </c>
      <c r="JF11" s="131" t="s">
        <v>6766</v>
      </c>
      <c r="JG11" s="131" t="s">
        <v>6767</v>
      </c>
      <c r="JH11" s="131" t="s">
        <v>6768</v>
      </c>
      <c r="JI11" s="131" t="s">
        <v>6769</v>
      </c>
      <c r="JJ11" s="133" t="s">
        <v>6770</v>
      </c>
      <c r="JK11" s="131" t="s">
        <v>6771</v>
      </c>
      <c r="JL11" s="131" t="s">
        <v>6772</v>
      </c>
      <c r="JM11" s="131" t="s">
        <v>6773</v>
      </c>
      <c r="JN11" s="151" t="s">
        <v>6774</v>
      </c>
      <c r="JO11" s="194" t="s">
        <v>6775</v>
      </c>
      <c r="JP11" s="131" t="s">
        <v>6776</v>
      </c>
      <c r="JQ11" s="194" t="s">
        <v>6777</v>
      </c>
      <c r="JR11" s="151" t="s">
        <v>6778</v>
      </c>
      <c r="JS11" s="151" t="s">
        <v>6779</v>
      </c>
      <c r="JT11" s="131" t="s">
        <v>6780</v>
      </c>
      <c r="JU11" s="131" t="s">
        <v>6781</v>
      </c>
      <c r="JV11" s="249" t="s">
        <v>6782</v>
      </c>
      <c r="JW11" s="131" t="s">
        <v>6782</v>
      </c>
      <c r="JX11" s="131" t="s">
        <v>6783</v>
      </c>
      <c r="JY11" s="131" t="s">
        <v>6784</v>
      </c>
      <c r="JZ11" s="249" t="s">
        <v>6785</v>
      </c>
      <c r="KA11" s="131" t="s">
        <v>6785</v>
      </c>
      <c r="KB11" s="131" t="s">
        <v>6786</v>
      </c>
      <c r="KC11" s="131" t="s">
        <v>6787</v>
      </c>
      <c r="KD11" s="250" t="s">
        <v>6788</v>
      </c>
      <c r="KE11" s="131" t="s">
        <v>6789</v>
      </c>
      <c r="KF11" s="131" t="s">
        <v>6790</v>
      </c>
      <c r="KG11" s="131" t="s">
        <v>6791</v>
      </c>
      <c r="KH11" s="251" t="s">
        <v>6792</v>
      </c>
      <c r="KI11" s="131" t="s">
        <v>6793</v>
      </c>
      <c r="KJ11" s="131" t="s">
        <v>6794</v>
      </c>
      <c r="KK11" s="131" t="s">
        <v>6795</v>
      </c>
      <c r="KL11" s="249" t="s">
        <v>6796</v>
      </c>
      <c r="KM11" s="131" t="s">
        <v>6797</v>
      </c>
      <c r="KN11" s="131" t="s">
        <v>6798</v>
      </c>
      <c r="KO11" s="131" t="s">
        <v>6799</v>
      </c>
      <c r="KP11" s="249" t="s">
        <v>6800</v>
      </c>
      <c r="KQ11" s="131" t="s">
        <v>6801</v>
      </c>
      <c r="KR11" s="194" t="s">
        <v>6802</v>
      </c>
      <c r="KS11" s="131" t="s">
        <v>6803</v>
      </c>
      <c r="KT11" s="249" t="s">
        <v>6804</v>
      </c>
      <c r="KU11" s="131" t="s">
        <v>6805</v>
      </c>
      <c r="KV11" s="131" t="s">
        <v>6806</v>
      </c>
      <c r="KW11" s="131" t="s">
        <v>6807</v>
      </c>
      <c r="KX11" s="249" t="s">
        <v>6808</v>
      </c>
      <c r="KY11" s="194" t="s">
        <v>6809</v>
      </c>
      <c r="KZ11" s="131" t="s">
        <v>6810</v>
      </c>
      <c r="LA11" s="131" t="s">
        <v>6811</v>
      </c>
      <c r="LB11" s="250" t="s">
        <v>6812</v>
      </c>
      <c r="LC11" s="131" t="s">
        <v>6813</v>
      </c>
      <c r="LD11" s="131" t="s">
        <v>6814</v>
      </c>
      <c r="LE11" s="131" t="s">
        <v>6815</v>
      </c>
      <c r="LF11" s="249" t="s">
        <v>6816</v>
      </c>
      <c r="LG11" s="131" t="s">
        <v>6817</v>
      </c>
      <c r="LH11" s="131" t="s">
        <v>6818</v>
      </c>
      <c r="LI11" s="131" t="s">
        <v>6819</v>
      </c>
      <c r="LJ11" s="249" t="s">
        <v>6820</v>
      </c>
      <c r="LK11" s="131" t="s">
        <v>6821</v>
      </c>
      <c r="LL11" s="131" t="s">
        <v>6822</v>
      </c>
      <c r="LM11" s="131" t="s">
        <v>6823</v>
      </c>
      <c r="LN11" s="249" t="s">
        <v>6824</v>
      </c>
      <c r="LO11" s="131" t="s">
        <v>6825</v>
      </c>
      <c r="LP11" s="131" t="s">
        <v>6826</v>
      </c>
      <c r="LQ11" s="131" t="s">
        <v>6827</v>
      </c>
      <c r="LR11" s="249" t="s">
        <v>6828</v>
      </c>
      <c r="LS11" s="131" t="s">
        <v>6829</v>
      </c>
      <c r="LT11" s="131" t="s">
        <v>6830</v>
      </c>
      <c r="LU11" s="131" t="s">
        <v>6831</v>
      </c>
      <c r="LV11" s="249" t="s">
        <v>6832</v>
      </c>
      <c r="LW11" s="194" t="s">
        <v>6833</v>
      </c>
      <c r="LX11" s="194" t="s">
        <v>6834</v>
      </c>
      <c r="LY11" s="131" t="s">
        <v>6835</v>
      </c>
      <c r="LZ11" s="249" t="s">
        <v>6836</v>
      </c>
      <c r="MA11" s="250" t="s">
        <v>6837</v>
      </c>
      <c r="MB11" s="131" t="s">
        <v>6838</v>
      </c>
      <c r="MC11" s="131" t="s">
        <v>6839</v>
      </c>
      <c r="MD11" s="131" t="s">
        <v>6840</v>
      </c>
      <c r="ME11" s="249" t="s">
        <v>6841</v>
      </c>
      <c r="MF11" s="131" t="s">
        <v>6842</v>
      </c>
      <c r="MG11" s="131" t="s">
        <v>6843</v>
      </c>
      <c r="MH11" s="131" t="s">
        <v>6844</v>
      </c>
      <c r="MI11" s="249" t="s">
        <v>6845</v>
      </c>
      <c r="MJ11" s="131" t="s">
        <v>6846</v>
      </c>
      <c r="MK11" s="131" t="s">
        <v>6847</v>
      </c>
      <c r="ML11" s="131" t="s">
        <v>6848</v>
      </c>
      <c r="MM11" s="249" t="s">
        <v>6849</v>
      </c>
      <c r="MN11" s="194" t="s">
        <v>6850</v>
      </c>
      <c r="MO11" s="131" t="s">
        <v>6851</v>
      </c>
      <c r="MP11" s="131" t="s">
        <v>6852</v>
      </c>
      <c r="MQ11" s="250" t="s">
        <v>6853</v>
      </c>
      <c r="MR11" s="131" t="s">
        <v>6854</v>
      </c>
      <c r="MS11" s="131" t="s">
        <v>6855</v>
      </c>
      <c r="MT11" s="194" t="s">
        <v>6856</v>
      </c>
      <c r="MU11" s="249" t="s">
        <v>6857</v>
      </c>
      <c r="MV11" s="131" t="s">
        <v>6858</v>
      </c>
      <c r="MW11" s="131" t="s">
        <v>6859</v>
      </c>
      <c r="MX11" s="194" t="s">
        <v>6860</v>
      </c>
      <c r="MY11" s="249" t="s">
        <v>6861</v>
      </c>
      <c r="MZ11" s="133" t="s">
        <v>6862</v>
      </c>
      <c r="NA11" s="131" t="s">
        <v>6863</v>
      </c>
      <c r="NB11" s="194" t="s">
        <v>6864</v>
      </c>
      <c r="NC11" s="131" t="s">
        <v>6865</v>
      </c>
      <c r="ND11" s="250" t="s">
        <v>6866</v>
      </c>
      <c r="NE11" s="194" t="s">
        <v>6867</v>
      </c>
      <c r="NF11" s="131" t="s">
        <v>6868</v>
      </c>
      <c r="NG11" s="194" t="s">
        <v>6869</v>
      </c>
      <c r="NH11" s="250" t="s">
        <v>6870</v>
      </c>
      <c r="NI11" s="194" t="s">
        <v>6870</v>
      </c>
      <c r="NJ11" s="131" t="s">
        <v>6871</v>
      </c>
      <c r="NK11" s="131" t="s">
        <v>6872</v>
      </c>
      <c r="NL11" s="251" t="s">
        <v>6873</v>
      </c>
      <c r="NM11" s="194" t="s">
        <v>6874</v>
      </c>
      <c r="NN11" s="194" t="s">
        <v>6874</v>
      </c>
      <c r="NO11" s="131" t="s">
        <v>6875</v>
      </c>
      <c r="NP11" s="250" t="s">
        <v>6876</v>
      </c>
      <c r="NQ11" s="194" t="s">
        <v>6877</v>
      </c>
      <c r="NR11" s="131" t="s">
        <v>6878</v>
      </c>
      <c r="NS11" s="194" t="s">
        <v>6879</v>
      </c>
      <c r="NT11" s="249" t="s">
        <v>6880</v>
      </c>
      <c r="NU11" s="194" t="s">
        <v>6881</v>
      </c>
      <c r="NV11" s="131" t="s">
        <v>6882</v>
      </c>
      <c r="NW11" s="131" t="s">
        <v>6882</v>
      </c>
      <c r="NX11" s="250" t="s">
        <v>6883</v>
      </c>
      <c r="NY11" s="131" t="s">
        <v>6884</v>
      </c>
      <c r="NZ11" s="131" t="s">
        <v>6885</v>
      </c>
      <c r="OA11" s="131" t="s">
        <v>6886</v>
      </c>
      <c r="OB11" s="250" t="s">
        <v>6887</v>
      </c>
      <c r="OC11" s="194" t="s">
        <v>6888</v>
      </c>
      <c r="OD11" s="131" t="s">
        <v>6889</v>
      </c>
      <c r="OE11" s="194" t="s">
        <v>6890</v>
      </c>
      <c r="OF11" s="249" t="s">
        <v>6891</v>
      </c>
      <c r="OG11" s="131" t="s">
        <v>6892</v>
      </c>
      <c r="OH11" s="131" t="s">
        <v>6893</v>
      </c>
      <c r="OI11" s="131" t="s">
        <v>6894</v>
      </c>
      <c r="OJ11" s="249" t="s">
        <v>6895</v>
      </c>
      <c r="OK11" s="131" t="s">
        <v>6896</v>
      </c>
      <c r="OL11" s="194" t="s">
        <v>6897</v>
      </c>
      <c r="OM11" s="131" t="s">
        <v>6898</v>
      </c>
      <c r="ON11" s="249" t="s">
        <v>6899</v>
      </c>
      <c r="OO11" s="194" t="s">
        <v>6900</v>
      </c>
      <c r="OP11" s="194" t="s">
        <v>6901</v>
      </c>
      <c r="OQ11" s="131" t="s">
        <v>6902</v>
      </c>
      <c r="OR11" s="249" t="s">
        <v>6903</v>
      </c>
      <c r="OS11" s="194" t="s">
        <v>6904</v>
      </c>
      <c r="OT11" s="151" t="s">
        <v>6905</v>
      </c>
      <c r="OU11" s="194" t="s">
        <v>6906</v>
      </c>
      <c r="OV11" s="194" t="s">
        <v>6907</v>
      </c>
      <c r="OW11" s="194" t="s">
        <v>6908</v>
      </c>
      <c r="OX11" s="250" t="s">
        <v>6909</v>
      </c>
      <c r="OY11" s="131" t="s">
        <v>6910</v>
      </c>
      <c r="OZ11" s="131" t="s">
        <v>6911</v>
      </c>
      <c r="PA11" s="131" t="s">
        <v>6912</v>
      </c>
      <c r="PB11" s="249" t="s">
        <v>6913</v>
      </c>
      <c r="PC11" s="194" t="s">
        <v>6914</v>
      </c>
      <c r="PD11" s="194" t="s">
        <v>6915</v>
      </c>
      <c r="PE11" s="194" t="s">
        <v>6915</v>
      </c>
      <c r="PF11" s="250" t="s">
        <v>6915</v>
      </c>
      <c r="PG11" s="131" t="s">
        <v>6916</v>
      </c>
      <c r="PH11" s="151" t="s">
        <v>6917</v>
      </c>
      <c r="PI11" s="131" t="s">
        <v>6918</v>
      </c>
      <c r="PJ11" s="131" t="s">
        <v>6919</v>
      </c>
      <c r="PK11" s="131" t="s">
        <v>6920</v>
      </c>
      <c r="PL11" s="249" t="s">
        <v>6921</v>
      </c>
      <c r="PM11" s="131" t="s">
        <v>6922</v>
      </c>
      <c r="PN11" s="131" t="s">
        <v>6923</v>
      </c>
      <c r="PO11" s="131" t="s">
        <v>6924</v>
      </c>
      <c r="PP11" s="249" t="s">
        <v>6925</v>
      </c>
      <c r="PQ11" s="131" t="s">
        <v>6926</v>
      </c>
      <c r="PR11" s="131" t="s">
        <v>6927</v>
      </c>
      <c r="PS11" s="131" t="s">
        <v>6928</v>
      </c>
      <c r="PT11" s="249" t="s">
        <v>6929</v>
      </c>
      <c r="PU11" s="131" t="s">
        <v>6929</v>
      </c>
      <c r="PV11" s="131" t="s">
        <v>6929</v>
      </c>
      <c r="PW11" s="131" t="s">
        <v>6930</v>
      </c>
      <c r="PX11" s="249" t="s">
        <v>6931</v>
      </c>
      <c r="PY11" s="131" t="s">
        <v>6932</v>
      </c>
      <c r="PZ11" s="194" t="s">
        <v>6933</v>
      </c>
      <c r="QA11" s="194" t="s">
        <v>6933</v>
      </c>
      <c r="QB11" s="249" t="s">
        <v>6934</v>
      </c>
      <c r="QC11" s="131" t="s">
        <v>6935</v>
      </c>
      <c r="QD11" s="131" t="s">
        <v>6936</v>
      </c>
      <c r="QE11" s="249" t="s">
        <v>6937</v>
      </c>
      <c r="QF11" s="131" t="s">
        <v>6938</v>
      </c>
      <c r="QG11" s="194" t="s">
        <v>6939</v>
      </c>
      <c r="QH11" s="131" t="s">
        <v>6940</v>
      </c>
      <c r="QI11" s="250" t="s">
        <v>6941</v>
      </c>
      <c r="QJ11" s="194" t="s">
        <v>6942</v>
      </c>
      <c r="QK11" s="151" t="s">
        <v>6943</v>
      </c>
    </row>
    <row r="12" spans="1:453" ht="177" customHeight="1" x14ac:dyDescent="0.45">
      <c r="A12" s="8" t="s">
        <v>644</v>
      </c>
      <c r="B12" s="131" t="s">
        <v>4391</v>
      </c>
      <c r="C12" s="131" t="s">
        <v>4391</v>
      </c>
      <c r="D12" s="131" t="s">
        <v>4391</v>
      </c>
      <c r="E12" s="133" t="s">
        <v>4391</v>
      </c>
      <c r="F12" s="131" t="s">
        <v>4391</v>
      </c>
      <c r="G12" s="131" t="s">
        <v>4391</v>
      </c>
      <c r="H12" s="152" t="s">
        <v>4391</v>
      </c>
      <c r="I12" s="151" t="s">
        <v>4391</v>
      </c>
      <c r="J12" s="131" t="s">
        <v>4391</v>
      </c>
      <c r="K12" s="131" t="s">
        <v>4391</v>
      </c>
      <c r="L12" s="152" t="s">
        <v>4391</v>
      </c>
      <c r="M12" s="133" t="s">
        <v>4391</v>
      </c>
      <c r="N12" s="131" t="s">
        <v>4391</v>
      </c>
      <c r="O12" s="131" t="s">
        <v>4391</v>
      </c>
      <c r="P12" s="152" t="s">
        <v>4391</v>
      </c>
      <c r="Q12" s="133" t="s">
        <v>4391</v>
      </c>
      <c r="R12" s="131" t="s">
        <v>4391</v>
      </c>
      <c r="S12" s="131" t="s">
        <v>4391</v>
      </c>
      <c r="T12" s="152" t="s">
        <v>4391</v>
      </c>
      <c r="U12" s="133" t="s">
        <v>4391</v>
      </c>
      <c r="V12" s="131" t="s">
        <v>4391</v>
      </c>
      <c r="W12" s="131" t="s">
        <v>4391</v>
      </c>
      <c r="X12" s="152" t="s">
        <v>4391</v>
      </c>
      <c r="Y12" s="133" t="s">
        <v>4391</v>
      </c>
      <c r="Z12" s="131" t="s">
        <v>4391</v>
      </c>
      <c r="AA12" s="131" t="s">
        <v>4391</v>
      </c>
      <c r="AB12" s="152" t="s">
        <v>4391</v>
      </c>
      <c r="AC12" s="133" t="s">
        <v>4391</v>
      </c>
      <c r="AD12" s="131" t="s">
        <v>4391</v>
      </c>
      <c r="AE12" s="131" t="s">
        <v>4391</v>
      </c>
      <c r="AF12" s="152" t="s">
        <v>4391</v>
      </c>
      <c r="AG12" s="133" t="s">
        <v>4391</v>
      </c>
      <c r="AH12" s="131" t="s">
        <v>4391</v>
      </c>
      <c r="AI12" s="131" t="s">
        <v>4391</v>
      </c>
      <c r="AJ12" s="152" t="s">
        <v>4391</v>
      </c>
      <c r="AK12" s="133" t="s">
        <v>4391</v>
      </c>
      <c r="AL12" s="131" t="s">
        <v>4391</v>
      </c>
      <c r="AM12" s="131" t="s">
        <v>4391</v>
      </c>
      <c r="AN12" s="152" t="s">
        <v>4391</v>
      </c>
      <c r="AO12" s="133" t="s">
        <v>4391</v>
      </c>
      <c r="AP12" s="131" t="s">
        <v>4391</v>
      </c>
      <c r="AQ12" s="131" t="s">
        <v>4391</v>
      </c>
      <c r="AR12" s="152" t="s">
        <v>4391</v>
      </c>
      <c r="AS12" s="133" t="s">
        <v>4391</v>
      </c>
      <c r="AT12" s="131" t="s">
        <v>4391</v>
      </c>
      <c r="AU12" s="131" t="s">
        <v>4391</v>
      </c>
      <c r="AV12" s="152" t="s">
        <v>4391</v>
      </c>
      <c r="AW12" s="133" t="s">
        <v>4391</v>
      </c>
      <c r="AX12" s="131" t="s">
        <v>4391</v>
      </c>
      <c r="AY12" s="131" t="s">
        <v>4391</v>
      </c>
      <c r="AZ12" s="152" t="s">
        <v>4391</v>
      </c>
      <c r="BA12" s="133" t="s">
        <v>4391</v>
      </c>
      <c r="BB12" s="131" t="s">
        <v>4391</v>
      </c>
      <c r="BC12" s="152" t="s">
        <v>4391</v>
      </c>
      <c r="BD12" s="152" t="s">
        <v>4391</v>
      </c>
      <c r="BE12" s="133" t="s">
        <v>4391</v>
      </c>
      <c r="BF12" s="131" t="s">
        <v>4391</v>
      </c>
      <c r="BG12" s="152" t="s">
        <v>4391</v>
      </c>
      <c r="BH12" s="152" t="s">
        <v>4391</v>
      </c>
      <c r="BI12" s="133" t="s">
        <v>4391</v>
      </c>
      <c r="BJ12" s="131" t="s">
        <v>4391</v>
      </c>
      <c r="BK12" s="152" t="s">
        <v>4391</v>
      </c>
      <c r="BL12" s="152" t="s">
        <v>4391</v>
      </c>
      <c r="BM12" s="133" t="s">
        <v>4391</v>
      </c>
      <c r="BN12" s="131" t="s">
        <v>4391</v>
      </c>
      <c r="BO12" s="152" t="s">
        <v>4391</v>
      </c>
      <c r="BP12" s="152" t="s">
        <v>4391</v>
      </c>
      <c r="BQ12" s="133" t="s">
        <v>4391</v>
      </c>
      <c r="BR12" s="131" t="s">
        <v>4391</v>
      </c>
      <c r="BS12" s="152" t="s">
        <v>4391</v>
      </c>
      <c r="BT12" s="152" t="s">
        <v>4391</v>
      </c>
      <c r="BU12" s="133" t="s">
        <v>4391</v>
      </c>
      <c r="BV12" s="131" t="s">
        <v>4391</v>
      </c>
      <c r="BW12" s="152" t="s">
        <v>4391</v>
      </c>
      <c r="BX12" s="152" t="s">
        <v>4391</v>
      </c>
      <c r="BY12" s="133" t="s">
        <v>4391</v>
      </c>
      <c r="BZ12" s="131" t="s">
        <v>4391</v>
      </c>
      <c r="CA12" s="152" t="s">
        <v>4391</v>
      </c>
      <c r="CB12" s="152" t="s">
        <v>4391</v>
      </c>
      <c r="CC12" s="133" t="s">
        <v>4391</v>
      </c>
      <c r="CD12" s="131" t="s">
        <v>4391</v>
      </c>
      <c r="CE12" s="152" t="s">
        <v>4391</v>
      </c>
      <c r="CF12" s="152" t="s">
        <v>4391</v>
      </c>
      <c r="CG12" s="133" t="s">
        <v>4391</v>
      </c>
      <c r="CH12" s="131" t="s">
        <v>4391</v>
      </c>
      <c r="CI12" s="152" t="s">
        <v>4391</v>
      </c>
      <c r="CJ12" s="152" t="s">
        <v>4391</v>
      </c>
      <c r="CK12" s="133" t="s">
        <v>4391</v>
      </c>
      <c r="CL12" s="131" t="s">
        <v>4391</v>
      </c>
      <c r="CM12" s="152" t="s">
        <v>4391</v>
      </c>
      <c r="CN12" s="152" t="s">
        <v>4391</v>
      </c>
      <c r="CO12" s="151" t="s">
        <v>4391</v>
      </c>
      <c r="CP12" s="194" t="s">
        <v>4391</v>
      </c>
      <c r="CQ12" s="152" t="s">
        <v>4391</v>
      </c>
      <c r="CR12" s="152" t="s">
        <v>4391</v>
      </c>
      <c r="CS12" s="133" t="s">
        <v>4391</v>
      </c>
      <c r="CT12" s="131" t="s">
        <v>4391</v>
      </c>
      <c r="CU12" s="194" t="s">
        <v>4391</v>
      </c>
      <c r="CV12" s="131" t="s">
        <v>4391</v>
      </c>
      <c r="CW12" s="133" t="s">
        <v>4391</v>
      </c>
      <c r="CX12" s="131" t="s">
        <v>4391</v>
      </c>
      <c r="CY12" s="131" t="s">
        <v>4391</v>
      </c>
      <c r="CZ12" s="131" t="s">
        <v>4391</v>
      </c>
      <c r="DA12" s="133" t="s">
        <v>4391</v>
      </c>
      <c r="DB12" s="131" t="s">
        <v>4391</v>
      </c>
      <c r="DC12" s="131" t="s">
        <v>4391</v>
      </c>
      <c r="DD12" s="131" t="s">
        <v>4391</v>
      </c>
      <c r="DE12" s="133" t="s">
        <v>4391</v>
      </c>
      <c r="DF12" s="131" t="s">
        <v>4391</v>
      </c>
      <c r="DG12" s="131" t="s">
        <v>4391</v>
      </c>
      <c r="DH12" s="131" t="s">
        <v>4391</v>
      </c>
      <c r="DI12" s="133" t="s">
        <v>4391</v>
      </c>
      <c r="DJ12" s="131" t="s">
        <v>4391</v>
      </c>
      <c r="DK12" s="131" t="s">
        <v>4391</v>
      </c>
      <c r="DL12" s="131" t="s">
        <v>4391</v>
      </c>
      <c r="DM12" s="133" t="s">
        <v>4391</v>
      </c>
      <c r="DN12" s="131" t="s">
        <v>4391</v>
      </c>
      <c r="DO12" s="131" t="s">
        <v>4391</v>
      </c>
      <c r="DP12" s="131" t="s">
        <v>4391</v>
      </c>
      <c r="DQ12" s="133" t="s">
        <v>4391</v>
      </c>
      <c r="DR12" s="131" t="s">
        <v>4391</v>
      </c>
      <c r="DS12" s="131" t="s">
        <v>4391</v>
      </c>
      <c r="DT12" s="131" t="s">
        <v>4391</v>
      </c>
      <c r="DU12" s="133" t="s">
        <v>4391</v>
      </c>
      <c r="DV12" s="194" t="s">
        <v>4391</v>
      </c>
      <c r="DW12" s="131" t="s">
        <v>4391</v>
      </c>
      <c r="DX12" s="131" t="s">
        <v>4391</v>
      </c>
      <c r="DY12" s="133" t="s">
        <v>4391</v>
      </c>
      <c r="DZ12" s="194" t="s">
        <v>4391</v>
      </c>
      <c r="EA12" s="131" t="s">
        <v>4391</v>
      </c>
      <c r="EB12" s="131" t="s">
        <v>4391</v>
      </c>
      <c r="EC12" s="133" t="s">
        <v>4391</v>
      </c>
      <c r="ED12" s="131" t="s">
        <v>4391</v>
      </c>
      <c r="EE12" s="194" t="s">
        <v>4391</v>
      </c>
      <c r="EF12" s="131" t="s">
        <v>4391</v>
      </c>
      <c r="EG12" s="133" t="s">
        <v>4391</v>
      </c>
      <c r="EH12" s="131" t="s">
        <v>4391</v>
      </c>
      <c r="EI12" s="131" t="s">
        <v>4391</v>
      </c>
      <c r="EJ12" s="131" t="s">
        <v>4391</v>
      </c>
      <c r="EK12" s="133" t="s">
        <v>4391</v>
      </c>
      <c r="EL12" s="131" t="s">
        <v>4391</v>
      </c>
      <c r="EM12" s="131" t="s">
        <v>4391</v>
      </c>
      <c r="EN12" s="131" t="s">
        <v>4391</v>
      </c>
      <c r="EO12" s="133" t="s">
        <v>4391</v>
      </c>
      <c r="EP12" s="131" t="s">
        <v>4391</v>
      </c>
      <c r="EQ12" s="131" t="s">
        <v>4391</v>
      </c>
      <c r="ER12" s="194" t="s">
        <v>4391</v>
      </c>
      <c r="ES12" s="151" t="s">
        <v>4391</v>
      </c>
      <c r="ET12" s="131" t="s">
        <v>4391</v>
      </c>
      <c r="EU12" s="131" t="s">
        <v>4391</v>
      </c>
      <c r="EV12" s="131" t="s">
        <v>4391</v>
      </c>
      <c r="EW12" s="133" t="s">
        <v>4391</v>
      </c>
      <c r="EX12" s="131" t="s">
        <v>4391</v>
      </c>
      <c r="EY12" s="131" t="s">
        <v>4391</v>
      </c>
      <c r="EZ12" s="194" t="s">
        <v>4391</v>
      </c>
      <c r="FA12" s="151" t="s">
        <v>4391</v>
      </c>
      <c r="FB12" s="133" t="s">
        <v>4391</v>
      </c>
      <c r="FC12" s="131" t="s">
        <v>4391</v>
      </c>
      <c r="FD12" s="131" t="s">
        <v>4391</v>
      </c>
      <c r="FE12" s="131" t="s">
        <v>4391</v>
      </c>
      <c r="FF12" s="133" t="s">
        <v>4391</v>
      </c>
      <c r="FG12" s="131" t="s">
        <v>4391</v>
      </c>
      <c r="FH12" s="131" t="s">
        <v>4391</v>
      </c>
      <c r="FI12" s="131" t="s">
        <v>4391</v>
      </c>
      <c r="FJ12" s="151" t="s">
        <v>6944</v>
      </c>
      <c r="FK12" s="131" t="s">
        <v>4391</v>
      </c>
      <c r="FL12" s="131" t="s">
        <v>4391</v>
      </c>
      <c r="FM12" s="131" t="s">
        <v>4391</v>
      </c>
      <c r="FN12" s="133" t="s">
        <v>4391</v>
      </c>
      <c r="FO12" s="131" t="s">
        <v>4391</v>
      </c>
      <c r="FP12" s="131" t="s">
        <v>4391</v>
      </c>
      <c r="FQ12" s="131" t="s">
        <v>4391</v>
      </c>
      <c r="FR12" s="133" t="s">
        <v>4391</v>
      </c>
      <c r="FS12" s="131" t="s">
        <v>4391</v>
      </c>
      <c r="FT12" s="194" t="s">
        <v>4391</v>
      </c>
      <c r="FU12" s="131" t="s">
        <v>4391</v>
      </c>
      <c r="FV12" s="151" t="s">
        <v>4391</v>
      </c>
      <c r="FW12" s="131" t="s">
        <v>4391</v>
      </c>
      <c r="FX12" s="131" t="s">
        <v>4391</v>
      </c>
      <c r="FY12" s="131" t="s">
        <v>4391</v>
      </c>
      <c r="FZ12" s="133" t="s">
        <v>4391</v>
      </c>
      <c r="GA12" s="194" t="s">
        <v>4391</v>
      </c>
      <c r="GB12" s="131" t="s">
        <v>4391</v>
      </c>
      <c r="GC12" s="131" t="s">
        <v>4391</v>
      </c>
      <c r="GD12" s="133" t="s">
        <v>4391</v>
      </c>
      <c r="GE12" s="131" t="s">
        <v>4391</v>
      </c>
      <c r="GF12" s="131" t="s">
        <v>4391</v>
      </c>
      <c r="GG12" s="131" t="s">
        <v>4391</v>
      </c>
      <c r="GH12" s="133" t="s">
        <v>4391</v>
      </c>
      <c r="GI12" s="131" t="s">
        <v>4391</v>
      </c>
      <c r="GJ12" s="131" t="s">
        <v>4391</v>
      </c>
      <c r="GK12" s="131" t="s">
        <v>4391</v>
      </c>
      <c r="GL12" s="133" t="s">
        <v>4391</v>
      </c>
      <c r="GM12" s="131" t="s">
        <v>4391</v>
      </c>
      <c r="GN12" s="131" t="s">
        <v>4391</v>
      </c>
      <c r="GO12" s="131" t="s">
        <v>4391</v>
      </c>
      <c r="GP12" s="133" t="s">
        <v>4391</v>
      </c>
      <c r="GQ12" s="194" t="s">
        <v>4391</v>
      </c>
      <c r="GR12" s="194" t="s">
        <v>4391</v>
      </c>
      <c r="GS12" s="194" t="s">
        <v>4391</v>
      </c>
      <c r="GT12" s="151" t="s">
        <v>4391</v>
      </c>
      <c r="GU12" s="133" t="s">
        <v>4391</v>
      </c>
      <c r="GV12" s="131" t="s">
        <v>4391</v>
      </c>
      <c r="GW12" s="131" t="s">
        <v>4391</v>
      </c>
      <c r="GX12" s="131" t="s">
        <v>4391</v>
      </c>
      <c r="GY12" s="133" t="s">
        <v>4391</v>
      </c>
      <c r="GZ12" s="131" t="s">
        <v>4391</v>
      </c>
      <c r="HA12" s="131" t="s">
        <v>4391</v>
      </c>
      <c r="HB12" s="131" t="s">
        <v>4391</v>
      </c>
      <c r="HC12" s="151" t="s">
        <v>4391</v>
      </c>
      <c r="HD12" s="131" t="s">
        <v>4391</v>
      </c>
      <c r="HE12" s="131" t="s">
        <v>4391</v>
      </c>
      <c r="HF12" s="131" t="s">
        <v>4391</v>
      </c>
      <c r="HG12" s="133" t="s">
        <v>4391</v>
      </c>
      <c r="HH12" s="194" t="s">
        <v>4391</v>
      </c>
      <c r="HI12" s="131" t="s">
        <v>4391</v>
      </c>
      <c r="HJ12" s="131" t="s">
        <v>4391</v>
      </c>
      <c r="HK12" s="133" t="s">
        <v>4391</v>
      </c>
      <c r="HL12" s="131" t="s">
        <v>4391</v>
      </c>
      <c r="HM12" s="131" t="s">
        <v>4391</v>
      </c>
      <c r="HN12" s="131" t="s">
        <v>4391</v>
      </c>
      <c r="HO12" s="133" t="s">
        <v>4391</v>
      </c>
      <c r="HP12" s="131" t="s">
        <v>4391</v>
      </c>
      <c r="HQ12" s="131" t="s">
        <v>4391</v>
      </c>
      <c r="HR12" s="131" t="s">
        <v>4391</v>
      </c>
      <c r="HS12" s="133" t="s">
        <v>4391</v>
      </c>
      <c r="HT12" s="131" t="s">
        <v>4391</v>
      </c>
      <c r="HU12" s="194" t="s">
        <v>4391</v>
      </c>
      <c r="HV12" s="131" t="s">
        <v>4391</v>
      </c>
      <c r="HW12" s="133" t="s">
        <v>4391</v>
      </c>
      <c r="HX12" s="131" t="s">
        <v>4391</v>
      </c>
      <c r="HY12" s="131" t="s">
        <v>4391</v>
      </c>
      <c r="HZ12" s="133" t="s">
        <v>4391</v>
      </c>
      <c r="IA12" s="131" t="s">
        <v>4391</v>
      </c>
      <c r="IB12" s="131" t="s">
        <v>4391</v>
      </c>
      <c r="IC12" s="131" t="s">
        <v>4391</v>
      </c>
      <c r="ID12" s="133" t="s">
        <v>4391</v>
      </c>
      <c r="IE12" s="131" t="s">
        <v>4391</v>
      </c>
      <c r="IF12" s="131" t="s">
        <v>4391</v>
      </c>
      <c r="IG12" s="131" t="s">
        <v>4391</v>
      </c>
      <c r="IH12" s="133" t="s">
        <v>4391</v>
      </c>
      <c r="II12" s="131" t="s">
        <v>4391</v>
      </c>
      <c r="IJ12" s="131" t="s">
        <v>4391</v>
      </c>
      <c r="IK12" s="194" t="s">
        <v>4391</v>
      </c>
      <c r="IL12" s="133" t="s">
        <v>4391</v>
      </c>
      <c r="IM12" s="131" t="s">
        <v>4391</v>
      </c>
      <c r="IN12" s="194" t="s">
        <v>4391</v>
      </c>
      <c r="IO12" s="194" t="s">
        <v>4391</v>
      </c>
      <c r="IP12" s="133" t="s">
        <v>4391</v>
      </c>
      <c r="IQ12" s="194" t="s">
        <v>4391</v>
      </c>
      <c r="IR12" s="131" t="s">
        <v>4391</v>
      </c>
      <c r="IS12" s="131" t="s">
        <v>4391</v>
      </c>
      <c r="IT12" s="133" t="s">
        <v>4391</v>
      </c>
      <c r="IU12" s="131" t="s">
        <v>4391</v>
      </c>
      <c r="IV12" s="131" t="s">
        <v>4391</v>
      </c>
      <c r="IW12" s="131" t="s">
        <v>4391</v>
      </c>
      <c r="IX12" s="133" t="s">
        <v>4391</v>
      </c>
      <c r="IY12" s="131" t="s">
        <v>4391</v>
      </c>
      <c r="IZ12" s="131" t="s">
        <v>4391</v>
      </c>
      <c r="JA12" s="194" t="s">
        <v>4391</v>
      </c>
      <c r="JB12" s="133" t="s">
        <v>4391</v>
      </c>
      <c r="JC12" s="131" t="s">
        <v>4391</v>
      </c>
      <c r="JD12" s="194" t="s">
        <v>4391</v>
      </c>
      <c r="JE12" s="131" t="s">
        <v>4391</v>
      </c>
      <c r="JF12" s="133" t="s">
        <v>4391</v>
      </c>
      <c r="JG12" s="131" t="s">
        <v>4391</v>
      </c>
      <c r="JH12" s="131" t="s">
        <v>4391</v>
      </c>
      <c r="JI12" s="131" t="s">
        <v>4391</v>
      </c>
      <c r="JJ12" s="133" t="s">
        <v>4391</v>
      </c>
      <c r="JK12" s="131" t="s">
        <v>4391</v>
      </c>
      <c r="JL12" s="131" t="s">
        <v>4391</v>
      </c>
      <c r="JM12" s="131" t="s">
        <v>4391</v>
      </c>
      <c r="JN12" s="151" t="s">
        <v>4391</v>
      </c>
      <c r="JO12" s="194" t="s">
        <v>4391</v>
      </c>
      <c r="JP12" s="131" t="s">
        <v>4391</v>
      </c>
      <c r="JQ12" s="194" t="s">
        <v>4391</v>
      </c>
      <c r="JR12" s="151" t="s">
        <v>4391</v>
      </c>
      <c r="JS12" s="151" t="s">
        <v>4391</v>
      </c>
      <c r="JT12" s="131" t="s">
        <v>4391</v>
      </c>
      <c r="JU12" s="131" t="s">
        <v>4391</v>
      </c>
      <c r="JV12" s="133" t="s">
        <v>4391</v>
      </c>
      <c r="JW12" s="131" t="s">
        <v>4391</v>
      </c>
      <c r="JX12" s="131" t="s">
        <v>4391</v>
      </c>
      <c r="JY12" s="131" t="s">
        <v>4391</v>
      </c>
      <c r="JZ12" s="133" t="s">
        <v>4391</v>
      </c>
      <c r="KA12" s="131" t="s">
        <v>4391</v>
      </c>
      <c r="KB12" s="131" t="s">
        <v>4391</v>
      </c>
      <c r="KC12" s="131" t="s">
        <v>4391</v>
      </c>
      <c r="KD12" s="151" t="s">
        <v>4391</v>
      </c>
      <c r="KE12" s="131" t="s">
        <v>4391</v>
      </c>
      <c r="KF12" s="131" t="s">
        <v>4391</v>
      </c>
      <c r="KG12" s="131" t="s">
        <v>4391</v>
      </c>
      <c r="KH12" s="133" t="s">
        <v>4391</v>
      </c>
      <c r="KI12" s="131" t="s">
        <v>4391</v>
      </c>
      <c r="KJ12" s="131" t="s">
        <v>4391</v>
      </c>
      <c r="KK12" s="131" t="s">
        <v>4391</v>
      </c>
      <c r="KL12" s="133" t="s">
        <v>4391</v>
      </c>
      <c r="KM12" s="131" t="s">
        <v>4391</v>
      </c>
      <c r="KN12" s="131" t="s">
        <v>4391</v>
      </c>
      <c r="KO12" s="131" t="s">
        <v>4391</v>
      </c>
      <c r="KP12" s="133" t="s">
        <v>4391</v>
      </c>
      <c r="KQ12" s="131" t="s">
        <v>4391</v>
      </c>
      <c r="KR12" s="194" t="s">
        <v>4391</v>
      </c>
      <c r="KS12" s="131" t="s">
        <v>4391</v>
      </c>
      <c r="KT12" s="133" t="s">
        <v>4391</v>
      </c>
      <c r="KU12" s="131" t="s">
        <v>4391</v>
      </c>
      <c r="KV12" s="131" t="s">
        <v>4391</v>
      </c>
      <c r="KW12" s="131" t="s">
        <v>4391</v>
      </c>
      <c r="KX12" s="133" t="s">
        <v>4391</v>
      </c>
      <c r="KY12" s="194" t="s">
        <v>4391</v>
      </c>
      <c r="KZ12" s="131" t="s">
        <v>4391</v>
      </c>
      <c r="LA12" s="131" t="s">
        <v>4391</v>
      </c>
      <c r="LB12" s="151" t="s">
        <v>4391</v>
      </c>
      <c r="LC12" s="131" t="s">
        <v>4391</v>
      </c>
      <c r="LD12" s="131" t="s">
        <v>4391</v>
      </c>
      <c r="LE12" s="131" t="s">
        <v>4391</v>
      </c>
      <c r="LF12" s="133" t="s">
        <v>4391</v>
      </c>
      <c r="LG12" s="131" t="s">
        <v>4391</v>
      </c>
      <c r="LH12" s="131" t="s">
        <v>4391</v>
      </c>
      <c r="LI12" s="131" t="s">
        <v>4391</v>
      </c>
      <c r="LJ12" s="133" t="s">
        <v>4391</v>
      </c>
      <c r="LK12" s="131" t="s">
        <v>4391</v>
      </c>
      <c r="LL12" s="131" t="s">
        <v>4391</v>
      </c>
      <c r="LM12" s="131" t="s">
        <v>4391</v>
      </c>
      <c r="LN12" s="133" t="s">
        <v>4391</v>
      </c>
      <c r="LO12" s="131" t="s">
        <v>4391</v>
      </c>
      <c r="LP12" s="131" t="s">
        <v>4391</v>
      </c>
      <c r="LQ12" s="131" t="s">
        <v>4391</v>
      </c>
      <c r="LR12" s="133" t="s">
        <v>4391</v>
      </c>
      <c r="LS12" s="131" t="s">
        <v>4391</v>
      </c>
      <c r="LT12" s="131" t="s">
        <v>4391</v>
      </c>
      <c r="LU12" s="131" t="s">
        <v>4391</v>
      </c>
      <c r="LV12" s="133" t="s">
        <v>4391</v>
      </c>
      <c r="LW12" s="194" t="s">
        <v>4391</v>
      </c>
      <c r="LX12" s="194" t="s">
        <v>4391</v>
      </c>
      <c r="LY12" s="131" t="s">
        <v>4391</v>
      </c>
      <c r="LZ12" s="133" t="s">
        <v>4391</v>
      </c>
      <c r="MA12" s="250" t="s">
        <v>645</v>
      </c>
      <c r="MB12" s="131" t="s">
        <v>4391</v>
      </c>
      <c r="MC12" s="131" t="s">
        <v>4391</v>
      </c>
      <c r="MD12" s="131" t="s">
        <v>4391</v>
      </c>
      <c r="ME12" s="133" t="s">
        <v>4391</v>
      </c>
      <c r="MF12" s="131" t="s">
        <v>4391</v>
      </c>
      <c r="MG12" s="131" t="s">
        <v>4391</v>
      </c>
      <c r="MH12" s="131" t="s">
        <v>4391</v>
      </c>
      <c r="MI12" s="133" t="s">
        <v>4391</v>
      </c>
      <c r="MJ12" s="131" t="s">
        <v>4391</v>
      </c>
      <c r="MK12" s="131" t="s">
        <v>4391</v>
      </c>
      <c r="ML12" s="131" t="s">
        <v>4391</v>
      </c>
      <c r="MM12" s="133" t="s">
        <v>4391</v>
      </c>
      <c r="MN12" s="194" t="s">
        <v>4391</v>
      </c>
      <c r="MO12" s="131" t="s">
        <v>4391</v>
      </c>
      <c r="MP12" s="131" t="s">
        <v>4391</v>
      </c>
      <c r="MQ12" s="151" t="s">
        <v>4391</v>
      </c>
      <c r="MR12" s="131" t="s">
        <v>4391</v>
      </c>
      <c r="MS12" s="131" t="s">
        <v>4391</v>
      </c>
      <c r="MT12" s="194" t="s">
        <v>4391</v>
      </c>
      <c r="MU12" s="133" t="s">
        <v>4391</v>
      </c>
      <c r="MV12" s="131" t="s">
        <v>4391</v>
      </c>
      <c r="MW12" s="131" t="s">
        <v>4391</v>
      </c>
      <c r="MX12" s="194" t="s">
        <v>4391</v>
      </c>
      <c r="MY12" s="133" t="s">
        <v>4391</v>
      </c>
      <c r="MZ12" s="133" t="s">
        <v>4391</v>
      </c>
      <c r="NA12" s="131" t="s">
        <v>4391</v>
      </c>
      <c r="NB12" s="194" t="s">
        <v>4391</v>
      </c>
      <c r="NC12" s="131" t="s">
        <v>4391</v>
      </c>
      <c r="ND12" s="151" t="s">
        <v>4391</v>
      </c>
      <c r="NE12" s="194" t="s">
        <v>4391</v>
      </c>
      <c r="NF12" s="131" t="s">
        <v>4391</v>
      </c>
      <c r="NG12" s="194" t="s">
        <v>4391</v>
      </c>
      <c r="NH12" s="151" t="s">
        <v>4391</v>
      </c>
      <c r="NI12" s="194" t="s">
        <v>4391</v>
      </c>
      <c r="NJ12" s="131" t="s">
        <v>4391</v>
      </c>
      <c r="NK12" s="131" t="s">
        <v>4391</v>
      </c>
      <c r="NL12" s="133" t="s">
        <v>4391</v>
      </c>
      <c r="NM12" s="194" t="s">
        <v>4391</v>
      </c>
      <c r="NN12" s="194" t="s">
        <v>4391</v>
      </c>
      <c r="NO12" s="131" t="s">
        <v>4391</v>
      </c>
      <c r="NP12" s="151" t="s">
        <v>4391</v>
      </c>
      <c r="NQ12" s="194" t="s">
        <v>4391</v>
      </c>
      <c r="NR12" s="131" t="s">
        <v>4391</v>
      </c>
      <c r="NS12" s="194" t="s">
        <v>4391</v>
      </c>
      <c r="NT12" s="133" t="s">
        <v>4391</v>
      </c>
      <c r="NU12" s="194" t="s">
        <v>4391</v>
      </c>
      <c r="NV12" s="131" t="s">
        <v>4391</v>
      </c>
      <c r="NW12" s="131" t="s">
        <v>4391</v>
      </c>
      <c r="NX12" s="151" t="s">
        <v>4391</v>
      </c>
      <c r="NY12" s="131" t="s">
        <v>4391</v>
      </c>
      <c r="NZ12" s="131" t="s">
        <v>4391</v>
      </c>
      <c r="OA12" s="131" t="s">
        <v>4391</v>
      </c>
      <c r="OB12" s="151" t="s">
        <v>4391</v>
      </c>
      <c r="OC12" s="194" t="s">
        <v>4391</v>
      </c>
      <c r="OD12" s="131" t="s">
        <v>4391</v>
      </c>
      <c r="OE12" s="194" t="s">
        <v>4391</v>
      </c>
      <c r="OF12" s="133" t="s">
        <v>4391</v>
      </c>
      <c r="OG12" s="131" t="s">
        <v>4391</v>
      </c>
      <c r="OH12" s="131" t="s">
        <v>4391</v>
      </c>
      <c r="OI12" s="131" t="s">
        <v>4391</v>
      </c>
      <c r="OJ12" s="133" t="s">
        <v>4391</v>
      </c>
      <c r="OK12" s="131" t="s">
        <v>4391</v>
      </c>
      <c r="OL12" s="194" t="s">
        <v>4391</v>
      </c>
      <c r="OM12" s="131" t="s">
        <v>4391</v>
      </c>
      <c r="ON12" s="133" t="s">
        <v>4391</v>
      </c>
      <c r="OO12" s="194" t="s">
        <v>4391</v>
      </c>
      <c r="OP12" s="194" t="s">
        <v>4391</v>
      </c>
      <c r="OQ12" s="131" t="s">
        <v>4391</v>
      </c>
      <c r="OR12" s="133" t="s">
        <v>4391</v>
      </c>
      <c r="OS12" s="194" t="s">
        <v>4391</v>
      </c>
      <c r="OT12" s="151" t="s">
        <v>4391</v>
      </c>
      <c r="OU12" s="194" t="s">
        <v>4391</v>
      </c>
      <c r="OV12" s="194" t="s">
        <v>4391</v>
      </c>
      <c r="OW12" s="194" t="s">
        <v>4391</v>
      </c>
      <c r="OX12" s="151" t="s">
        <v>4391</v>
      </c>
      <c r="OY12" s="131" t="s">
        <v>4391</v>
      </c>
      <c r="OZ12" s="131" t="s">
        <v>4391</v>
      </c>
      <c r="PA12" s="131" t="s">
        <v>4391</v>
      </c>
      <c r="PB12" s="133" t="s">
        <v>4391</v>
      </c>
      <c r="PC12" s="194" t="s">
        <v>4391</v>
      </c>
      <c r="PD12" s="194" t="s">
        <v>4391</v>
      </c>
      <c r="PE12" s="194" t="s">
        <v>4391</v>
      </c>
      <c r="PF12" s="151" t="s">
        <v>4391</v>
      </c>
      <c r="PG12" s="131" t="s">
        <v>4391</v>
      </c>
      <c r="PH12" s="151" t="s">
        <v>4391</v>
      </c>
      <c r="PI12" s="131" t="s">
        <v>4391</v>
      </c>
      <c r="PJ12" s="131" t="s">
        <v>4391</v>
      </c>
      <c r="PK12" s="131" t="s">
        <v>4391</v>
      </c>
      <c r="PL12" s="133" t="s">
        <v>4391</v>
      </c>
      <c r="PM12" s="131" t="s">
        <v>4391</v>
      </c>
      <c r="PN12" s="131" t="s">
        <v>4391</v>
      </c>
      <c r="PO12" s="131" t="s">
        <v>4391</v>
      </c>
      <c r="PP12" s="133" t="s">
        <v>4391</v>
      </c>
      <c r="PQ12" s="131" t="s">
        <v>4391</v>
      </c>
      <c r="PR12" s="131" t="s">
        <v>4391</v>
      </c>
      <c r="PS12" s="131" t="s">
        <v>4391</v>
      </c>
      <c r="PT12" s="133" t="s">
        <v>4391</v>
      </c>
      <c r="PU12" s="131" t="s">
        <v>4391</v>
      </c>
      <c r="PV12" s="131" t="s">
        <v>4391</v>
      </c>
      <c r="PW12" s="131" t="s">
        <v>4391</v>
      </c>
      <c r="PX12" s="133" t="s">
        <v>4391</v>
      </c>
      <c r="PY12" s="131" t="s">
        <v>4391</v>
      </c>
      <c r="PZ12" s="194" t="s">
        <v>4391</v>
      </c>
      <c r="QA12" s="194" t="s">
        <v>4391</v>
      </c>
      <c r="QB12" s="133" t="s">
        <v>4391</v>
      </c>
      <c r="QC12" s="131" t="s">
        <v>4391</v>
      </c>
      <c r="QD12" s="131" t="s">
        <v>4391</v>
      </c>
      <c r="QE12" s="133" t="s">
        <v>4391</v>
      </c>
      <c r="QF12" s="131" t="s">
        <v>4391</v>
      </c>
      <c r="QG12" s="194" t="s">
        <v>4391</v>
      </c>
      <c r="QH12" s="131" t="s">
        <v>4391</v>
      </c>
      <c r="QI12" s="151" t="s">
        <v>4391</v>
      </c>
      <c r="QJ12" s="194" t="s">
        <v>4391</v>
      </c>
      <c r="QK12" s="151" t="s">
        <v>4391</v>
      </c>
    </row>
    <row r="13" spans="1:453" ht="177" customHeight="1" x14ac:dyDescent="0.45">
      <c r="A13" s="8" t="s">
        <v>647</v>
      </c>
      <c r="B13" s="131" t="s">
        <v>4392</v>
      </c>
      <c r="C13" s="131" t="s">
        <v>4393</v>
      </c>
      <c r="D13" s="131" t="s">
        <v>4394</v>
      </c>
      <c r="E13" s="132" t="s">
        <v>4395</v>
      </c>
      <c r="F13" s="131" t="s">
        <v>4416</v>
      </c>
      <c r="G13" s="131" t="s">
        <v>4417</v>
      </c>
      <c r="H13" s="150" t="s">
        <v>4418</v>
      </c>
      <c r="I13" s="151" t="s">
        <v>4419</v>
      </c>
      <c r="J13" s="131" t="s">
        <v>8801</v>
      </c>
      <c r="K13" s="131" t="s">
        <v>8802</v>
      </c>
      <c r="L13" s="150" t="s">
        <v>8803</v>
      </c>
      <c r="M13" s="133" t="s">
        <v>4433</v>
      </c>
      <c r="N13" s="131" t="s">
        <v>4433</v>
      </c>
      <c r="O13" s="131" t="s">
        <v>4434</v>
      </c>
      <c r="P13" s="150" t="s">
        <v>4435</v>
      </c>
      <c r="Q13" s="133" t="s">
        <v>4436</v>
      </c>
      <c r="R13" s="131" t="s">
        <v>4449</v>
      </c>
      <c r="S13" s="131" t="s">
        <v>4450</v>
      </c>
      <c r="T13" s="150" t="s">
        <v>4451</v>
      </c>
      <c r="U13" s="133" t="s">
        <v>4452</v>
      </c>
      <c r="V13" s="131" t="s">
        <v>4462</v>
      </c>
      <c r="W13" s="131" t="s">
        <v>4463</v>
      </c>
      <c r="X13" s="150" t="s">
        <v>4464</v>
      </c>
      <c r="Y13" s="133" t="s">
        <v>4465</v>
      </c>
      <c r="Z13" s="131" t="s">
        <v>4465</v>
      </c>
      <c r="AA13" s="131" t="s">
        <v>4465</v>
      </c>
      <c r="AB13" s="150" t="s">
        <v>4465</v>
      </c>
      <c r="AC13" s="133" t="s">
        <v>4482</v>
      </c>
      <c r="AD13" s="131" t="s">
        <v>4491</v>
      </c>
      <c r="AE13" s="131" t="s">
        <v>4492</v>
      </c>
      <c r="AF13" s="150" t="s">
        <v>4493</v>
      </c>
      <c r="AG13" s="133" t="s">
        <v>4494</v>
      </c>
      <c r="AH13" s="131" t="s">
        <v>4510</v>
      </c>
      <c r="AI13" s="131" t="s">
        <v>4511</v>
      </c>
      <c r="AJ13" s="150" t="s">
        <v>4512</v>
      </c>
      <c r="AK13" s="133" t="s">
        <v>4513</v>
      </c>
      <c r="AL13" s="131" t="s">
        <v>4529</v>
      </c>
      <c r="AM13" s="131" t="s">
        <v>4530</v>
      </c>
      <c r="AN13" s="150" t="s">
        <v>4531</v>
      </c>
      <c r="AO13" s="133" t="s">
        <v>4532</v>
      </c>
      <c r="AP13" s="131" t="s">
        <v>4547</v>
      </c>
      <c r="AQ13" s="131" t="s">
        <v>4548</v>
      </c>
      <c r="AR13" s="150" t="s">
        <v>4549</v>
      </c>
      <c r="AS13" s="133" t="s">
        <v>4550</v>
      </c>
      <c r="AT13" s="131" t="s">
        <v>4548</v>
      </c>
      <c r="AU13" s="131" t="s">
        <v>4563</v>
      </c>
      <c r="AV13" s="150" t="s">
        <v>4564</v>
      </c>
      <c r="AW13" s="133" t="s">
        <v>4565</v>
      </c>
      <c r="AX13" s="131" t="s">
        <v>4579</v>
      </c>
      <c r="AY13" s="131" t="s">
        <v>4565</v>
      </c>
      <c r="AZ13" s="150" t="s">
        <v>4580</v>
      </c>
      <c r="BA13" s="133" t="s">
        <v>4581</v>
      </c>
      <c r="BB13" s="131" t="s">
        <v>4595</v>
      </c>
      <c r="BC13" s="150" t="s">
        <v>4596</v>
      </c>
      <c r="BD13" s="152" t="s">
        <v>4597</v>
      </c>
      <c r="BE13" s="133" t="s">
        <v>4598</v>
      </c>
      <c r="BF13" s="131" t="s">
        <v>4416</v>
      </c>
      <c r="BG13" s="150" t="s">
        <v>4611</v>
      </c>
      <c r="BH13" s="152" t="s">
        <v>4612</v>
      </c>
      <c r="BI13" s="133" t="s">
        <v>4612</v>
      </c>
      <c r="BJ13" s="131" t="s">
        <v>4626</v>
      </c>
      <c r="BK13" s="150" t="s">
        <v>4627</v>
      </c>
      <c r="BL13" s="152" t="s">
        <v>4628</v>
      </c>
      <c r="BM13" s="133" t="s">
        <v>4629</v>
      </c>
      <c r="BN13" s="131" t="s">
        <v>4643</v>
      </c>
      <c r="BO13" s="150" t="s">
        <v>4644</v>
      </c>
      <c r="BP13" s="152" t="s">
        <v>4645</v>
      </c>
      <c r="BQ13" s="133" t="s">
        <v>4646</v>
      </c>
      <c r="BR13" s="131" t="s">
        <v>4661</v>
      </c>
      <c r="BS13" s="150" t="s">
        <v>4662</v>
      </c>
      <c r="BT13" s="152" t="s">
        <v>4663</v>
      </c>
      <c r="BU13" s="133" t="s">
        <v>4664</v>
      </c>
      <c r="BV13" s="131" t="s">
        <v>4678</v>
      </c>
      <c r="BW13" s="150" t="s">
        <v>4679</v>
      </c>
      <c r="BX13" s="152" t="s">
        <v>4680</v>
      </c>
      <c r="BY13" s="133" t="s">
        <v>4681</v>
      </c>
      <c r="BZ13" s="131" t="s">
        <v>4696</v>
      </c>
      <c r="CA13" s="150" t="s">
        <v>4697</v>
      </c>
      <c r="CB13" s="152" t="s">
        <v>4698</v>
      </c>
      <c r="CC13" s="133" t="s">
        <v>4699</v>
      </c>
      <c r="CD13" s="131" t="s">
        <v>4713</v>
      </c>
      <c r="CE13" s="150" t="s">
        <v>4714</v>
      </c>
      <c r="CF13" s="152" t="s">
        <v>4715</v>
      </c>
      <c r="CG13" s="133" t="s">
        <v>4716</v>
      </c>
      <c r="CH13" s="131" t="s">
        <v>4729</v>
      </c>
      <c r="CI13" s="150" t="s">
        <v>4730</v>
      </c>
      <c r="CJ13" s="152" t="s">
        <v>4731</v>
      </c>
      <c r="CK13" s="133" t="s">
        <v>4732</v>
      </c>
      <c r="CL13" s="131" t="s">
        <v>4754</v>
      </c>
      <c r="CM13" s="150" t="s">
        <v>4755</v>
      </c>
      <c r="CN13" s="152" t="s">
        <v>4756</v>
      </c>
      <c r="CO13" s="151" t="s">
        <v>4757</v>
      </c>
      <c r="CP13" s="194" t="s">
        <v>4777</v>
      </c>
      <c r="CQ13" s="150" t="s">
        <v>4778</v>
      </c>
      <c r="CR13" s="152" t="s">
        <v>4779</v>
      </c>
      <c r="CS13" s="133" t="s">
        <v>4780</v>
      </c>
      <c r="CT13" s="131" t="s">
        <v>4797</v>
      </c>
      <c r="CU13" s="194" t="s">
        <v>4798</v>
      </c>
      <c r="CV13" s="131" t="s">
        <v>4799</v>
      </c>
      <c r="CW13" s="132" t="s">
        <v>4800</v>
      </c>
      <c r="CX13" s="131" t="s">
        <v>6945</v>
      </c>
      <c r="CY13" s="131" t="s">
        <v>6946</v>
      </c>
      <c r="CZ13" s="131" t="s">
        <v>6947</v>
      </c>
      <c r="DA13" s="249" t="s">
        <v>6948</v>
      </c>
      <c r="DB13" s="131" t="s">
        <v>6949</v>
      </c>
      <c r="DC13" s="131" t="s">
        <v>6950</v>
      </c>
      <c r="DD13" s="131" t="s">
        <v>6951</v>
      </c>
      <c r="DE13" s="249" t="s">
        <v>6952</v>
      </c>
      <c r="DF13" s="131" t="s">
        <v>6953</v>
      </c>
      <c r="DG13" s="131" t="s">
        <v>6954</v>
      </c>
      <c r="DH13" s="131" t="s">
        <v>6955</v>
      </c>
      <c r="DI13" s="249" t="s">
        <v>6956</v>
      </c>
      <c r="DJ13" s="131" t="s">
        <v>6957</v>
      </c>
      <c r="DK13" s="131" t="s">
        <v>6958</v>
      </c>
      <c r="DL13" s="131" t="s">
        <v>6959</v>
      </c>
      <c r="DM13" s="249" t="s">
        <v>6960</v>
      </c>
      <c r="DN13" s="131" t="s">
        <v>6961</v>
      </c>
      <c r="DO13" s="131" t="s">
        <v>6962</v>
      </c>
      <c r="DP13" s="131" t="s">
        <v>6963</v>
      </c>
      <c r="DQ13" s="249" t="s">
        <v>6964</v>
      </c>
      <c r="DR13" s="131" t="s">
        <v>6965</v>
      </c>
      <c r="DS13" s="131" t="s">
        <v>6966</v>
      </c>
      <c r="DT13" s="131" t="s">
        <v>6967</v>
      </c>
      <c r="DU13" s="249" t="s">
        <v>6968</v>
      </c>
      <c r="DV13" s="194" t="s">
        <v>6969</v>
      </c>
      <c r="DW13" s="131" t="s">
        <v>6970</v>
      </c>
      <c r="DX13" s="131" t="s">
        <v>6971</v>
      </c>
      <c r="DY13" s="249" t="s">
        <v>6972</v>
      </c>
      <c r="DZ13" s="194" t="s">
        <v>6973</v>
      </c>
      <c r="EA13" s="131" t="s">
        <v>6974</v>
      </c>
      <c r="EB13" s="131" t="s">
        <v>6975</v>
      </c>
      <c r="EC13" s="249" t="s">
        <v>6976</v>
      </c>
      <c r="ED13" s="131" t="s">
        <v>6977</v>
      </c>
      <c r="EE13" s="194" t="s">
        <v>6978</v>
      </c>
      <c r="EF13" s="131" t="s">
        <v>6979</v>
      </c>
      <c r="EG13" s="249" t="s">
        <v>6980</v>
      </c>
      <c r="EH13" s="131" t="s">
        <v>6981</v>
      </c>
      <c r="EI13" s="131" t="s">
        <v>6982</v>
      </c>
      <c r="EJ13" s="131" t="s">
        <v>6983</v>
      </c>
      <c r="EK13" s="249" t="s">
        <v>6984</v>
      </c>
      <c r="EL13" s="131" t="s">
        <v>6985</v>
      </c>
      <c r="EM13" s="131" t="s">
        <v>6986</v>
      </c>
      <c r="EN13" s="131" t="s">
        <v>6987</v>
      </c>
      <c r="EO13" s="249" t="s">
        <v>6988</v>
      </c>
      <c r="EP13" s="131" t="s">
        <v>6962</v>
      </c>
      <c r="EQ13" s="131" t="s">
        <v>6989</v>
      </c>
      <c r="ER13" s="194" t="s">
        <v>6990</v>
      </c>
      <c r="ES13" s="250" t="s">
        <v>6991</v>
      </c>
      <c r="ET13" s="131" t="s">
        <v>6992</v>
      </c>
      <c r="EU13" s="131" t="s">
        <v>6992</v>
      </c>
      <c r="EV13" s="131" t="s">
        <v>6992</v>
      </c>
      <c r="EW13" s="249" t="s">
        <v>6993</v>
      </c>
      <c r="EX13" s="131" t="s">
        <v>6994</v>
      </c>
      <c r="EY13" s="131" t="s">
        <v>6995</v>
      </c>
      <c r="EZ13" s="194" t="s">
        <v>6996</v>
      </c>
      <c r="FA13" s="250" t="s">
        <v>6997</v>
      </c>
      <c r="FB13" s="133" t="s">
        <v>6998</v>
      </c>
      <c r="FC13" s="131" t="s">
        <v>6999</v>
      </c>
      <c r="FD13" s="131" t="s">
        <v>7000</v>
      </c>
      <c r="FE13" s="131" t="s">
        <v>7001</v>
      </c>
      <c r="FF13" s="249" t="s">
        <v>7002</v>
      </c>
      <c r="FG13" s="131" t="s">
        <v>7003</v>
      </c>
      <c r="FH13" s="131" t="s">
        <v>7004</v>
      </c>
      <c r="FI13" s="131" t="s">
        <v>7005</v>
      </c>
      <c r="FJ13" s="250" t="s">
        <v>7006</v>
      </c>
      <c r="FK13" s="131" t="s">
        <v>7007</v>
      </c>
      <c r="FL13" s="131" t="s">
        <v>7008</v>
      </c>
      <c r="FM13" s="131" t="s">
        <v>7009</v>
      </c>
      <c r="FN13" s="249" t="s">
        <v>7010</v>
      </c>
      <c r="FO13" s="131" t="s">
        <v>7011</v>
      </c>
      <c r="FP13" s="131" t="s">
        <v>7012</v>
      </c>
      <c r="FQ13" s="131" t="s">
        <v>7013</v>
      </c>
      <c r="FR13" s="249" t="s">
        <v>7014</v>
      </c>
      <c r="FS13" s="131" t="s">
        <v>7015</v>
      </c>
      <c r="FT13" s="194" t="s">
        <v>7016</v>
      </c>
      <c r="FU13" s="131" t="s">
        <v>7017</v>
      </c>
      <c r="FV13" s="250" t="s">
        <v>7018</v>
      </c>
      <c r="FW13" s="131" t="s">
        <v>7019</v>
      </c>
      <c r="FX13" s="131" t="s">
        <v>7020</v>
      </c>
      <c r="FY13" s="131" t="s">
        <v>7021</v>
      </c>
      <c r="FZ13" s="249" t="s">
        <v>7019</v>
      </c>
      <c r="GA13" s="194" t="s">
        <v>7022</v>
      </c>
      <c r="GB13" s="131" t="s">
        <v>7023</v>
      </c>
      <c r="GC13" s="131" t="s">
        <v>7024</v>
      </c>
      <c r="GD13" s="249" t="s">
        <v>7025</v>
      </c>
      <c r="GE13" s="131" t="s">
        <v>7026</v>
      </c>
      <c r="GF13" s="131" t="s">
        <v>7027</v>
      </c>
      <c r="GG13" s="131" t="s">
        <v>7028</v>
      </c>
      <c r="GH13" s="249" t="s">
        <v>7029</v>
      </c>
      <c r="GI13" s="131" t="s">
        <v>7030</v>
      </c>
      <c r="GJ13" s="131" t="s">
        <v>7031</v>
      </c>
      <c r="GK13" s="131" t="s">
        <v>7032</v>
      </c>
      <c r="GL13" s="249" t="s">
        <v>7033</v>
      </c>
      <c r="GM13" s="131" t="s">
        <v>7034</v>
      </c>
      <c r="GN13" s="131" t="s">
        <v>7035</v>
      </c>
      <c r="GO13" s="131" t="s">
        <v>7036</v>
      </c>
      <c r="GP13" s="249" t="s">
        <v>7037</v>
      </c>
      <c r="GQ13" s="194" t="s">
        <v>7038</v>
      </c>
      <c r="GR13" s="194" t="s">
        <v>7039</v>
      </c>
      <c r="GS13" s="194" t="s">
        <v>7040</v>
      </c>
      <c r="GT13" s="250" t="s">
        <v>7041</v>
      </c>
      <c r="GU13" s="133" t="s">
        <v>7042</v>
      </c>
      <c r="GV13" s="131" t="s">
        <v>7043</v>
      </c>
      <c r="GW13" s="131" t="s">
        <v>7044</v>
      </c>
      <c r="GX13" s="131" t="s">
        <v>7045</v>
      </c>
      <c r="GY13" s="249" t="s">
        <v>7046</v>
      </c>
      <c r="GZ13" s="131" t="s">
        <v>7047</v>
      </c>
      <c r="HA13" s="131" t="s">
        <v>7048</v>
      </c>
      <c r="HB13" s="131" t="s">
        <v>7049</v>
      </c>
      <c r="HC13" s="250" t="s">
        <v>7050</v>
      </c>
      <c r="HD13" s="131" t="s">
        <v>7051</v>
      </c>
      <c r="HE13" s="131" t="s">
        <v>7052</v>
      </c>
      <c r="HF13" s="131" t="s">
        <v>7053</v>
      </c>
      <c r="HG13" s="249" t="s">
        <v>7054</v>
      </c>
      <c r="HH13" s="194" t="s">
        <v>7055</v>
      </c>
      <c r="HI13" s="131" t="s">
        <v>7056</v>
      </c>
      <c r="HJ13" s="131" t="s">
        <v>7057</v>
      </c>
      <c r="HK13" s="249" t="s">
        <v>7058</v>
      </c>
      <c r="HL13" s="131" t="s">
        <v>7059</v>
      </c>
      <c r="HM13" s="131" t="s">
        <v>7060</v>
      </c>
      <c r="HN13" s="131" t="s">
        <v>7061</v>
      </c>
      <c r="HO13" s="249" t="s">
        <v>7062</v>
      </c>
      <c r="HP13" s="131" t="s">
        <v>7063</v>
      </c>
      <c r="HQ13" s="131" t="s">
        <v>7064</v>
      </c>
      <c r="HR13" s="131" t="s">
        <v>7065</v>
      </c>
      <c r="HS13" s="249" t="s">
        <v>7066</v>
      </c>
      <c r="HT13" s="131" t="s">
        <v>7067</v>
      </c>
      <c r="HU13" s="194" t="s">
        <v>7068</v>
      </c>
      <c r="HV13" s="131" t="s">
        <v>7069</v>
      </c>
      <c r="HW13" s="249" t="s">
        <v>7070</v>
      </c>
      <c r="HX13" s="131" t="s">
        <v>7071</v>
      </c>
      <c r="HY13" s="131" t="s">
        <v>7072</v>
      </c>
      <c r="HZ13" s="133" t="s">
        <v>7073</v>
      </c>
      <c r="IA13" s="131" t="s">
        <v>7074</v>
      </c>
      <c r="IB13" s="131" t="s">
        <v>7075</v>
      </c>
      <c r="IC13" s="131" t="s">
        <v>7076</v>
      </c>
      <c r="ID13" s="249" t="s">
        <v>7077</v>
      </c>
      <c r="IE13" s="131" t="s">
        <v>7078</v>
      </c>
      <c r="IF13" s="131" t="s">
        <v>7079</v>
      </c>
      <c r="IG13" s="131" t="s">
        <v>7080</v>
      </c>
      <c r="IH13" s="249" t="s">
        <v>7081</v>
      </c>
      <c r="II13" s="131" t="s">
        <v>7082</v>
      </c>
      <c r="IJ13" s="131" t="s">
        <v>7083</v>
      </c>
      <c r="IK13" s="194" t="s">
        <v>7084</v>
      </c>
      <c r="IL13" s="249" t="s">
        <v>7085</v>
      </c>
      <c r="IM13" s="131" t="s">
        <v>7086</v>
      </c>
      <c r="IN13" s="194" t="s">
        <v>7087</v>
      </c>
      <c r="IO13" s="194" t="s">
        <v>7084</v>
      </c>
      <c r="IP13" s="249" t="s">
        <v>7088</v>
      </c>
      <c r="IQ13" s="194" t="s">
        <v>7089</v>
      </c>
      <c r="IR13" s="131" t="s">
        <v>7090</v>
      </c>
      <c r="IS13" s="131" t="s">
        <v>7091</v>
      </c>
      <c r="IT13" s="249" t="s">
        <v>7092</v>
      </c>
      <c r="IU13" s="131" t="s">
        <v>7093</v>
      </c>
      <c r="IV13" s="131" t="s">
        <v>7094</v>
      </c>
      <c r="IW13" s="131" t="s">
        <v>7095</v>
      </c>
      <c r="IX13" s="249" t="s">
        <v>7096</v>
      </c>
      <c r="IY13" s="131" t="s">
        <v>7097</v>
      </c>
      <c r="IZ13" s="131" t="s">
        <v>7098</v>
      </c>
      <c r="JA13" s="194" t="s">
        <v>7099</v>
      </c>
      <c r="JB13" s="249" t="s">
        <v>7100</v>
      </c>
      <c r="JC13" s="131" t="s">
        <v>7101</v>
      </c>
      <c r="JD13" s="194" t="s">
        <v>7102</v>
      </c>
      <c r="JE13" s="131" t="s">
        <v>7103</v>
      </c>
      <c r="JF13" s="249" t="s">
        <v>7103</v>
      </c>
      <c r="JG13" s="131" t="s">
        <v>7104</v>
      </c>
      <c r="JH13" s="131" t="s">
        <v>7105</v>
      </c>
      <c r="JI13" s="131" t="s">
        <v>7106</v>
      </c>
      <c r="JJ13" s="133" t="s">
        <v>7107</v>
      </c>
      <c r="JK13" s="131" t="s">
        <v>7108</v>
      </c>
      <c r="JL13" s="131" t="s">
        <v>7109</v>
      </c>
      <c r="JM13" s="131" t="s">
        <v>7110</v>
      </c>
      <c r="JN13" s="151" t="s">
        <v>7111</v>
      </c>
      <c r="JO13" s="194" t="s">
        <v>7112</v>
      </c>
      <c r="JP13" s="131" t="s">
        <v>7113</v>
      </c>
      <c r="JQ13" s="194" t="s">
        <v>7114</v>
      </c>
      <c r="JR13" s="151" t="s">
        <v>7115</v>
      </c>
      <c r="JS13" s="151" t="s">
        <v>7116</v>
      </c>
      <c r="JT13" s="131" t="s">
        <v>7117</v>
      </c>
      <c r="JU13" s="131" t="s">
        <v>7118</v>
      </c>
      <c r="JV13" s="249" t="s">
        <v>7119</v>
      </c>
      <c r="JW13" s="131" t="s">
        <v>7119</v>
      </c>
      <c r="JX13" s="131" t="s">
        <v>7120</v>
      </c>
      <c r="JY13" s="131" t="s">
        <v>7121</v>
      </c>
      <c r="JZ13" s="249" t="s">
        <v>7122</v>
      </c>
      <c r="KA13" s="131" t="s">
        <v>7123</v>
      </c>
      <c r="KB13" s="131" t="s">
        <v>7124</v>
      </c>
      <c r="KC13" s="131" t="s">
        <v>7125</v>
      </c>
      <c r="KD13" s="250" t="s">
        <v>7126</v>
      </c>
      <c r="KE13" s="131" t="s">
        <v>7127</v>
      </c>
      <c r="KF13" s="131" t="s">
        <v>7128</v>
      </c>
      <c r="KG13" s="131" t="s">
        <v>7129</v>
      </c>
      <c r="KH13" s="249" t="s">
        <v>7130</v>
      </c>
      <c r="KI13" s="131" t="s">
        <v>7131</v>
      </c>
      <c r="KJ13" s="131" t="s">
        <v>7132</v>
      </c>
      <c r="KK13" s="131" t="s">
        <v>7133</v>
      </c>
      <c r="KL13" s="249" t="s">
        <v>7134</v>
      </c>
      <c r="KM13" s="131" t="s">
        <v>7135</v>
      </c>
      <c r="KN13" s="131" t="s">
        <v>7136</v>
      </c>
      <c r="KO13" s="131" t="s">
        <v>7137</v>
      </c>
      <c r="KP13" s="249" t="s">
        <v>7138</v>
      </c>
      <c r="KQ13" s="131" t="s">
        <v>7139</v>
      </c>
      <c r="KR13" s="194" t="s">
        <v>7140</v>
      </c>
      <c r="KS13" s="131" t="s">
        <v>7141</v>
      </c>
      <c r="KT13" s="249" t="s">
        <v>7142</v>
      </c>
      <c r="KU13" s="131" t="s">
        <v>7143</v>
      </c>
      <c r="KV13" s="131" t="s">
        <v>7143</v>
      </c>
      <c r="KW13" s="131" t="s">
        <v>7143</v>
      </c>
      <c r="KX13" s="249" t="s">
        <v>7144</v>
      </c>
      <c r="KY13" s="194" t="s">
        <v>7145</v>
      </c>
      <c r="KZ13" s="131" t="s">
        <v>7146</v>
      </c>
      <c r="LA13" s="131" t="s">
        <v>7147</v>
      </c>
      <c r="LB13" s="250" t="s">
        <v>7148</v>
      </c>
      <c r="LC13" s="131" t="s">
        <v>7149</v>
      </c>
      <c r="LD13" s="131" t="s">
        <v>7150</v>
      </c>
      <c r="LE13" s="131" t="s">
        <v>7151</v>
      </c>
      <c r="LF13" s="249" t="s">
        <v>7151</v>
      </c>
      <c r="LG13" s="131" t="s">
        <v>7152</v>
      </c>
      <c r="LH13" s="131" t="s">
        <v>7151</v>
      </c>
      <c r="LI13" s="131" t="s">
        <v>7153</v>
      </c>
      <c r="LJ13" s="249" t="s">
        <v>7154</v>
      </c>
      <c r="LK13" s="131" t="s">
        <v>7155</v>
      </c>
      <c r="LL13" s="131" t="s">
        <v>7156</v>
      </c>
      <c r="LM13" s="131" t="s">
        <v>7157</v>
      </c>
      <c r="LN13" s="249" t="s">
        <v>7158</v>
      </c>
      <c r="LO13" s="131" t="s">
        <v>7159</v>
      </c>
      <c r="LP13" s="131" t="s">
        <v>7160</v>
      </c>
      <c r="LQ13" s="131" t="s">
        <v>7161</v>
      </c>
      <c r="LR13" s="249" t="s">
        <v>7162</v>
      </c>
      <c r="LS13" s="131" t="s">
        <v>7163</v>
      </c>
      <c r="LT13" s="131" t="s">
        <v>7164</v>
      </c>
      <c r="LU13" s="131" t="s">
        <v>7165</v>
      </c>
      <c r="LV13" s="249" t="s">
        <v>7166</v>
      </c>
      <c r="LW13" s="194" t="s">
        <v>7167</v>
      </c>
      <c r="LX13" s="194" t="s">
        <v>7168</v>
      </c>
      <c r="LY13" s="131" t="s">
        <v>7169</v>
      </c>
      <c r="LZ13" s="249" t="s">
        <v>7170</v>
      </c>
      <c r="MA13" s="250" t="s">
        <v>7171</v>
      </c>
      <c r="MB13" s="131" t="s">
        <v>7172</v>
      </c>
      <c r="MC13" s="131" t="s">
        <v>7173</v>
      </c>
      <c r="MD13" s="131" t="s">
        <v>7174</v>
      </c>
      <c r="ME13" s="249" t="s">
        <v>7175</v>
      </c>
      <c r="MF13" s="131" t="s">
        <v>7176</v>
      </c>
      <c r="MG13" s="131" t="s">
        <v>7177</v>
      </c>
      <c r="MH13" s="131" t="s">
        <v>7178</v>
      </c>
      <c r="MI13" s="249" t="s">
        <v>7179</v>
      </c>
      <c r="MJ13" s="131" t="s">
        <v>7180</v>
      </c>
      <c r="MK13" s="131" t="s">
        <v>7181</v>
      </c>
      <c r="ML13" s="131" t="s">
        <v>7182</v>
      </c>
      <c r="MM13" s="249" t="s">
        <v>7182</v>
      </c>
      <c r="MN13" s="194" t="s">
        <v>7183</v>
      </c>
      <c r="MO13" s="131" t="s">
        <v>7184</v>
      </c>
      <c r="MP13" s="131" t="s">
        <v>7185</v>
      </c>
      <c r="MQ13" s="250" t="s">
        <v>7186</v>
      </c>
      <c r="MR13" s="131" t="s">
        <v>7187</v>
      </c>
      <c r="MS13" s="131" t="s">
        <v>7188</v>
      </c>
      <c r="MT13" s="194" t="s">
        <v>7189</v>
      </c>
      <c r="MU13" s="249" t="s">
        <v>7190</v>
      </c>
      <c r="MV13" s="131" t="s">
        <v>7191</v>
      </c>
      <c r="MW13" s="131" t="s">
        <v>7192</v>
      </c>
      <c r="MX13" s="194" t="s">
        <v>7193</v>
      </c>
      <c r="MY13" s="249" t="s">
        <v>7194</v>
      </c>
      <c r="MZ13" s="133" t="s">
        <v>7195</v>
      </c>
      <c r="NA13" s="131" t="s">
        <v>7196</v>
      </c>
      <c r="NB13" s="194" t="s">
        <v>7197</v>
      </c>
      <c r="NC13" s="131" t="s">
        <v>7198</v>
      </c>
      <c r="ND13" s="250" t="s">
        <v>7199</v>
      </c>
      <c r="NE13" s="194" t="s">
        <v>7200</v>
      </c>
      <c r="NF13" s="131" t="s">
        <v>7201</v>
      </c>
      <c r="NG13" s="194" t="s">
        <v>7202</v>
      </c>
      <c r="NH13" s="250" t="s">
        <v>7203</v>
      </c>
      <c r="NI13" s="194" t="s">
        <v>7204</v>
      </c>
      <c r="NJ13" s="131" t="s">
        <v>7205</v>
      </c>
      <c r="NK13" s="131" t="s">
        <v>7206</v>
      </c>
      <c r="NL13" s="249" t="s">
        <v>7206</v>
      </c>
      <c r="NM13" s="194" t="s">
        <v>7207</v>
      </c>
      <c r="NN13" s="194" t="s">
        <v>7207</v>
      </c>
      <c r="NO13" s="131" t="s">
        <v>7208</v>
      </c>
      <c r="NP13" s="250" t="s">
        <v>7209</v>
      </c>
      <c r="NQ13" s="194" t="s">
        <v>7210</v>
      </c>
      <c r="NR13" s="131" t="s">
        <v>7211</v>
      </c>
      <c r="NS13" s="194" t="s">
        <v>7212</v>
      </c>
      <c r="NT13" s="249" t="s">
        <v>7213</v>
      </c>
      <c r="NU13" s="194" t="s">
        <v>7214</v>
      </c>
      <c r="NV13" s="131" t="s">
        <v>7215</v>
      </c>
      <c r="NW13" s="131" t="s">
        <v>7216</v>
      </c>
      <c r="NX13" s="250" t="s">
        <v>7217</v>
      </c>
      <c r="NY13" s="131" t="s">
        <v>7218</v>
      </c>
      <c r="NZ13" s="131" t="s">
        <v>7218</v>
      </c>
      <c r="OA13" s="131" t="s">
        <v>7219</v>
      </c>
      <c r="OB13" s="250" t="s">
        <v>7220</v>
      </c>
      <c r="OC13" s="194" t="s">
        <v>7221</v>
      </c>
      <c r="OD13" s="131" t="s">
        <v>7222</v>
      </c>
      <c r="OE13" s="194" t="s">
        <v>7223</v>
      </c>
      <c r="OF13" s="249" t="s">
        <v>7224</v>
      </c>
      <c r="OG13" s="131" t="s">
        <v>7225</v>
      </c>
      <c r="OH13" s="131" t="s">
        <v>7226</v>
      </c>
      <c r="OI13" s="131" t="s">
        <v>7227</v>
      </c>
      <c r="OJ13" s="249" t="s">
        <v>7228</v>
      </c>
      <c r="OK13" s="131" t="s">
        <v>7229</v>
      </c>
      <c r="OL13" s="194" t="s">
        <v>7230</v>
      </c>
      <c r="OM13" s="131" t="s">
        <v>7231</v>
      </c>
      <c r="ON13" s="249" t="s">
        <v>7232</v>
      </c>
      <c r="OO13" s="194" t="s">
        <v>7233</v>
      </c>
      <c r="OP13" s="194" t="s">
        <v>7234</v>
      </c>
      <c r="OQ13" s="131" t="s">
        <v>7235</v>
      </c>
      <c r="OR13" s="249" t="s">
        <v>7236</v>
      </c>
      <c r="OS13" s="194" t="s">
        <v>7237</v>
      </c>
      <c r="OT13" s="151" t="s">
        <v>7238</v>
      </c>
      <c r="OU13" s="194" t="s">
        <v>7239</v>
      </c>
      <c r="OV13" s="194" t="s">
        <v>7240</v>
      </c>
      <c r="OW13" s="194" t="s">
        <v>7240</v>
      </c>
      <c r="OX13" s="250" t="s">
        <v>7241</v>
      </c>
      <c r="OY13" s="131" t="s">
        <v>7242</v>
      </c>
      <c r="OZ13" s="131" t="s">
        <v>7243</v>
      </c>
      <c r="PA13" s="131" t="s">
        <v>7244</v>
      </c>
      <c r="PB13" s="249" t="s">
        <v>7245</v>
      </c>
      <c r="PC13" s="194" t="s">
        <v>7246</v>
      </c>
      <c r="PD13" s="194" t="s">
        <v>7247</v>
      </c>
      <c r="PE13" s="194" t="s">
        <v>7248</v>
      </c>
      <c r="PF13" s="250" t="s">
        <v>7249</v>
      </c>
      <c r="PG13" s="131" t="s">
        <v>7250</v>
      </c>
      <c r="PH13" s="151" t="s">
        <v>7251</v>
      </c>
      <c r="PI13" s="131" t="s">
        <v>7252</v>
      </c>
      <c r="PJ13" s="131" t="s">
        <v>7253</v>
      </c>
      <c r="PK13" s="131" t="s">
        <v>7254</v>
      </c>
      <c r="PL13" s="249" t="s">
        <v>7255</v>
      </c>
      <c r="PM13" s="131" t="s">
        <v>7256</v>
      </c>
      <c r="PN13" s="131" t="s">
        <v>7257</v>
      </c>
      <c r="PO13" s="131" t="s">
        <v>7258</v>
      </c>
      <c r="PP13" s="249" t="s">
        <v>7256</v>
      </c>
      <c r="PQ13" s="131" t="s">
        <v>7259</v>
      </c>
      <c r="PR13" s="131" t="s">
        <v>7260</v>
      </c>
      <c r="PS13" s="131" t="s">
        <v>7261</v>
      </c>
      <c r="PT13" s="249" t="s">
        <v>7262</v>
      </c>
      <c r="PU13" s="131" t="s">
        <v>7262</v>
      </c>
      <c r="PV13" s="131" t="s">
        <v>7262</v>
      </c>
      <c r="PW13" s="131" t="s">
        <v>7263</v>
      </c>
      <c r="PX13" s="249" t="s">
        <v>7264</v>
      </c>
      <c r="PY13" s="131" t="s">
        <v>7265</v>
      </c>
      <c r="PZ13" s="194" t="s">
        <v>7266</v>
      </c>
      <c r="QA13" s="194" t="s">
        <v>7267</v>
      </c>
      <c r="QB13" s="249" t="s">
        <v>7268</v>
      </c>
      <c r="QC13" s="131" t="s">
        <v>7269</v>
      </c>
      <c r="QD13" s="131" t="s">
        <v>7270</v>
      </c>
      <c r="QE13" s="249" t="s">
        <v>7271</v>
      </c>
      <c r="QF13" s="131" t="s">
        <v>7272</v>
      </c>
      <c r="QG13" s="194" t="s">
        <v>7273</v>
      </c>
      <c r="QH13" s="131" t="s">
        <v>7274</v>
      </c>
      <c r="QI13" s="250" t="s">
        <v>7275</v>
      </c>
      <c r="QJ13" s="194" t="s">
        <v>7276</v>
      </c>
      <c r="QK13" s="151" t="s">
        <v>7277</v>
      </c>
    </row>
    <row r="14" spans="1:453" ht="177" customHeight="1" x14ac:dyDescent="0.45">
      <c r="A14" s="8" t="s">
        <v>648</v>
      </c>
      <c r="B14" s="131" t="s">
        <v>4396</v>
      </c>
      <c r="C14" s="131" t="s">
        <v>4397</v>
      </c>
      <c r="D14" s="131" t="s">
        <v>4398</v>
      </c>
      <c r="E14" s="132" t="s">
        <v>4399</v>
      </c>
      <c r="F14" s="131" t="s">
        <v>4420</v>
      </c>
      <c r="G14" s="131" t="s">
        <v>4421</v>
      </c>
      <c r="H14" s="150" t="s">
        <v>4421</v>
      </c>
      <c r="I14" s="151" t="s">
        <v>4422</v>
      </c>
      <c r="J14" s="131" t="s">
        <v>8804</v>
      </c>
      <c r="K14" s="131" t="s">
        <v>8805</v>
      </c>
      <c r="L14" s="150" t="s">
        <v>8806</v>
      </c>
      <c r="M14" s="133" t="s">
        <v>8807</v>
      </c>
      <c r="N14" s="131" t="s">
        <v>4437</v>
      </c>
      <c r="O14" s="131" t="s">
        <v>4438</v>
      </c>
      <c r="P14" s="150" t="s">
        <v>4439</v>
      </c>
      <c r="Q14" s="133" t="s">
        <v>4440</v>
      </c>
      <c r="R14" s="131" t="s">
        <v>4453</v>
      </c>
      <c r="S14" s="131" t="s">
        <v>4454</v>
      </c>
      <c r="T14" s="150" t="s">
        <v>4455</v>
      </c>
      <c r="U14" s="133" t="s">
        <v>4456</v>
      </c>
      <c r="V14" s="131" t="s">
        <v>4466</v>
      </c>
      <c r="W14" s="131" t="s">
        <v>4467</v>
      </c>
      <c r="X14" s="150" t="s">
        <v>4468</v>
      </c>
      <c r="Y14" s="133" t="s">
        <v>4469</v>
      </c>
      <c r="Z14" s="131" t="s">
        <v>4469</v>
      </c>
      <c r="AA14" s="131" t="s">
        <v>4469</v>
      </c>
      <c r="AB14" s="150" t="s">
        <v>4469</v>
      </c>
      <c r="AC14" s="133" t="s">
        <v>4483</v>
      </c>
      <c r="AD14" s="168" t="s">
        <v>4495</v>
      </c>
      <c r="AE14" s="131" t="s">
        <v>4496</v>
      </c>
      <c r="AF14" s="150" t="s">
        <v>4496</v>
      </c>
      <c r="AG14" s="133" t="s">
        <v>4497</v>
      </c>
      <c r="AH14" s="131" t="s">
        <v>4514</v>
      </c>
      <c r="AI14" s="131" t="s">
        <v>4514</v>
      </c>
      <c r="AJ14" s="150" t="s">
        <v>4515</v>
      </c>
      <c r="AK14" s="133" t="s">
        <v>4516</v>
      </c>
      <c r="AL14" s="131" t="s">
        <v>4533</v>
      </c>
      <c r="AM14" s="131" t="s">
        <v>4534</v>
      </c>
      <c r="AN14" s="150" t="s">
        <v>4535</v>
      </c>
      <c r="AO14" s="133" t="s">
        <v>4536</v>
      </c>
      <c r="AP14" s="131" t="s">
        <v>4535</v>
      </c>
      <c r="AQ14" s="131" t="s">
        <v>4551</v>
      </c>
      <c r="AR14" s="150" t="s">
        <v>4552</v>
      </c>
      <c r="AS14" s="133" t="s">
        <v>4553</v>
      </c>
      <c r="AT14" s="131" t="s">
        <v>4551</v>
      </c>
      <c r="AU14" s="131" t="s">
        <v>4566</v>
      </c>
      <c r="AV14" s="150" t="s">
        <v>4567</v>
      </c>
      <c r="AW14" s="133" t="s">
        <v>4568</v>
      </c>
      <c r="AX14" s="131" t="s">
        <v>4582</v>
      </c>
      <c r="AY14" s="131" t="s">
        <v>4568</v>
      </c>
      <c r="AZ14" s="150" t="s">
        <v>4583</v>
      </c>
      <c r="BA14" s="133" t="s">
        <v>4584</v>
      </c>
      <c r="BB14" s="131" t="s">
        <v>4599</v>
      </c>
      <c r="BC14" s="150" t="s">
        <v>4583</v>
      </c>
      <c r="BD14" s="152" t="s">
        <v>4600</v>
      </c>
      <c r="BE14" s="133" t="s">
        <v>4601</v>
      </c>
      <c r="BF14" s="131" t="s">
        <v>4613</v>
      </c>
      <c r="BG14" s="150" t="s">
        <v>4614</v>
      </c>
      <c r="BH14" s="152" t="s">
        <v>4615</v>
      </c>
      <c r="BI14" s="133" t="s">
        <v>4615</v>
      </c>
      <c r="BJ14" s="131" t="s">
        <v>4630</v>
      </c>
      <c r="BK14" s="150" t="s">
        <v>4631</v>
      </c>
      <c r="BL14" s="152" t="s">
        <v>4632</v>
      </c>
      <c r="BM14" s="133" t="s">
        <v>4633</v>
      </c>
      <c r="BN14" s="131" t="s">
        <v>4647</v>
      </c>
      <c r="BO14" s="150" t="s">
        <v>4648</v>
      </c>
      <c r="BP14" s="152" t="s">
        <v>4649</v>
      </c>
      <c r="BQ14" s="133" t="s">
        <v>4650</v>
      </c>
      <c r="BR14" s="131" t="s">
        <v>4665</v>
      </c>
      <c r="BS14" s="150" t="s">
        <v>4666</v>
      </c>
      <c r="BT14" s="152" t="s">
        <v>4667</v>
      </c>
      <c r="BU14" s="133" t="s">
        <v>4668</v>
      </c>
      <c r="BV14" s="131" t="s">
        <v>4682</v>
      </c>
      <c r="BW14" s="150" t="s">
        <v>4683</v>
      </c>
      <c r="BX14" s="152" t="s">
        <v>4684</v>
      </c>
      <c r="BY14" s="133" t="s">
        <v>4685</v>
      </c>
      <c r="BZ14" s="131" t="s">
        <v>4700</v>
      </c>
      <c r="CA14" s="150" t="s">
        <v>4701</v>
      </c>
      <c r="CB14" s="152" t="s">
        <v>4702</v>
      </c>
      <c r="CC14" s="133" t="s">
        <v>4703</v>
      </c>
      <c r="CD14" s="131" t="s">
        <v>4717</v>
      </c>
      <c r="CE14" s="150" t="s">
        <v>4718</v>
      </c>
      <c r="CF14" s="152" t="s">
        <v>4719</v>
      </c>
      <c r="CG14" s="133" t="s">
        <v>4719</v>
      </c>
      <c r="CH14" s="131" t="s">
        <v>4733</v>
      </c>
      <c r="CI14" s="150" t="s">
        <v>4734</v>
      </c>
      <c r="CJ14" s="152" t="s">
        <v>4717</v>
      </c>
      <c r="CK14" s="133" t="s">
        <v>4735</v>
      </c>
      <c r="CL14" s="131" t="s">
        <v>4758</v>
      </c>
      <c r="CM14" s="150" t="s">
        <v>4759</v>
      </c>
      <c r="CN14" s="152" t="s">
        <v>4717</v>
      </c>
      <c r="CO14" s="151" t="s">
        <v>4760</v>
      </c>
      <c r="CP14" s="194" t="s">
        <v>4781</v>
      </c>
      <c r="CQ14" s="150" t="s">
        <v>4782</v>
      </c>
      <c r="CR14" s="152" t="s">
        <v>4783</v>
      </c>
      <c r="CS14" s="133" t="s">
        <v>4784</v>
      </c>
      <c r="CT14" s="131" t="s">
        <v>4801</v>
      </c>
      <c r="CU14" s="194" t="s">
        <v>4802</v>
      </c>
      <c r="CV14" s="131" t="s">
        <v>4803</v>
      </c>
      <c r="CW14" s="132" t="s">
        <v>4804</v>
      </c>
      <c r="CX14" s="131" t="s">
        <v>7278</v>
      </c>
      <c r="CY14" s="131" t="s">
        <v>7279</v>
      </c>
      <c r="CZ14" s="131" t="s">
        <v>7280</v>
      </c>
      <c r="DA14" s="249" t="s">
        <v>7281</v>
      </c>
      <c r="DB14" s="131" t="s">
        <v>7282</v>
      </c>
      <c r="DC14" s="131" t="s">
        <v>7283</v>
      </c>
      <c r="DD14" s="131" t="s">
        <v>7284</v>
      </c>
      <c r="DE14" s="249" t="s">
        <v>7285</v>
      </c>
      <c r="DF14" s="131" t="s">
        <v>7286</v>
      </c>
      <c r="DG14" s="131" t="s">
        <v>7287</v>
      </c>
      <c r="DH14" s="131" t="s">
        <v>7288</v>
      </c>
      <c r="DI14" s="249" t="s">
        <v>7289</v>
      </c>
      <c r="DJ14" s="131" t="s">
        <v>7290</v>
      </c>
      <c r="DK14" s="131" t="s">
        <v>7291</v>
      </c>
      <c r="DL14" s="131" t="s">
        <v>7286</v>
      </c>
      <c r="DM14" s="249" t="s">
        <v>7292</v>
      </c>
      <c r="DN14" s="131" t="s">
        <v>7293</v>
      </c>
      <c r="DO14" s="131" t="s">
        <v>7294</v>
      </c>
      <c r="DP14" s="131" t="s">
        <v>7295</v>
      </c>
      <c r="DQ14" s="249" t="s">
        <v>7296</v>
      </c>
      <c r="DR14" s="131" t="s">
        <v>7297</v>
      </c>
      <c r="DS14" s="131" t="s">
        <v>7298</v>
      </c>
      <c r="DT14" s="131" t="s">
        <v>7299</v>
      </c>
      <c r="DU14" s="249" t="s">
        <v>7300</v>
      </c>
      <c r="DV14" s="194" t="s">
        <v>7301</v>
      </c>
      <c r="DW14" s="131" t="s">
        <v>7302</v>
      </c>
      <c r="DX14" s="131" t="s">
        <v>7303</v>
      </c>
      <c r="DY14" s="249" t="s">
        <v>7304</v>
      </c>
      <c r="DZ14" s="194" t="s">
        <v>7305</v>
      </c>
      <c r="EA14" s="131" t="s">
        <v>7306</v>
      </c>
      <c r="EB14" s="131" t="s">
        <v>7307</v>
      </c>
      <c r="EC14" s="249" t="s">
        <v>7308</v>
      </c>
      <c r="ED14" s="131" t="s">
        <v>7309</v>
      </c>
      <c r="EE14" s="194" t="s">
        <v>7310</v>
      </c>
      <c r="EF14" s="131" t="s">
        <v>7311</v>
      </c>
      <c r="EG14" s="249" t="s">
        <v>7312</v>
      </c>
      <c r="EH14" s="131" t="s">
        <v>7313</v>
      </c>
      <c r="EI14" s="131" t="s">
        <v>7314</v>
      </c>
      <c r="EJ14" s="131" t="s">
        <v>7315</v>
      </c>
      <c r="EK14" s="249" t="s">
        <v>7316</v>
      </c>
      <c r="EL14" s="131" t="s">
        <v>7317</v>
      </c>
      <c r="EM14" s="131" t="s">
        <v>7318</v>
      </c>
      <c r="EN14" s="131" t="s">
        <v>7319</v>
      </c>
      <c r="EO14" s="249" t="s">
        <v>7320</v>
      </c>
      <c r="EP14" s="131" t="s">
        <v>7321</v>
      </c>
      <c r="EQ14" s="131" t="s">
        <v>7322</v>
      </c>
      <c r="ER14" s="194" t="s">
        <v>7323</v>
      </c>
      <c r="ES14" s="250" t="s">
        <v>7324</v>
      </c>
      <c r="ET14" s="131" t="s">
        <v>7325</v>
      </c>
      <c r="EU14" s="131" t="s">
        <v>7325</v>
      </c>
      <c r="EV14" s="131" t="s">
        <v>7325</v>
      </c>
      <c r="EW14" s="249" t="s">
        <v>7326</v>
      </c>
      <c r="EX14" s="131" t="s">
        <v>7327</v>
      </c>
      <c r="EY14" s="131" t="s">
        <v>7328</v>
      </c>
      <c r="EZ14" s="194" t="s">
        <v>7329</v>
      </c>
      <c r="FA14" s="250" t="s">
        <v>7330</v>
      </c>
      <c r="FB14" s="133" t="s">
        <v>7331</v>
      </c>
      <c r="FC14" s="131" t="s">
        <v>7332</v>
      </c>
      <c r="FD14" s="131" t="s">
        <v>7332</v>
      </c>
      <c r="FE14" s="131" t="s">
        <v>7333</v>
      </c>
      <c r="FF14" s="249" t="s">
        <v>7334</v>
      </c>
      <c r="FG14" s="131" t="s">
        <v>7335</v>
      </c>
      <c r="FH14" s="131" t="s">
        <v>7336</v>
      </c>
      <c r="FI14" s="131" t="s">
        <v>7337</v>
      </c>
      <c r="FJ14" s="250" t="s">
        <v>7338</v>
      </c>
      <c r="FK14" s="131" t="s">
        <v>7339</v>
      </c>
      <c r="FL14" s="131" t="s">
        <v>7340</v>
      </c>
      <c r="FM14" s="131" t="s">
        <v>7341</v>
      </c>
      <c r="FN14" s="249" t="s">
        <v>7342</v>
      </c>
      <c r="FO14" s="131" t="s">
        <v>7343</v>
      </c>
      <c r="FP14" s="131" t="s">
        <v>7344</v>
      </c>
      <c r="FQ14" s="131" t="s">
        <v>7345</v>
      </c>
      <c r="FR14" s="249" t="s">
        <v>7346</v>
      </c>
      <c r="FS14" s="131" t="s">
        <v>7347</v>
      </c>
      <c r="FT14" s="194" t="s">
        <v>7348</v>
      </c>
      <c r="FU14" s="131" t="s">
        <v>7349</v>
      </c>
      <c r="FV14" s="250" t="s">
        <v>7350</v>
      </c>
      <c r="FW14" s="131" t="s">
        <v>7351</v>
      </c>
      <c r="FX14" s="131" t="s">
        <v>7352</v>
      </c>
      <c r="FY14" s="131" t="s">
        <v>7353</v>
      </c>
      <c r="FZ14" s="249" t="s">
        <v>7351</v>
      </c>
      <c r="GA14" s="194" t="s">
        <v>7354</v>
      </c>
      <c r="GB14" s="131" t="s">
        <v>7355</v>
      </c>
      <c r="GC14" s="131" t="s">
        <v>7356</v>
      </c>
      <c r="GD14" s="249" t="s">
        <v>7357</v>
      </c>
      <c r="GE14" s="131" t="s">
        <v>7358</v>
      </c>
      <c r="GF14" s="131" t="s">
        <v>7359</v>
      </c>
      <c r="GG14" s="131" t="s">
        <v>7360</v>
      </c>
      <c r="GH14" s="249" t="s">
        <v>7361</v>
      </c>
      <c r="GI14" s="131" t="s">
        <v>7362</v>
      </c>
      <c r="GJ14" s="131" t="s">
        <v>7363</v>
      </c>
      <c r="GK14" s="131" t="s">
        <v>7364</v>
      </c>
      <c r="GL14" s="249" t="s">
        <v>7365</v>
      </c>
      <c r="GM14" s="131" t="s">
        <v>7366</v>
      </c>
      <c r="GN14" s="131" t="s">
        <v>7367</v>
      </c>
      <c r="GO14" s="131" t="s">
        <v>7368</v>
      </c>
      <c r="GP14" s="249" t="s">
        <v>7369</v>
      </c>
      <c r="GQ14" s="194" t="s">
        <v>7370</v>
      </c>
      <c r="GR14" s="194" t="s">
        <v>7371</v>
      </c>
      <c r="GS14" s="194" t="s">
        <v>7372</v>
      </c>
      <c r="GT14" s="250" t="s">
        <v>7373</v>
      </c>
      <c r="GU14" s="133" t="s">
        <v>7374</v>
      </c>
      <c r="GV14" s="131" t="s">
        <v>7375</v>
      </c>
      <c r="GW14" s="131" t="s">
        <v>7376</v>
      </c>
      <c r="GX14" s="131" t="s">
        <v>7377</v>
      </c>
      <c r="GY14" s="249" t="s">
        <v>7378</v>
      </c>
      <c r="GZ14" s="131" t="s">
        <v>7379</v>
      </c>
      <c r="HA14" s="131" t="s">
        <v>7380</v>
      </c>
      <c r="HB14" s="131" t="s">
        <v>7381</v>
      </c>
      <c r="HC14" s="250" t="s">
        <v>7382</v>
      </c>
      <c r="HD14" s="131" t="s">
        <v>7383</v>
      </c>
      <c r="HE14" s="131" t="s">
        <v>7384</v>
      </c>
      <c r="HF14" s="131" t="s">
        <v>7385</v>
      </c>
      <c r="HG14" s="249" t="s">
        <v>7386</v>
      </c>
      <c r="HH14" s="194" t="s">
        <v>7387</v>
      </c>
      <c r="HI14" s="131" t="s">
        <v>7388</v>
      </c>
      <c r="HJ14" s="131" t="s">
        <v>7389</v>
      </c>
      <c r="HK14" s="249" t="s">
        <v>7390</v>
      </c>
      <c r="HL14" s="131" t="s">
        <v>7391</v>
      </c>
      <c r="HM14" s="131" t="s">
        <v>7392</v>
      </c>
      <c r="HN14" s="131" t="s">
        <v>7393</v>
      </c>
      <c r="HO14" s="249" t="s">
        <v>7394</v>
      </c>
      <c r="HP14" s="131" t="s">
        <v>7395</v>
      </c>
      <c r="HQ14" s="131" t="s">
        <v>7396</v>
      </c>
      <c r="HR14" s="131" t="s">
        <v>7397</v>
      </c>
      <c r="HS14" s="249" t="s">
        <v>7398</v>
      </c>
      <c r="HT14" s="131" t="s">
        <v>7399</v>
      </c>
      <c r="HU14" s="194" t="s">
        <v>7400</v>
      </c>
      <c r="HV14" s="131" t="s">
        <v>7401</v>
      </c>
      <c r="HW14" s="249" t="s">
        <v>7402</v>
      </c>
      <c r="HX14" s="131" t="s">
        <v>7403</v>
      </c>
      <c r="HY14" s="131" t="s">
        <v>7404</v>
      </c>
      <c r="HZ14" s="133" t="s">
        <v>7405</v>
      </c>
      <c r="IA14" s="131" t="s">
        <v>7406</v>
      </c>
      <c r="IB14" s="131" t="s">
        <v>7407</v>
      </c>
      <c r="IC14" s="131" t="s">
        <v>7408</v>
      </c>
      <c r="ID14" s="249" t="s">
        <v>7409</v>
      </c>
      <c r="IE14" s="131" t="s">
        <v>7410</v>
      </c>
      <c r="IF14" s="131" t="s">
        <v>7411</v>
      </c>
      <c r="IG14" s="131" t="s">
        <v>7412</v>
      </c>
      <c r="IH14" s="249" t="s">
        <v>7413</v>
      </c>
      <c r="II14" s="131" t="s">
        <v>7414</v>
      </c>
      <c r="IJ14" s="131" t="s">
        <v>7415</v>
      </c>
      <c r="IK14" s="194" t="s">
        <v>7416</v>
      </c>
      <c r="IL14" s="249" t="s">
        <v>7417</v>
      </c>
      <c r="IM14" s="131" t="s">
        <v>7418</v>
      </c>
      <c r="IN14" s="194" t="s">
        <v>7419</v>
      </c>
      <c r="IO14" s="194" t="s">
        <v>7420</v>
      </c>
      <c r="IP14" s="249" t="s">
        <v>7421</v>
      </c>
      <c r="IQ14" s="194" t="s">
        <v>7422</v>
      </c>
      <c r="IR14" s="131" t="s">
        <v>7423</v>
      </c>
      <c r="IS14" s="131" t="s">
        <v>7424</v>
      </c>
      <c r="IT14" s="249" t="s">
        <v>7425</v>
      </c>
      <c r="IU14" s="131" t="s">
        <v>7426</v>
      </c>
      <c r="IV14" s="131" t="s">
        <v>7427</v>
      </c>
      <c r="IW14" s="131" t="s">
        <v>7428</v>
      </c>
      <c r="IX14" s="249" t="s">
        <v>7429</v>
      </c>
      <c r="IY14" s="131" t="s">
        <v>7430</v>
      </c>
      <c r="IZ14" s="131" t="s">
        <v>7431</v>
      </c>
      <c r="JA14" s="194" t="s">
        <v>7432</v>
      </c>
      <c r="JB14" s="249" t="s">
        <v>7433</v>
      </c>
      <c r="JC14" s="131" t="s">
        <v>7434</v>
      </c>
      <c r="JD14" s="194" t="s">
        <v>7435</v>
      </c>
      <c r="JE14" s="131" t="s">
        <v>7436</v>
      </c>
      <c r="JF14" s="249" t="s">
        <v>7437</v>
      </c>
      <c r="JG14" s="131" t="s">
        <v>7438</v>
      </c>
      <c r="JH14" s="131" t="s">
        <v>7439</v>
      </c>
      <c r="JI14" s="131" t="s">
        <v>7440</v>
      </c>
      <c r="JJ14" s="133" t="s">
        <v>7441</v>
      </c>
      <c r="JK14" s="131" t="s">
        <v>7442</v>
      </c>
      <c r="JL14" s="131" t="s">
        <v>7443</v>
      </c>
      <c r="JM14" s="131" t="s">
        <v>7444</v>
      </c>
      <c r="JN14" s="151" t="s">
        <v>7445</v>
      </c>
      <c r="JO14" s="194" t="s">
        <v>7446</v>
      </c>
      <c r="JP14" s="131" t="s">
        <v>7447</v>
      </c>
      <c r="JQ14" s="194" t="s">
        <v>7448</v>
      </c>
      <c r="JR14" s="151" t="s">
        <v>7449</v>
      </c>
      <c r="JS14" s="151" t="s">
        <v>7450</v>
      </c>
      <c r="JT14" s="131" t="s">
        <v>7451</v>
      </c>
      <c r="JU14" s="131" t="s">
        <v>7452</v>
      </c>
      <c r="JV14" s="249" t="s">
        <v>7453</v>
      </c>
      <c r="JW14" s="131" t="s">
        <v>7453</v>
      </c>
      <c r="JX14" s="131" t="s">
        <v>7454</v>
      </c>
      <c r="JY14" s="131" t="s">
        <v>7455</v>
      </c>
      <c r="JZ14" s="249" t="s">
        <v>7456</v>
      </c>
      <c r="KA14" s="131" t="s">
        <v>7456</v>
      </c>
      <c r="KB14" s="131" t="s">
        <v>7457</v>
      </c>
      <c r="KC14" s="131" t="s">
        <v>7458</v>
      </c>
      <c r="KD14" s="250" t="s">
        <v>7459</v>
      </c>
      <c r="KE14" s="131" t="s">
        <v>7460</v>
      </c>
      <c r="KF14" s="131" t="s">
        <v>7461</v>
      </c>
      <c r="KG14" s="131" t="s">
        <v>7462</v>
      </c>
      <c r="KH14" s="249" t="s">
        <v>7463</v>
      </c>
      <c r="KI14" s="131" t="s">
        <v>7464</v>
      </c>
      <c r="KJ14" s="131" t="s">
        <v>7465</v>
      </c>
      <c r="KK14" s="131" t="s">
        <v>7466</v>
      </c>
      <c r="KL14" s="249" t="s">
        <v>7467</v>
      </c>
      <c r="KM14" s="131" t="s">
        <v>7468</v>
      </c>
      <c r="KN14" s="131" t="s">
        <v>7469</v>
      </c>
      <c r="KO14" s="131" t="s">
        <v>7470</v>
      </c>
      <c r="KP14" s="249" t="s">
        <v>7471</v>
      </c>
      <c r="KQ14" s="131" t="s">
        <v>7472</v>
      </c>
      <c r="KR14" s="194" t="s">
        <v>7473</v>
      </c>
      <c r="KS14" s="131" t="s">
        <v>7474</v>
      </c>
      <c r="KT14" s="249" t="s">
        <v>7475</v>
      </c>
      <c r="KU14" s="131" t="s">
        <v>7476</v>
      </c>
      <c r="KV14" s="131" t="s">
        <v>7476</v>
      </c>
      <c r="KW14" s="131" t="s">
        <v>7476</v>
      </c>
      <c r="KX14" s="249" t="s">
        <v>7477</v>
      </c>
      <c r="KY14" s="194" t="s">
        <v>7478</v>
      </c>
      <c r="KZ14" s="131" t="s">
        <v>7479</v>
      </c>
      <c r="LA14" s="131" t="s">
        <v>7480</v>
      </c>
      <c r="LB14" s="250" t="s">
        <v>7152</v>
      </c>
      <c r="LC14" s="131" t="s">
        <v>7481</v>
      </c>
      <c r="LD14" s="131" t="s">
        <v>7482</v>
      </c>
      <c r="LE14" s="131" t="s">
        <v>7152</v>
      </c>
      <c r="LF14" s="249" t="s">
        <v>7152</v>
      </c>
      <c r="LG14" s="131" t="s">
        <v>7152</v>
      </c>
      <c r="LH14" s="131" t="s">
        <v>7152</v>
      </c>
      <c r="LI14" s="131" t="s">
        <v>7483</v>
      </c>
      <c r="LJ14" s="249" t="s">
        <v>7483</v>
      </c>
      <c r="LK14" s="131" t="s">
        <v>7484</v>
      </c>
      <c r="LL14" s="131" t="s">
        <v>7485</v>
      </c>
      <c r="LM14" s="131" t="s">
        <v>7486</v>
      </c>
      <c r="LN14" s="249" t="s">
        <v>7487</v>
      </c>
      <c r="LO14" s="131" t="s">
        <v>7488</v>
      </c>
      <c r="LP14" s="131" t="s">
        <v>7489</v>
      </c>
      <c r="LQ14" s="131" t="s">
        <v>7490</v>
      </c>
      <c r="LR14" s="249" t="s">
        <v>7491</v>
      </c>
      <c r="LS14" s="131" t="s">
        <v>7492</v>
      </c>
      <c r="LT14" s="131" t="s">
        <v>7493</v>
      </c>
      <c r="LU14" s="131" t="s">
        <v>7494</v>
      </c>
      <c r="LV14" s="249" t="s">
        <v>7495</v>
      </c>
      <c r="LW14" s="194" t="s">
        <v>7496</v>
      </c>
      <c r="LX14" s="194" t="s">
        <v>7497</v>
      </c>
      <c r="LY14" s="131" t="s">
        <v>7498</v>
      </c>
      <c r="LZ14" s="249" t="s">
        <v>7499</v>
      </c>
      <c r="MA14" s="252" t="s">
        <v>7500</v>
      </c>
      <c r="MB14" s="131" t="s">
        <v>7501</v>
      </c>
      <c r="MC14" s="131" t="s">
        <v>7502</v>
      </c>
      <c r="MD14" s="131" t="s">
        <v>7503</v>
      </c>
      <c r="ME14" s="249" t="s">
        <v>7504</v>
      </c>
      <c r="MF14" s="131" t="s">
        <v>7505</v>
      </c>
      <c r="MG14" s="131" t="s">
        <v>7506</v>
      </c>
      <c r="MH14" s="131" t="s">
        <v>7507</v>
      </c>
      <c r="MI14" s="249" t="s">
        <v>7508</v>
      </c>
      <c r="MJ14" s="131" t="s">
        <v>7509</v>
      </c>
      <c r="MK14" s="131" t="s">
        <v>7510</v>
      </c>
      <c r="ML14" s="131" t="s">
        <v>7511</v>
      </c>
      <c r="MM14" s="249" t="s">
        <v>7512</v>
      </c>
      <c r="MN14" s="194" t="s">
        <v>7513</v>
      </c>
      <c r="MO14" s="131" t="s">
        <v>7514</v>
      </c>
      <c r="MP14" s="131" t="s">
        <v>7514</v>
      </c>
      <c r="MQ14" s="250" t="s">
        <v>7515</v>
      </c>
      <c r="MR14" s="131" t="s">
        <v>7516</v>
      </c>
      <c r="MS14" s="131" t="s">
        <v>7517</v>
      </c>
      <c r="MT14" s="194" t="s">
        <v>7518</v>
      </c>
      <c r="MU14" s="249" t="s">
        <v>7519</v>
      </c>
      <c r="MV14" s="131" t="s">
        <v>7520</v>
      </c>
      <c r="MW14" s="131" t="s">
        <v>7521</v>
      </c>
      <c r="MX14" s="194" t="s">
        <v>7522</v>
      </c>
      <c r="MY14" s="249" t="s">
        <v>7523</v>
      </c>
      <c r="MZ14" s="133" t="s">
        <v>7524</v>
      </c>
      <c r="NA14" s="131" t="s">
        <v>7525</v>
      </c>
      <c r="NB14" s="194" t="s">
        <v>7526</v>
      </c>
      <c r="NC14" s="131" t="s">
        <v>7527</v>
      </c>
      <c r="ND14" s="250" t="s">
        <v>7528</v>
      </c>
      <c r="NE14" s="194" t="s">
        <v>7529</v>
      </c>
      <c r="NF14" s="131" t="s">
        <v>7530</v>
      </c>
      <c r="NG14" s="194" t="s">
        <v>7531</v>
      </c>
      <c r="NH14" s="250" t="s">
        <v>7532</v>
      </c>
      <c r="NI14" s="194" t="s">
        <v>7532</v>
      </c>
      <c r="NJ14" s="131" t="s">
        <v>7533</v>
      </c>
      <c r="NK14" s="131" t="s">
        <v>7534</v>
      </c>
      <c r="NL14" s="249" t="s">
        <v>7535</v>
      </c>
      <c r="NM14" s="194" t="s">
        <v>7536</v>
      </c>
      <c r="NN14" s="194" t="s">
        <v>7537</v>
      </c>
      <c r="NO14" s="131" t="s">
        <v>7538</v>
      </c>
      <c r="NP14" s="250" t="s">
        <v>7539</v>
      </c>
      <c r="NQ14" s="194" t="s">
        <v>7540</v>
      </c>
      <c r="NR14" s="131" t="s">
        <v>7541</v>
      </c>
      <c r="NS14" s="194" t="s">
        <v>7542</v>
      </c>
      <c r="NT14" s="249" t="s">
        <v>7543</v>
      </c>
      <c r="NU14" s="194" t="s">
        <v>7544</v>
      </c>
      <c r="NV14" s="131" t="s">
        <v>7545</v>
      </c>
      <c r="NW14" s="131" t="s">
        <v>7546</v>
      </c>
      <c r="NX14" s="250" t="s">
        <v>7547</v>
      </c>
      <c r="NY14" s="131" t="s">
        <v>7548</v>
      </c>
      <c r="NZ14" s="131" t="s">
        <v>7548</v>
      </c>
      <c r="OA14" s="131" t="s">
        <v>7549</v>
      </c>
      <c r="OB14" s="250" t="s">
        <v>7550</v>
      </c>
      <c r="OC14" s="194" t="s">
        <v>7551</v>
      </c>
      <c r="OD14" s="131" t="s">
        <v>7552</v>
      </c>
      <c r="OE14" s="194" t="s">
        <v>7553</v>
      </c>
      <c r="OF14" s="249" t="s">
        <v>7554</v>
      </c>
      <c r="OG14" s="131" t="s">
        <v>7555</v>
      </c>
      <c r="OH14" s="131" t="s">
        <v>7556</v>
      </c>
      <c r="OI14" s="131" t="s">
        <v>7557</v>
      </c>
      <c r="OJ14" s="249" t="s">
        <v>7558</v>
      </c>
      <c r="OK14" s="131" t="s">
        <v>7559</v>
      </c>
      <c r="OL14" s="194" t="s">
        <v>7560</v>
      </c>
      <c r="OM14" s="131" t="s">
        <v>7561</v>
      </c>
      <c r="ON14" s="249" t="s">
        <v>7562</v>
      </c>
      <c r="OO14" s="194" t="s">
        <v>7563</v>
      </c>
      <c r="OP14" s="194" t="s">
        <v>7564</v>
      </c>
      <c r="OQ14" s="131" t="s">
        <v>7565</v>
      </c>
      <c r="OR14" s="249" t="s">
        <v>7566</v>
      </c>
      <c r="OS14" s="194" t="s">
        <v>7567</v>
      </c>
      <c r="OT14" s="151" t="s">
        <v>7568</v>
      </c>
      <c r="OU14" s="194" t="s">
        <v>7569</v>
      </c>
      <c r="OV14" s="194" t="s">
        <v>7570</v>
      </c>
      <c r="OW14" s="194" t="s">
        <v>7571</v>
      </c>
      <c r="OX14" s="250" t="s">
        <v>7572</v>
      </c>
      <c r="OY14" s="131" t="s">
        <v>7573</v>
      </c>
      <c r="OZ14" s="131" t="s">
        <v>7574</v>
      </c>
      <c r="PA14" s="131" t="s">
        <v>7575</v>
      </c>
      <c r="PB14" s="249" t="s">
        <v>7576</v>
      </c>
      <c r="PC14" s="194" t="s">
        <v>7577</v>
      </c>
      <c r="PD14" s="194" t="s">
        <v>7578</v>
      </c>
      <c r="PE14" s="194" t="s">
        <v>7578</v>
      </c>
      <c r="PF14" s="250" t="s">
        <v>7578</v>
      </c>
      <c r="PG14" s="131" t="s">
        <v>7579</v>
      </c>
      <c r="PH14" s="151" t="s">
        <v>7580</v>
      </c>
      <c r="PI14" s="131" t="s">
        <v>7581</v>
      </c>
      <c r="PJ14" s="131" t="s">
        <v>7582</v>
      </c>
      <c r="PK14" s="131" t="s">
        <v>7583</v>
      </c>
      <c r="PL14" s="249" t="s">
        <v>7582</v>
      </c>
      <c r="PM14" s="131" t="s">
        <v>7584</v>
      </c>
      <c r="PN14" s="131" t="s">
        <v>7585</v>
      </c>
      <c r="PO14" s="131" t="s">
        <v>7586</v>
      </c>
      <c r="PP14" s="249" t="s">
        <v>7587</v>
      </c>
      <c r="PQ14" s="131" t="s">
        <v>7588</v>
      </c>
      <c r="PR14" s="131" t="s">
        <v>7589</v>
      </c>
      <c r="PS14" s="131" t="s">
        <v>7590</v>
      </c>
      <c r="PT14" s="249" t="s">
        <v>7591</v>
      </c>
      <c r="PU14" s="131" t="s">
        <v>7591</v>
      </c>
      <c r="PV14" s="131" t="s">
        <v>7591</v>
      </c>
      <c r="PW14" s="131" t="s">
        <v>7592</v>
      </c>
      <c r="PX14" s="249" t="s">
        <v>7593</v>
      </c>
      <c r="PY14" s="131" t="s">
        <v>7594</v>
      </c>
      <c r="PZ14" s="194" t="s">
        <v>7595</v>
      </c>
      <c r="QA14" s="194" t="s">
        <v>7596</v>
      </c>
      <c r="QB14" s="249" t="s">
        <v>7597</v>
      </c>
      <c r="QC14" s="131" t="s">
        <v>7598</v>
      </c>
      <c r="QD14" s="131" t="s">
        <v>7599</v>
      </c>
      <c r="QE14" s="249" t="s">
        <v>7600</v>
      </c>
      <c r="QF14" s="131" t="s">
        <v>7601</v>
      </c>
      <c r="QG14" s="194" t="s">
        <v>7602</v>
      </c>
      <c r="QH14" s="131" t="s">
        <v>7603</v>
      </c>
      <c r="QI14" s="250" t="s">
        <v>7604</v>
      </c>
      <c r="QJ14" s="194" t="s">
        <v>7605</v>
      </c>
      <c r="QK14" s="151" t="s">
        <v>7606</v>
      </c>
    </row>
    <row r="15" spans="1:453" ht="177" customHeight="1" x14ac:dyDescent="0.45">
      <c r="A15" s="8" t="s">
        <v>649</v>
      </c>
      <c r="B15" s="131" t="s">
        <v>4400</v>
      </c>
      <c r="C15" s="131" t="s">
        <v>4400</v>
      </c>
      <c r="D15" s="131" t="s">
        <v>4400</v>
      </c>
      <c r="E15" s="133" t="s">
        <v>4400</v>
      </c>
      <c r="F15" s="131" t="s">
        <v>4400</v>
      </c>
      <c r="G15" s="131" t="s">
        <v>4400</v>
      </c>
      <c r="H15" s="152" t="s">
        <v>4400</v>
      </c>
      <c r="I15" s="151" t="s">
        <v>4400</v>
      </c>
      <c r="J15" s="131" t="s">
        <v>4400</v>
      </c>
      <c r="K15" s="131" t="s">
        <v>4400</v>
      </c>
      <c r="L15" s="152" t="s">
        <v>4400</v>
      </c>
      <c r="M15" s="133" t="s">
        <v>4400</v>
      </c>
      <c r="N15" s="131" t="s">
        <v>4400</v>
      </c>
      <c r="O15" s="131" t="s">
        <v>4400</v>
      </c>
      <c r="P15" s="152" t="s">
        <v>4400</v>
      </c>
      <c r="Q15" s="133" t="s">
        <v>4400</v>
      </c>
      <c r="R15" s="131" t="s">
        <v>4400</v>
      </c>
      <c r="S15" s="131" t="s">
        <v>4400</v>
      </c>
      <c r="T15" s="152" t="s">
        <v>4400</v>
      </c>
      <c r="U15" s="133" t="s">
        <v>4400</v>
      </c>
      <c r="V15" s="131" t="s">
        <v>4400</v>
      </c>
      <c r="W15" s="131" t="s">
        <v>4400</v>
      </c>
      <c r="X15" s="152" t="s">
        <v>4470</v>
      </c>
      <c r="Y15" s="133" t="s">
        <v>4470</v>
      </c>
      <c r="Z15" s="131" t="s">
        <v>4470</v>
      </c>
      <c r="AA15" s="131" t="s">
        <v>4400</v>
      </c>
      <c r="AB15" s="152" t="s">
        <v>4400</v>
      </c>
      <c r="AC15" s="133" t="s">
        <v>4400</v>
      </c>
      <c r="AD15" s="131" t="s">
        <v>4498</v>
      </c>
      <c r="AE15" s="131" t="s">
        <v>4400</v>
      </c>
      <c r="AF15" s="152" t="s">
        <v>4400</v>
      </c>
      <c r="AG15" s="133" t="s">
        <v>4400</v>
      </c>
      <c r="AH15" s="131" t="s">
        <v>4400</v>
      </c>
      <c r="AI15" s="131" t="s">
        <v>4400</v>
      </c>
      <c r="AJ15" s="152" t="s">
        <v>4517</v>
      </c>
      <c r="AK15" s="133" t="s">
        <v>4400</v>
      </c>
      <c r="AL15" s="131" t="s">
        <v>4537</v>
      </c>
      <c r="AM15" s="131" t="s">
        <v>4400</v>
      </c>
      <c r="AN15" s="152" t="s">
        <v>4400</v>
      </c>
      <c r="AO15" s="133" t="s">
        <v>4400</v>
      </c>
      <c r="AP15" s="131" t="s">
        <v>4400</v>
      </c>
      <c r="AQ15" s="131" t="s">
        <v>4400</v>
      </c>
      <c r="AR15" s="152" t="s">
        <v>4400</v>
      </c>
      <c r="AS15" s="133" t="s">
        <v>4400</v>
      </c>
      <c r="AT15" s="131" t="s">
        <v>4400</v>
      </c>
      <c r="AU15" s="131" t="s">
        <v>4400</v>
      </c>
      <c r="AV15" s="152" t="s">
        <v>4400</v>
      </c>
      <c r="AW15" s="133" t="s">
        <v>4400</v>
      </c>
      <c r="AX15" s="131" t="s">
        <v>4400</v>
      </c>
      <c r="AY15" s="131" t="s">
        <v>4400</v>
      </c>
      <c r="AZ15" s="152" t="s">
        <v>4400</v>
      </c>
      <c r="BA15" s="133" t="s">
        <v>4400</v>
      </c>
      <c r="BB15" s="131" t="s">
        <v>4400</v>
      </c>
      <c r="BC15" s="152" t="s">
        <v>4400</v>
      </c>
      <c r="BD15" s="152" t="s">
        <v>4400</v>
      </c>
      <c r="BE15" s="133" t="s">
        <v>4400</v>
      </c>
      <c r="BF15" s="131" t="s">
        <v>4400</v>
      </c>
      <c r="BG15" s="152" t="s">
        <v>4400</v>
      </c>
      <c r="BH15" s="152" t="s">
        <v>4400</v>
      </c>
      <c r="BI15" s="133" t="s">
        <v>4400</v>
      </c>
      <c r="BJ15" s="131" t="s">
        <v>4400</v>
      </c>
      <c r="BK15" s="152" t="s">
        <v>4400</v>
      </c>
      <c r="BL15" s="152" t="s">
        <v>4400</v>
      </c>
      <c r="BM15" s="133" t="s">
        <v>4400</v>
      </c>
      <c r="BN15" s="131" t="s">
        <v>4400</v>
      </c>
      <c r="BO15" s="152" t="s">
        <v>4400</v>
      </c>
      <c r="BP15" s="152" t="s">
        <v>4400</v>
      </c>
      <c r="BQ15" s="133" t="s">
        <v>4400</v>
      </c>
      <c r="BR15" s="131" t="s">
        <v>4400</v>
      </c>
      <c r="BS15" s="152" t="s">
        <v>4400</v>
      </c>
      <c r="BT15" s="152" t="s">
        <v>4400</v>
      </c>
      <c r="BU15" s="133" t="s">
        <v>4400</v>
      </c>
      <c r="BV15" s="131" t="s">
        <v>4400</v>
      </c>
      <c r="BW15" s="152" t="s">
        <v>4400</v>
      </c>
      <c r="BX15" s="152" t="s">
        <v>4400</v>
      </c>
      <c r="BY15" s="133" t="s">
        <v>4400</v>
      </c>
      <c r="BZ15" s="131" t="s">
        <v>4400</v>
      </c>
      <c r="CA15" s="152" t="s">
        <v>4400</v>
      </c>
      <c r="CB15" s="152" t="s">
        <v>4400</v>
      </c>
      <c r="CC15" s="133" t="s">
        <v>4400</v>
      </c>
      <c r="CD15" s="131" t="s">
        <v>4720</v>
      </c>
      <c r="CE15" s="152" t="s">
        <v>4721</v>
      </c>
      <c r="CF15" s="152" t="s">
        <v>4721</v>
      </c>
      <c r="CG15" s="133" t="s">
        <v>4721</v>
      </c>
      <c r="CH15" s="131" t="s">
        <v>4400</v>
      </c>
      <c r="CI15" s="152" t="s">
        <v>4400</v>
      </c>
      <c r="CJ15" s="152" t="s">
        <v>4400</v>
      </c>
      <c r="CK15" s="133" t="s">
        <v>4736</v>
      </c>
      <c r="CL15" s="131" t="s">
        <v>4400</v>
      </c>
      <c r="CM15" s="152" t="s">
        <v>4400</v>
      </c>
      <c r="CN15" s="152" t="s">
        <v>4400</v>
      </c>
      <c r="CO15" s="151" t="s">
        <v>4400</v>
      </c>
      <c r="CP15" s="194" t="s">
        <v>4785</v>
      </c>
      <c r="CQ15" s="152" t="s">
        <v>4400</v>
      </c>
      <c r="CR15" s="152" t="s">
        <v>4400</v>
      </c>
      <c r="CS15" s="133" t="s">
        <v>4400</v>
      </c>
      <c r="CT15" s="131" t="s">
        <v>4805</v>
      </c>
      <c r="CU15" s="194" t="s">
        <v>4805</v>
      </c>
      <c r="CV15" s="131" t="s">
        <v>4805</v>
      </c>
      <c r="CW15" s="133" t="s">
        <v>4805</v>
      </c>
      <c r="CX15" s="131" t="s">
        <v>4400</v>
      </c>
      <c r="CY15" s="131" t="s">
        <v>4400</v>
      </c>
      <c r="CZ15" s="131" t="s">
        <v>4400</v>
      </c>
      <c r="DA15" s="133" t="s">
        <v>4400</v>
      </c>
      <c r="DB15" s="131" t="s">
        <v>4400</v>
      </c>
      <c r="DC15" s="131" t="s">
        <v>4400</v>
      </c>
      <c r="DD15" s="131" t="s">
        <v>4400</v>
      </c>
      <c r="DE15" s="133" t="s">
        <v>4400</v>
      </c>
      <c r="DF15" s="131" t="s">
        <v>4400</v>
      </c>
      <c r="DG15" s="131" t="s">
        <v>4400</v>
      </c>
      <c r="DH15" s="131" t="s">
        <v>4400</v>
      </c>
      <c r="DI15" s="133" t="s">
        <v>4400</v>
      </c>
      <c r="DJ15" s="131" t="s">
        <v>4400</v>
      </c>
      <c r="DK15" s="131" t="s">
        <v>4400</v>
      </c>
      <c r="DL15" s="131" t="s">
        <v>4400</v>
      </c>
      <c r="DM15" s="133" t="s">
        <v>4400</v>
      </c>
      <c r="DN15" s="131" t="s">
        <v>4400</v>
      </c>
      <c r="DO15" s="131" t="s">
        <v>4400</v>
      </c>
      <c r="DP15" s="131" t="s">
        <v>4400</v>
      </c>
      <c r="DQ15" s="133" t="s">
        <v>4400</v>
      </c>
      <c r="DR15" s="131" t="s">
        <v>4400</v>
      </c>
      <c r="DS15" s="131" t="s">
        <v>4400</v>
      </c>
      <c r="DT15" s="131" t="s">
        <v>4400</v>
      </c>
      <c r="DU15" s="133" t="s">
        <v>4400</v>
      </c>
      <c r="DV15" s="194" t="s">
        <v>7607</v>
      </c>
      <c r="DW15" s="131" t="s">
        <v>7607</v>
      </c>
      <c r="DX15" s="131" t="s">
        <v>7607</v>
      </c>
      <c r="DY15" s="133" t="s">
        <v>7607</v>
      </c>
      <c r="DZ15" s="194" t="s">
        <v>4400</v>
      </c>
      <c r="EA15" s="131" t="s">
        <v>4400</v>
      </c>
      <c r="EB15" s="131" t="s">
        <v>4400</v>
      </c>
      <c r="EC15" s="133" t="s">
        <v>4400</v>
      </c>
      <c r="ED15" s="131" t="s">
        <v>4400</v>
      </c>
      <c r="EE15" s="194" t="s">
        <v>4400</v>
      </c>
      <c r="EF15" s="131" t="s">
        <v>4400</v>
      </c>
      <c r="EG15" s="133" t="s">
        <v>4400</v>
      </c>
      <c r="EH15" s="131" t="s">
        <v>4400</v>
      </c>
      <c r="EI15" s="131" t="s">
        <v>4400</v>
      </c>
      <c r="EJ15" s="131" t="s">
        <v>4400</v>
      </c>
      <c r="EK15" s="133" t="s">
        <v>4400</v>
      </c>
      <c r="EL15" s="131" t="s">
        <v>4400</v>
      </c>
      <c r="EM15" s="131" t="s">
        <v>4400</v>
      </c>
      <c r="EN15" s="131" t="s">
        <v>4400</v>
      </c>
      <c r="EO15" s="133" t="s">
        <v>4400</v>
      </c>
      <c r="EP15" s="131" t="s">
        <v>4400</v>
      </c>
      <c r="EQ15" s="131" t="s">
        <v>4400</v>
      </c>
      <c r="ER15" s="194" t="s">
        <v>4400</v>
      </c>
      <c r="ES15" s="151" t="s">
        <v>4400</v>
      </c>
      <c r="ET15" s="131" t="s">
        <v>7608</v>
      </c>
      <c r="EU15" s="131" t="s">
        <v>7608</v>
      </c>
      <c r="EV15" s="131" t="s">
        <v>7608</v>
      </c>
      <c r="EW15" s="133" t="s">
        <v>7608</v>
      </c>
      <c r="EX15" s="131" t="s">
        <v>7608</v>
      </c>
      <c r="EY15" s="131" t="s">
        <v>7608</v>
      </c>
      <c r="EZ15" s="194" t="s">
        <v>7608</v>
      </c>
      <c r="FA15" s="151" t="s">
        <v>7608</v>
      </c>
      <c r="FB15" s="133" t="s">
        <v>4400</v>
      </c>
      <c r="FC15" s="131" t="s">
        <v>4400</v>
      </c>
      <c r="FD15" s="131" t="s">
        <v>4400</v>
      </c>
      <c r="FE15" s="131" t="s">
        <v>4400</v>
      </c>
      <c r="FF15" s="133" t="s">
        <v>4400</v>
      </c>
      <c r="FG15" s="131" t="s">
        <v>7609</v>
      </c>
      <c r="FH15" s="131" t="s">
        <v>4400</v>
      </c>
      <c r="FI15" s="131" t="s">
        <v>4400</v>
      </c>
      <c r="FJ15" s="151" t="s">
        <v>4400</v>
      </c>
      <c r="FK15" s="131" t="s">
        <v>4400</v>
      </c>
      <c r="FL15" s="131" t="s">
        <v>7610</v>
      </c>
      <c r="FM15" s="131" t="s">
        <v>4400</v>
      </c>
      <c r="FN15" s="133" t="s">
        <v>4400</v>
      </c>
      <c r="FO15" s="131" t="s">
        <v>4400</v>
      </c>
      <c r="FP15" s="131" t="s">
        <v>7611</v>
      </c>
      <c r="FQ15" s="131" t="s">
        <v>4400</v>
      </c>
      <c r="FR15" s="133" t="s">
        <v>7612</v>
      </c>
      <c r="FS15" s="131" t="s">
        <v>7613</v>
      </c>
      <c r="FT15" s="194" t="s">
        <v>7613</v>
      </c>
      <c r="FU15" s="131" t="s">
        <v>7613</v>
      </c>
      <c r="FV15" s="151" t="s">
        <v>7613</v>
      </c>
      <c r="FW15" s="131" t="s">
        <v>4400</v>
      </c>
      <c r="FX15" s="131" t="s">
        <v>4400</v>
      </c>
      <c r="FY15" s="131" t="s">
        <v>4400</v>
      </c>
      <c r="FZ15" s="133" t="s">
        <v>4400</v>
      </c>
      <c r="GA15" s="194" t="s">
        <v>4400</v>
      </c>
      <c r="GB15" s="131" t="s">
        <v>4400</v>
      </c>
      <c r="GC15" s="131" t="s">
        <v>7614</v>
      </c>
      <c r="GD15" s="133" t="s">
        <v>7615</v>
      </c>
      <c r="GE15" s="131" t="s">
        <v>7615</v>
      </c>
      <c r="GF15" s="131" t="s">
        <v>7615</v>
      </c>
      <c r="GG15" s="131" t="s">
        <v>7615</v>
      </c>
      <c r="GH15" s="133" t="s">
        <v>4400</v>
      </c>
      <c r="GI15" s="131" t="s">
        <v>4400</v>
      </c>
      <c r="GJ15" s="131" t="s">
        <v>7616</v>
      </c>
      <c r="GK15" s="131" t="s">
        <v>4400</v>
      </c>
      <c r="GL15" s="133" t="s">
        <v>4400</v>
      </c>
      <c r="GM15" s="131" t="s">
        <v>4400</v>
      </c>
      <c r="GN15" s="131" t="s">
        <v>4400</v>
      </c>
      <c r="GO15" s="131" t="s">
        <v>4400</v>
      </c>
      <c r="GP15" s="133" t="s">
        <v>4400</v>
      </c>
      <c r="GQ15" s="194" t="s">
        <v>4400</v>
      </c>
      <c r="GR15" s="194" t="s">
        <v>4400</v>
      </c>
      <c r="GS15" s="194" t="s">
        <v>4400</v>
      </c>
      <c r="GT15" s="151" t="s">
        <v>7617</v>
      </c>
      <c r="GU15" s="133" t="s">
        <v>7617</v>
      </c>
      <c r="GV15" s="131" t="s">
        <v>4400</v>
      </c>
      <c r="GW15" s="131" t="s">
        <v>4400</v>
      </c>
      <c r="GX15" s="131" t="s">
        <v>4400</v>
      </c>
      <c r="GY15" s="133" t="s">
        <v>4400</v>
      </c>
      <c r="GZ15" s="131" t="s">
        <v>4400</v>
      </c>
      <c r="HA15" s="131" t="s">
        <v>4400</v>
      </c>
      <c r="HB15" s="131" t="s">
        <v>4400</v>
      </c>
      <c r="HC15" s="151" t="s">
        <v>4400</v>
      </c>
      <c r="HD15" s="131" t="s">
        <v>4400</v>
      </c>
      <c r="HE15" s="131" t="s">
        <v>4400</v>
      </c>
      <c r="HF15" s="131" t="s">
        <v>4400</v>
      </c>
      <c r="HG15" s="133" t="s">
        <v>4400</v>
      </c>
      <c r="HH15" s="194" t="s">
        <v>4400</v>
      </c>
      <c r="HI15" s="131" t="s">
        <v>4400</v>
      </c>
      <c r="HJ15" s="131" t="s">
        <v>4400</v>
      </c>
      <c r="HK15" s="133" t="s">
        <v>4400</v>
      </c>
      <c r="HL15" s="131" t="s">
        <v>4400</v>
      </c>
      <c r="HM15" s="131" t="s">
        <v>4400</v>
      </c>
      <c r="HN15" s="131" t="s">
        <v>4400</v>
      </c>
      <c r="HO15" s="133" t="s">
        <v>4400</v>
      </c>
      <c r="HP15" s="131" t="s">
        <v>4400</v>
      </c>
      <c r="HQ15" s="131" t="s">
        <v>4400</v>
      </c>
      <c r="HR15" s="131" t="s">
        <v>4400</v>
      </c>
      <c r="HS15" s="133" t="s">
        <v>4400</v>
      </c>
      <c r="HT15" s="131" t="s">
        <v>4400</v>
      </c>
      <c r="HU15" s="194" t="s">
        <v>4400</v>
      </c>
      <c r="HV15" s="131" t="s">
        <v>4400</v>
      </c>
      <c r="HW15" s="133" t="s">
        <v>4400</v>
      </c>
      <c r="HX15" s="131" t="s">
        <v>4400</v>
      </c>
      <c r="HY15" s="131" t="s">
        <v>4400</v>
      </c>
      <c r="HZ15" s="133" t="s">
        <v>4400</v>
      </c>
      <c r="IA15" s="131" t="s">
        <v>4400</v>
      </c>
      <c r="IB15" s="131" t="s">
        <v>7618</v>
      </c>
      <c r="IC15" s="131" t="s">
        <v>7619</v>
      </c>
      <c r="ID15" s="133" t="s">
        <v>7620</v>
      </c>
      <c r="IE15" s="131" t="s">
        <v>4400</v>
      </c>
      <c r="IF15" s="131" t="s">
        <v>4400</v>
      </c>
      <c r="IG15" s="131" t="s">
        <v>4400</v>
      </c>
      <c r="IH15" s="133" t="s">
        <v>7621</v>
      </c>
      <c r="II15" s="131" t="s">
        <v>7622</v>
      </c>
      <c r="IJ15" s="131" t="s">
        <v>4400</v>
      </c>
      <c r="IK15" s="194" t="s">
        <v>7623</v>
      </c>
      <c r="IL15" s="133" t="s">
        <v>7624</v>
      </c>
      <c r="IM15" s="131" t="s">
        <v>4805</v>
      </c>
      <c r="IN15" s="194" t="s">
        <v>4805</v>
      </c>
      <c r="IO15" s="194" t="s">
        <v>7623</v>
      </c>
      <c r="IP15" s="133" t="s">
        <v>7625</v>
      </c>
      <c r="IQ15" s="194" t="s">
        <v>7626</v>
      </c>
      <c r="IR15" s="131" t="s">
        <v>4400</v>
      </c>
      <c r="IS15" s="131" t="s">
        <v>4400</v>
      </c>
      <c r="IT15" s="133" t="s">
        <v>4400</v>
      </c>
      <c r="IU15" s="131" t="s">
        <v>7627</v>
      </c>
      <c r="IV15" s="131" t="s">
        <v>7628</v>
      </c>
      <c r="IW15" s="131" t="s">
        <v>4400</v>
      </c>
      <c r="IX15" s="133" t="s">
        <v>7629</v>
      </c>
      <c r="IY15" s="131" t="s">
        <v>4400</v>
      </c>
      <c r="IZ15" s="131" t="s">
        <v>4400</v>
      </c>
      <c r="JA15" s="194" t="s">
        <v>4400</v>
      </c>
      <c r="JB15" s="133" t="s">
        <v>4400</v>
      </c>
      <c r="JC15" s="131" t="s">
        <v>4400</v>
      </c>
      <c r="JD15" s="194" t="s">
        <v>4400</v>
      </c>
      <c r="JE15" s="131" t="s">
        <v>4400</v>
      </c>
      <c r="JF15" s="133" t="s">
        <v>7630</v>
      </c>
      <c r="JG15" s="131" t="s">
        <v>4400</v>
      </c>
      <c r="JH15" s="131" t="s">
        <v>4400</v>
      </c>
      <c r="JI15" s="131" t="s">
        <v>4400</v>
      </c>
      <c r="JJ15" s="133" t="s">
        <v>4400</v>
      </c>
      <c r="JK15" s="131" t="s">
        <v>7631</v>
      </c>
      <c r="JL15" s="131" t="s">
        <v>7631</v>
      </c>
      <c r="JM15" s="131" t="s">
        <v>4400</v>
      </c>
      <c r="JN15" s="151" t="s">
        <v>4400</v>
      </c>
      <c r="JO15" s="194" t="s">
        <v>4400</v>
      </c>
      <c r="JP15" s="131" t="s">
        <v>4400</v>
      </c>
      <c r="JQ15" s="194" t="s">
        <v>7632</v>
      </c>
      <c r="JR15" s="151" t="s">
        <v>7633</v>
      </c>
      <c r="JS15" s="151" t="s">
        <v>4400</v>
      </c>
      <c r="JT15" s="131" t="s">
        <v>7634</v>
      </c>
      <c r="JU15" s="131" t="s">
        <v>7635</v>
      </c>
      <c r="JV15" s="133" t="s">
        <v>7636</v>
      </c>
      <c r="JW15" s="131" t="s">
        <v>7637</v>
      </c>
      <c r="JX15" s="131" t="s">
        <v>7638</v>
      </c>
      <c r="JY15" s="131" t="s">
        <v>7638</v>
      </c>
      <c r="JZ15" s="133" t="s">
        <v>7639</v>
      </c>
      <c r="KA15" s="131" t="s">
        <v>7639</v>
      </c>
      <c r="KB15" s="131" t="s">
        <v>7640</v>
      </c>
      <c r="KC15" s="131" t="s">
        <v>7641</v>
      </c>
      <c r="KD15" s="151" t="s">
        <v>7642</v>
      </c>
      <c r="KE15" s="131" t="s">
        <v>7643</v>
      </c>
      <c r="KF15" s="131" t="s">
        <v>7644</v>
      </c>
      <c r="KG15" s="131" t="s">
        <v>7645</v>
      </c>
      <c r="KH15" s="133" t="s">
        <v>7646</v>
      </c>
      <c r="KI15" s="131" t="s">
        <v>7647</v>
      </c>
      <c r="KJ15" s="131" t="s">
        <v>7648</v>
      </c>
      <c r="KK15" s="131" t="s">
        <v>7649</v>
      </c>
      <c r="KL15" s="133" t="s">
        <v>7650</v>
      </c>
      <c r="KM15" s="131" t="s">
        <v>7651</v>
      </c>
      <c r="KN15" s="131" t="s">
        <v>7652</v>
      </c>
      <c r="KO15" s="131" t="s">
        <v>7653</v>
      </c>
      <c r="KP15" s="133" t="s">
        <v>7654</v>
      </c>
      <c r="KQ15" s="131" t="s">
        <v>7655</v>
      </c>
      <c r="KR15" s="194" t="s">
        <v>7656</v>
      </c>
      <c r="KS15" s="131" t="s">
        <v>7657</v>
      </c>
      <c r="KT15" s="133" t="s">
        <v>7658</v>
      </c>
      <c r="KU15" s="131" t="s">
        <v>4400</v>
      </c>
      <c r="KV15" s="131" t="s">
        <v>4400</v>
      </c>
      <c r="KW15" s="131" t="s">
        <v>4400</v>
      </c>
      <c r="KX15" s="133" t="s">
        <v>4400</v>
      </c>
      <c r="KY15" s="194" t="s">
        <v>4400</v>
      </c>
      <c r="KZ15" s="131" t="s">
        <v>4400</v>
      </c>
      <c r="LA15" s="131" t="s">
        <v>4400</v>
      </c>
      <c r="LB15" s="151" t="s">
        <v>4400</v>
      </c>
      <c r="LC15" s="131" t="s">
        <v>4400</v>
      </c>
      <c r="LD15" s="131" t="s">
        <v>4400</v>
      </c>
      <c r="LE15" s="131" t="s">
        <v>4400</v>
      </c>
      <c r="LF15" s="133" t="s">
        <v>4400</v>
      </c>
      <c r="LG15" s="131" t="s">
        <v>4400</v>
      </c>
      <c r="LH15" s="131" t="s">
        <v>4400</v>
      </c>
      <c r="LI15" s="131" t="s">
        <v>4400</v>
      </c>
      <c r="LJ15" s="133" t="s">
        <v>4400</v>
      </c>
      <c r="LK15" s="131" t="s">
        <v>4400</v>
      </c>
      <c r="LL15" s="131" t="s">
        <v>4400</v>
      </c>
      <c r="LM15" s="131" t="s">
        <v>4400</v>
      </c>
      <c r="LN15" s="133" t="s">
        <v>4400</v>
      </c>
      <c r="LO15" s="131" t="s">
        <v>4400</v>
      </c>
      <c r="LP15" s="131" t="s">
        <v>4400</v>
      </c>
      <c r="LQ15" s="131" t="s">
        <v>4400</v>
      </c>
      <c r="LR15" s="133" t="s">
        <v>4400</v>
      </c>
      <c r="LS15" s="131" t="s">
        <v>4400</v>
      </c>
      <c r="LT15" s="131" t="s">
        <v>4400</v>
      </c>
      <c r="LU15" s="131" t="s">
        <v>4400</v>
      </c>
      <c r="LV15" s="133" t="s">
        <v>4400</v>
      </c>
      <c r="LW15" s="194" t="s">
        <v>4400</v>
      </c>
      <c r="LX15" s="194" t="s">
        <v>4400</v>
      </c>
      <c r="LY15" s="131" t="s">
        <v>4400</v>
      </c>
      <c r="LZ15" s="133" t="s">
        <v>4400</v>
      </c>
      <c r="MA15" s="250" t="s">
        <v>650</v>
      </c>
      <c r="MB15" s="131" t="s">
        <v>4400</v>
      </c>
      <c r="MC15" s="131" t="s">
        <v>4400</v>
      </c>
      <c r="MD15" s="131" t="s">
        <v>4400</v>
      </c>
      <c r="ME15" s="133" t="s">
        <v>4400</v>
      </c>
      <c r="MF15" s="131" t="s">
        <v>4400</v>
      </c>
      <c r="MG15" s="131" t="s">
        <v>4400</v>
      </c>
      <c r="MH15" s="131" t="s">
        <v>4400</v>
      </c>
      <c r="MI15" s="133" t="s">
        <v>4400</v>
      </c>
      <c r="MJ15" s="131" t="s">
        <v>4400</v>
      </c>
      <c r="MK15" s="131" t="s">
        <v>4400</v>
      </c>
      <c r="ML15" s="131" t="s">
        <v>7659</v>
      </c>
      <c r="MM15" s="133" t="s">
        <v>7659</v>
      </c>
      <c r="MN15" s="194" t="s">
        <v>7659</v>
      </c>
      <c r="MO15" s="131" t="s">
        <v>7659</v>
      </c>
      <c r="MP15" s="131" t="s">
        <v>7659</v>
      </c>
      <c r="MQ15" s="151" t="s">
        <v>7659</v>
      </c>
      <c r="MR15" s="131" t="s">
        <v>7659</v>
      </c>
      <c r="MS15" s="131" t="s">
        <v>7659</v>
      </c>
      <c r="MT15" s="194" t="s">
        <v>4400</v>
      </c>
      <c r="MU15" s="133" t="s">
        <v>4400</v>
      </c>
      <c r="MV15" s="131" t="s">
        <v>4400</v>
      </c>
      <c r="MW15" s="131" t="s">
        <v>4400</v>
      </c>
      <c r="MX15" s="194" t="s">
        <v>4400</v>
      </c>
      <c r="MY15" s="133" t="s">
        <v>4400</v>
      </c>
      <c r="MZ15" s="133" t="s">
        <v>4400</v>
      </c>
      <c r="NA15" s="131" t="s">
        <v>7660</v>
      </c>
      <c r="NB15" s="194" t="s">
        <v>7661</v>
      </c>
      <c r="NC15" s="131" t="s">
        <v>7662</v>
      </c>
      <c r="ND15" s="151" t="s">
        <v>7663</v>
      </c>
      <c r="NE15" s="194" t="s">
        <v>7664</v>
      </c>
      <c r="NF15" s="131" t="s">
        <v>7665</v>
      </c>
      <c r="NG15" s="194" t="s">
        <v>7666</v>
      </c>
      <c r="NH15" s="151" t="s">
        <v>7667</v>
      </c>
      <c r="NI15" s="194" t="s">
        <v>7667</v>
      </c>
      <c r="NJ15" s="131" t="s">
        <v>7668</v>
      </c>
      <c r="NK15" s="131" t="s">
        <v>7669</v>
      </c>
      <c r="NL15" s="133" t="s">
        <v>7670</v>
      </c>
      <c r="NM15" s="194" t="s">
        <v>7671</v>
      </c>
      <c r="NN15" s="253" t="s">
        <v>7672</v>
      </c>
      <c r="NO15" s="131" t="s">
        <v>7673</v>
      </c>
      <c r="NP15" s="151" t="s">
        <v>7674</v>
      </c>
      <c r="NQ15" s="194" t="s">
        <v>7675</v>
      </c>
      <c r="NR15" s="131" t="s">
        <v>7676</v>
      </c>
      <c r="NS15" s="194" t="s">
        <v>7677</v>
      </c>
      <c r="NT15" s="133" t="s">
        <v>7678</v>
      </c>
      <c r="NU15" s="194" t="s">
        <v>7679</v>
      </c>
      <c r="NV15" s="131" t="s">
        <v>7680</v>
      </c>
      <c r="NW15" s="131" t="s">
        <v>7681</v>
      </c>
      <c r="NX15" s="151" t="s">
        <v>7682</v>
      </c>
      <c r="NY15" s="131" t="s">
        <v>4720</v>
      </c>
      <c r="NZ15" s="131" t="s">
        <v>4720</v>
      </c>
      <c r="OA15" s="131" t="s">
        <v>4720</v>
      </c>
      <c r="OB15" s="151" t="s">
        <v>7683</v>
      </c>
      <c r="OC15" s="194" t="s">
        <v>7683</v>
      </c>
      <c r="OD15" s="131" t="s">
        <v>7683</v>
      </c>
      <c r="OE15" s="194" t="s">
        <v>7683</v>
      </c>
      <c r="OF15" s="133" t="s">
        <v>4400</v>
      </c>
      <c r="OG15" s="131" t="s">
        <v>4400</v>
      </c>
      <c r="OH15" s="131" t="s">
        <v>4400</v>
      </c>
      <c r="OI15" s="131" t="s">
        <v>4400</v>
      </c>
      <c r="OJ15" s="133" t="s">
        <v>4400</v>
      </c>
      <c r="OK15" s="131" t="s">
        <v>4400</v>
      </c>
      <c r="OL15" s="194" t="s">
        <v>4400</v>
      </c>
      <c r="OM15" s="131" t="s">
        <v>4400</v>
      </c>
      <c r="ON15" s="133" t="s">
        <v>1684</v>
      </c>
      <c r="OO15" s="194" t="s">
        <v>1684</v>
      </c>
      <c r="OP15" s="194" t="s">
        <v>1684</v>
      </c>
      <c r="OQ15" s="131" t="s">
        <v>1684</v>
      </c>
      <c r="OR15" s="133" t="s">
        <v>4400</v>
      </c>
      <c r="OS15" s="194" t="s">
        <v>4400</v>
      </c>
      <c r="OT15" s="151" t="s">
        <v>4400</v>
      </c>
      <c r="OU15" s="194" t="s">
        <v>4720</v>
      </c>
      <c r="OV15" s="194" t="s">
        <v>4720</v>
      </c>
      <c r="OW15" s="194" t="s">
        <v>4720</v>
      </c>
      <c r="OX15" s="151" t="s">
        <v>7684</v>
      </c>
      <c r="OY15" s="131" t="s">
        <v>4400</v>
      </c>
      <c r="OZ15" s="131" t="s">
        <v>4400</v>
      </c>
      <c r="PA15" s="131" t="s">
        <v>4400</v>
      </c>
      <c r="PB15" s="133" t="s">
        <v>4400</v>
      </c>
      <c r="PC15" s="194" t="s">
        <v>4400</v>
      </c>
      <c r="PD15" s="194" t="s">
        <v>4400</v>
      </c>
      <c r="PE15" s="194" t="s">
        <v>4400</v>
      </c>
      <c r="PF15" s="151" t="s">
        <v>4400</v>
      </c>
      <c r="PG15" s="131" t="s">
        <v>4400</v>
      </c>
      <c r="PH15" s="151" t="s">
        <v>7685</v>
      </c>
      <c r="PI15" s="131" t="s">
        <v>4400</v>
      </c>
      <c r="PJ15" s="131" t="s">
        <v>4400</v>
      </c>
      <c r="PK15" s="131" t="s">
        <v>4400</v>
      </c>
      <c r="PL15" s="133" t="s">
        <v>4400</v>
      </c>
      <c r="PM15" s="131" t="s">
        <v>7686</v>
      </c>
      <c r="PN15" s="131" t="s">
        <v>4400</v>
      </c>
      <c r="PO15" s="131" t="s">
        <v>7687</v>
      </c>
      <c r="PP15" s="133" t="s">
        <v>7688</v>
      </c>
      <c r="PQ15" s="131" t="s">
        <v>4400</v>
      </c>
      <c r="PR15" s="131" t="s">
        <v>7689</v>
      </c>
      <c r="PS15" s="131" t="s">
        <v>7690</v>
      </c>
      <c r="PT15" s="133" t="s">
        <v>7691</v>
      </c>
      <c r="PU15" s="131" t="s">
        <v>4400</v>
      </c>
      <c r="PV15" s="131" t="s">
        <v>4400</v>
      </c>
      <c r="PW15" s="131" t="s">
        <v>4400</v>
      </c>
      <c r="PX15" s="133" t="s">
        <v>4400</v>
      </c>
      <c r="PY15" s="131" t="s">
        <v>4400</v>
      </c>
      <c r="PZ15" s="194" t="s">
        <v>4400</v>
      </c>
      <c r="QA15" s="194" t="s">
        <v>4400</v>
      </c>
      <c r="QB15" s="133" t="s">
        <v>7692</v>
      </c>
      <c r="QC15" s="131" t="s">
        <v>4400</v>
      </c>
      <c r="QD15" s="131" t="s">
        <v>4400</v>
      </c>
      <c r="QE15" s="133" t="s">
        <v>7693</v>
      </c>
      <c r="QF15" s="131" t="s">
        <v>7694</v>
      </c>
      <c r="QG15" s="194" t="s">
        <v>4720</v>
      </c>
      <c r="QH15" s="131" t="s">
        <v>4720</v>
      </c>
      <c r="QI15" s="151" t="s">
        <v>4720</v>
      </c>
      <c r="QJ15" s="194" t="s">
        <v>7695</v>
      </c>
      <c r="QK15" s="151" t="s">
        <v>7695</v>
      </c>
    </row>
    <row r="16" spans="1:453" ht="177" customHeight="1" x14ac:dyDescent="0.45">
      <c r="A16" s="8" t="s">
        <v>651</v>
      </c>
      <c r="B16" s="131" t="s">
        <v>4401</v>
      </c>
      <c r="C16" s="131" t="s">
        <v>4402</v>
      </c>
      <c r="D16" s="131" t="s">
        <v>4403</v>
      </c>
      <c r="E16" s="132" t="s">
        <v>4404</v>
      </c>
      <c r="F16" s="131" t="s">
        <v>4423</v>
      </c>
      <c r="G16" s="131" t="s">
        <v>4424</v>
      </c>
      <c r="H16" s="150" t="s">
        <v>4424</v>
      </c>
      <c r="I16" s="151" t="s">
        <v>4425</v>
      </c>
      <c r="J16" s="131" t="s">
        <v>8808</v>
      </c>
      <c r="K16" s="131" t="s">
        <v>8809</v>
      </c>
      <c r="L16" s="150" t="s">
        <v>8810</v>
      </c>
      <c r="M16" s="133" t="s">
        <v>8811</v>
      </c>
      <c r="N16" s="131" t="s">
        <v>4441</v>
      </c>
      <c r="O16" s="131" t="s">
        <v>4442</v>
      </c>
      <c r="P16" s="150" t="s">
        <v>4443</v>
      </c>
      <c r="Q16" s="133" t="s">
        <v>4443</v>
      </c>
      <c r="R16" s="131" t="s">
        <v>4443</v>
      </c>
      <c r="S16" s="131" t="s">
        <v>4443</v>
      </c>
      <c r="T16" s="150" t="s">
        <v>4443</v>
      </c>
      <c r="U16" s="133" t="s">
        <v>4443</v>
      </c>
      <c r="V16" s="131" t="s">
        <v>4443</v>
      </c>
      <c r="W16" s="131" t="s">
        <v>4471</v>
      </c>
      <c r="X16" s="150" t="s">
        <v>4472</v>
      </c>
      <c r="Y16" s="133" t="s">
        <v>4473</v>
      </c>
      <c r="Z16" s="131" t="s">
        <v>4473</v>
      </c>
      <c r="AA16" s="131" t="s">
        <v>4473</v>
      </c>
      <c r="AB16" s="150" t="s">
        <v>4473</v>
      </c>
      <c r="AC16" s="133" t="s">
        <v>4484</v>
      </c>
      <c r="AD16" s="131" t="s">
        <v>4499</v>
      </c>
      <c r="AE16" s="131" t="s">
        <v>4500</v>
      </c>
      <c r="AF16" s="150" t="s">
        <v>4501</v>
      </c>
      <c r="AG16" s="133" t="s">
        <v>4502</v>
      </c>
      <c r="AH16" s="131" t="s">
        <v>4518</v>
      </c>
      <c r="AI16" s="131" t="s">
        <v>4518</v>
      </c>
      <c r="AJ16" s="150" t="s">
        <v>4519</v>
      </c>
      <c r="AK16" s="133" t="s">
        <v>4520</v>
      </c>
      <c r="AL16" s="131" t="s">
        <v>4538</v>
      </c>
      <c r="AM16" s="131" t="s">
        <v>4539</v>
      </c>
      <c r="AN16" s="150" t="s">
        <v>4540</v>
      </c>
      <c r="AO16" s="133" t="s">
        <v>4541</v>
      </c>
      <c r="AP16" s="131" t="s">
        <v>4540</v>
      </c>
      <c r="AQ16" s="131" t="s">
        <v>4554</v>
      </c>
      <c r="AR16" s="150" t="s">
        <v>4555</v>
      </c>
      <c r="AS16" s="133" t="s">
        <v>4556</v>
      </c>
      <c r="AT16" s="131" t="s">
        <v>4554</v>
      </c>
      <c r="AU16" s="131" t="s">
        <v>4569</v>
      </c>
      <c r="AV16" s="150" t="s">
        <v>4570</v>
      </c>
      <c r="AW16" s="133" t="s">
        <v>4571</v>
      </c>
      <c r="AX16" s="131" t="s">
        <v>4585</v>
      </c>
      <c r="AY16" s="168" t="s">
        <v>4586</v>
      </c>
      <c r="AZ16" s="150" t="s">
        <v>4587</v>
      </c>
      <c r="BA16" s="133" t="s">
        <v>4588</v>
      </c>
      <c r="BB16" s="131" t="s">
        <v>4602</v>
      </c>
      <c r="BC16" s="150" t="s">
        <v>4587</v>
      </c>
      <c r="BD16" s="152" t="s">
        <v>4441</v>
      </c>
      <c r="BE16" s="133" t="s">
        <v>4603</v>
      </c>
      <c r="BF16" s="131" t="s">
        <v>4616</v>
      </c>
      <c r="BG16" s="150" t="s">
        <v>4617</v>
      </c>
      <c r="BH16" s="152" t="s">
        <v>4618</v>
      </c>
      <c r="BI16" s="133" t="s">
        <v>4618</v>
      </c>
      <c r="BJ16" s="131" t="s">
        <v>4634</v>
      </c>
      <c r="BK16" s="150" t="s">
        <v>4635</v>
      </c>
      <c r="BL16" s="152" t="s">
        <v>4636</v>
      </c>
      <c r="BM16" s="133" t="s">
        <v>4637</v>
      </c>
      <c r="BN16" s="131" t="s">
        <v>4651</v>
      </c>
      <c r="BO16" s="150" t="s">
        <v>4652</v>
      </c>
      <c r="BP16" s="152" t="s">
        <v>4653</v>
      </c>
      <c r="BQ16" s="133" t="s">
        <v>4654</v>
      </c>
      <c r="BR16" s="131" t="s">
        <v>4669</v>
      </c>
      <c r="BS16" s="150" t="s">
        <v>4670</v>
      </c>
      <c r="BT16" s="152" t="s">
        <v>4671</v>
      </c>
      <c r="BU16" s="133" t="s">
        <v>4671</v>
      </c>
      <c r="BV16" s="131" t="s">
        <v>4686</v>
      </c>
      <c r="BW16" s="150" t="s">
        <v>4687</v>
      </c>
      <c r="BX16" s="152" t="s">
        <v>4688</v>
      </c>
      <c r="BY16" s="133" t="s">
        <v>4689</v>
      </c>
      <c r="BZ16" s="131" t="s">
        <v>4704</v>
      </c>
      <c r="CA16" s="150" t="s">
        <v>4705</v>
      </c>
      <c r="CB16" s="152" t="s">
        <v>4706</v>
      </c>
      <c r="CC16" s="133" t="s">
        <v>4707</v>
      </c>
      <c r="CD16" s="131" t="s">
        <v>4722</v>
      </c>
      <c r="CE16" s="184" t="s">
        <v>4723</v>
      </c>
      <c r="CF16" s="152" t="s">
        <v>4724</v>
      </c>
      <c r="CG16" s="133" t="s">
        <v>4724</v>
      </c>
      <c r="CH16" s="131" t="s">
        <v>4737</v>
      </c>
      <c r="CI16" s="150" t="s">
        <v>4738</v>
      </c>
      <c r="CJ16" s="152" t="s">
        <v>4739</v>
      </c>
      <c r="CK16" s="133" t="s">
        <v>4740</v>
      </c>
      <c r="CL16" s="131" t="s">
        <v>4761</v>
      </c>
      <c r="CM16" s="150" t="s">
        <v>4762</v>
      </c>
      <c r="CN16" s="152" t="s">
        <v>4763</v>
      </c>
      <c r="CO16" s="151" t="s">
        <v>4764</v>
      </c>
      <c r="CP16" s="194" t="s">
        <v>4786</v>
      </c>
      <c r="CQ16" s="150" t="s">
        <v>4787</v>
      </c>
      <c r="CR16" s="152" t="s">
        <v>4788</v>
      </c>
      <c r="CS16" s="133" t="s">
        <v>4789</v>
      </c>
      <c r="CT16" s="131" t="s">
        <v>4806</v>
      </c>
      <c r="CU16" s="194" t="s">
        <v>4807</v>
      </c>
      <c r="CV16" s="131" t="s">
        <v>4808</v>
      </c>
      <c r="CW16" s="132" t="s">
        <v>4809</v>
      </c>
      <c r="CX16" s="131" t="s">
        <v>7696</v>
      </c>
      <c r="CY16" s="131" t="s">
        <v>7697</v>
      </c>
      <c r="CZ16" s="131" t="s">
        <v>7698</v>
      </c>
      <c r="DA16" s="249" t="s">
        <v>7699</v>
      </c>
      <c r="DB16" s="131" t="s">
        <v>7700</v>
      </c>
      <c r="DC16" s="131" t="s">
        <v>7701</v>
      </c>
      <c r="DD16" s="131" t="s">
        <v>7702</v>
      </c>
      <c r="DE16" s="249" t="s">
        <v>7703</v>
      </c>
      <c r="DF16" s="131" t="s">
        <v>7704</v>
      </c>
      <c r="DG16" s="131" t="s">
        <v>7705</v>
      </c>
      <c r="DH16" s="131" t="s">
        <v>7706</v>
      </c>
      <c r="DI16" s="249" t="s">
        <v>7707</v>
      </c>
      <c r="DJ16" s="131" t="s">
        <v>7708</v>
      </c>
      <c r="DK16" s="131" t="s">
        <v>7709</v>
      </c>
      <c r="DL16" s="131" t="s">
        <v>7710</v>
      </c>
      <c r="DM16" s="249" t="s">
        <v>7711</v>
      </c>
      <c r="DN16" s="131" t="s">
        <v>7712</v>
      </c>
      <c r="DO16" s="131" t="s">
        <v>7713</v>
      </c>
      <c r="DP16" s="131" t="s">
        <v>7714</v>
      </c>
      <c r="DQ16" s="249" t="s">
        <v>7715</v>
      </c>
      <c r="DR16" s="131" t="s">
        <v>7716</v>
      </c>
      <c r="DS16" s="131" t="s">
        <v>7717</v>
      </c>
      <c r="DT16" s="131" t="s">
        <v>7718</v>
      </c>
      <c r="DU16" s="249" t="s">
        <v>7719</v>
      </c>
      <c r="DV16" s="194" t="s">
        <v>7720</v>
      </c>
      <c r="DW16" s="131" t="s">
        <v>7721</v>
      </c>
      <c r="DX16" s="131" t="s">
        <v>7722</v>
      </c>
      <c r="DY16" s="249" t="s">
        <v>7723</v>
      </c>
      <c r="DZ16" s="194" t="s">
        <v>7724</v>
      </c>
      <c r="EA16" s="131" t="s">
        <v>7725</v>
      </c>
      <c r="EB16" s="131" t="s">
        <v>7726</v>
      </c>
      <c r="EC16" s="249" t="s">
        <v>7727</v>
      </c>
      <c r="ED16" s="131" t="s">
        <v>7728</v>
      </c>
      <c r="EE16" s="194" t="s">
        <v>7729</v>
      </c>
      <c r="EF16" s="131" t="s">
        <v>7730</v>
      </c>
      <c r="EG16" s="249" t="s">
        <v>7702</v>
      </c>
      <c r="EH16" s="131" t="s">
        <v>7731</v>
      </c>
      <c r="EI16" s="131" t="s">
        <v>7732</v>
      </c>
      <c r="EJ16" s="131" t="s">
        <v>7733</v>
      </c>
      <c r="EK16" s="249" t="s">
        <v>7734</v>
      </c>
      <c r="EL16" s="131" t="s">
        <v>7735</v>
      </c>
      <c r="EM16" s="131" t="s">
        <v>7736</v>
      </c>
      <c r="EN16" s="131" t="s">
        <v>7737</v>
      </c>
      <c r="EO16" s="249" t="s">
        <v>7738</v>
      </c>
      <c r="EP16" s="131" t="s">
        <v>7739</v>
      </c>
      <c r="EQ16" s="131" t="s">
        <v>7740</v>
      </c>
      <c r="ER16" s="194" t="s">
        <v>7741</v>
      </c>
      <c r="ES16" s="250" t="s">
        <v>7742</v>
      </c>
      <c r="ET16" s="131" t="s">
        <v>7743</v>
      </c>
      <c r="EU16" s="131" t="s">
        <v>7743</v>
      </c>
      <c r="EV16" s="131" t="s">
        <v>7743</v>
      </c>
      <c r="EW16" s="249" t="s">
        <v>7744</v>
      </c>
      <c r="EX16" s="131" t="s">
        <v>7745</v>
      </c>
      <c r="EY16" s="131" t="s">
        <v>7746</v>
      </c>
      <c r="EZ16" s="194" t="s">
        <v>7747</v>
      </c>
      <c r="FA16" s="250" t="s">
        <v>7748</v>
      </c>
      <c r="FB16" s="133" t="s">
        <v>7749</v>
      </c>
      <c r="FC16" s="131" t="s">
        <v>7750</v>
      </c>
      <c r="FD16" s="131" t="s">
        <v>7750</v>
      </c>
      <c r="FE16" s="131" t="s">
        <v>7751</v>
      </c>
      <c r="FF16" s="249" t="s">
        <v>7752</v>
      </c>
      <c r="FG16" s="131" t="s">
        <v>7753</v>
      </c>
      <c r="FH16" s="131" t="s">
        <v>7754</v>
      </c>
      <c r="FI16" s="131" t="s">
        <v>7755</v>
      </c>
      <c r="FJ16" s="250" t="s">
        <v>7756</v>
      </c>
      <c r="FK16" s="131" t="s">
        <v>7757</v>
      </c>
      <c r="FL16" s="131" t="s">
        <v>7758</v>
      </c>
      <c r="FM16" s="131" t="s">
        <v>7759</v>
      </c>
      <c r="FN16" s="249" t="s">
        <v>7760</v>
      </c>
      <c r="FO16" s="131" t="s">
        <v>7761</v>
      </c>
      <c r="FP16" s="131" t="s">
        <v>7762</v>
      </c>
      <c r="FQ16" s="131" t="s">
        <v>7763</v>
      </c>
      <c r="FR16" s="249" t="s">
        <v>7764</v>
      </c>
      <c r="FS16" s="131" t="s">
        <v>7765</v>
      </c>
      <c r="FT16" s="194" t="s">
        <v>7766</v>
      </c>
      <c r="FU16" s="131" t="s">
        <v>7767</v>
      </c>
      <c r="FV16" s="250" t="s">
        <v>7768</v>
      </c>
      <c r="FW16" s="131" t="s">
        <v>7769</v>
      </c>
      <c r="FX16" s="131" t="s">
        <v>7770</v>
      </c>
      <c r="FY16" s="131" t="s">
        <v>7771</v>
      </c>
      <c r="FZ16" s="249" t="s">
        <v>7769</v>
      </c>
      <c r="GA16" s="194" t="s">
        <v>7772</v>
      </c>
      <c r="GB16" s="131" t="s">
        <v>7773</v>
      </c>
      <c r="GC16" s="131" t="s">
        <v>7774</v>
      </c>
      <c r="GD16" s="249" t="s">
        <v>7775</v>
      </c>
      <c r="GE16" s="131" t="s">
        <v>7776</v>
      </c>
      <c r="GF16" s="131" t="s">
        <v>7777</v>
      </c>
      <c r="GG16" s="131" t="s">
        <v>7778</v>
      </c>
      <c r="GH16" s="249" t="s">
        <v>7779</v>
      </c>
      <c r="GI16" s="131" t="s">
        <v>7780</v>
      </c>
      <c r="GJ16" s="131" t="s">
        <v>7781</v>
      </c>
      <c r="GK16" s="131" t="s">
        <v>7782</v>
      </c>
      <c r="GL16" s="249" t="s">
        <v>7783</v>
      </c>
      <c r="GM16" s="131" t="s">
        <v>7784</v>
      </c>
      <c r="GN16" s="131" t="s">
        <v>7785</v>
      </c>
      <c r="GO16" s="131" t="s">
        <v>7786</v>
      </c>
      <c r="GP16" s="249" t="s">
        <v>7787</v>
      </c>
      <c r="GQ16" s="194" t="s">
        <v>7788</v>
      </c>
      <c r="GR16" s="194" t="s">
        <v>7789</v>
      </c>
      <c r="GS16" s="194" t="s">
        <v>7790</v>
      </c>
      <c r="GT16" s="250" t="s">
        <v>7791</v>
      </c>
      <c r="GU16" s="133" t="s">
        <v>7792</v>
      </c>
      <c r="GV16" s="131" t="s">
        <v>7793</v>
      </c>
      <c r="GW16" s="131" t="s">
        <v>7794</v>
      </c>
      <c r="GX16" s="131" t="s">
        <v>7795</v>
      </c>
      <c r="GY16" s="249" t="s">
        <v>7796</v>
      </c>
      <c r="GZ16" s="131" t="s">
        <v>7797</v>
      </c>
      <c r="HA16" s="131" t="s">
        <v>7798</v>
      </c>
      <c r="HB16" s="131" t="s">
        <v>7799</v>
      </c>
      <c r="HC16" s="250" t="s">
        <v>7800</v>
      </c>
      <c r="HD16" s="131" t="s">
        <v>7801</v>
      </c>
      <c r="HE16" s="131" t="s">
        <v>7801</v>
      </c>
      <c r="HF16" s="131" t="s">
        <v>7802</v>
      </c>
      <c r="HG16" s="249" t="s">
        <v>7803</v>
      </c>
      <c r="HH16" s="194" t="s">
        <v>7804</v>
      </c>
      <c r="HI16" s="131" t="s">
        <v>7805</v>
      </c>
      <c r="HJ16" s="131" t="s">
        <v>7806</v>
      </c>
      <c r="HK16" s="249" t="s">
        <v>7807</v>
      </c>
      <c r="HL16" s="131" t="s">
        <v>7808</v>
      </c>
      <c r="HM16" s="131" t="s">
        <v>7809</v>
      </c>
      <c r="HN16" s="131" t="s">
        <v>7810</v>
      </c>
      <c r="HO16" s="249" t="s">
        <v>7811</v>
      </c>
      <c r="HP16" s="131" t="s">
        <v>7812</v>
      </c>
      <c r="HQ16" s="131" t="s">
        <v>7813</v>
      </c>
      <c r="HR16" s="131" t="s">
        <v>7814</v>
      </c>
      <c r="HS16" s="249" t="s">
        <v>7815</v>
      </c>
      <c r="HT16" s="131" t="s">
        <v>7816</v>
      </c>
      <c r="HU16" s="194" t="s">
        <v>7817</v>
      </c>
      <c r="HV16" s="131" t="s">
        <v>7818</v>
      </c>
      <c r="HW16" s="249" t="s">
        <v>7819</v>
      </c>
      <c r="HX16" s="131" t="s">
        <v>7820</v>
      </c>
      <c r="HY16" s="131" t="s">
        <v>7821</v>
      </c>
      <c r="HZ16" s="133" t="s">
        <v>7822</v>
      </c>
      <c r="IA16" s="131" t="s">
        <v>7823</v>
      </c>
      <c r="IB16" s="131" t="s">
        <v>7824</v>
      </c>
      <c r="IC16" s="131" t="s">
        <v>7825</v>
      </c>
      <c r="ID16" s="249" t="s">
        <v>7826</v>
      </c>
      <c r="IE16" s="131" t="s">
        <v>7827</v>
      </c>
      <c r="IF16" s="131" t="s">
        <v>7828</v>
      </c>
      <c r="IG16" s="131" t="s">
        <v>7829</v>
      </c>
      <c r="IH16" s="249" t="s">
        <v>7830</v>
      </c>
      <c r="II16" s="131" t="s">
        <v>7831</v>
      </c>
      <c r="IJ16" s="131" t="s">
        <v>7832</v>
      </c>
      <c r="IK16" s="194" t="s">
        <v>7833</v>
      </c>
      <c r="IL16" s="249" t="s">
        <v>7834</v>
      </c>
      <c r="IM16" s="131" t="s">
        <v>7835</v>
      </c>
      <c r="IN16" s="194" t="s">
        <v>7836</v>
      </c>
      <c r="IO16" s="194" t="s">
        <v>7837</v>
      </c>
      <c r="IP16" s="249" t="s">
        <v>7838</v>
      </c>
      <c r="IQ16" s="194" t="s">
        <v>7839</v>
      </c>
      <c r="IR16" s="131" t="s">
        <v>7840</v>
      </c>
      <c r="IS16" s="131" t="s">
        <v>7841</v>
      </c>
      <c r="IT16" s="249" t="s">
        <v>7842</v>
      </c>
      <c r="IU16" s="131" t="s">
        <v>7843</v>
      </c>
      <c r="IV16" s="131" t="s">
        <v>7844</v>
      </c>
      <c r="IW16" s="131" t="s">
        <v>7830</v>
      </c>
      <c r="IX16" s="249" t="s">
        <v>7845</v>
      </c>
      <c r="IY16" s="131" t="s">
        <v>7846</v>
      </c>
      <c r="IZ16" s="131" t="s">
        <v>7847</v>
      </c>
      <c r="JA16" s="194" t="s">
        <v>7848</v>
      </c>
      <c r="JB16" s="249" t="s">
        <v>7849</v>
      </c>
      <c r="JC16" s="131" t="s">
        <v>7850</v>
      </c>
      <c r="JD16" s="194" t="s">
        <v>7851</v>
      </c>
      <c r="JE16" s="131" t="s">
        <v>7852</v>
      </c>
      <c r="JF16" s="249" t="s">
        <v>7853</v>
      </c>
      <c r="JG16" s="131" t="s">
        <v>7854</v>
      </c>
      <c r="JH16" s="131" t="s">
        <v>7855</v>
      </c>
      <c r="JI16" s="131" t="s">
        <v>7856</v>
      </c>
      <c r="JJ16" s="133" t="s">
        <v>7857</v>
      </c>
      <c r="JK16" s="131" t="s">
        <v>7858</v>
      </c>
      <c r="JL16" s="131" t="s">
        <v>7859</v>
      </c>
      <c r="JM16" s="131" t="s">
        <v>7860</v>
      </c>
      <c r="JN16" s="151" t="s">
        <v>7861</v>
      </c>
      <c r="JO16" s="194" t="s">
        <v>7862</v>
      </c>
      <c r="JP16" s="131" t="s">
        <v>7863</v>
      </c>
      <c r="JQ16" s="194" t="s">
        <v>7839</v>
      </c>
      <c r="JR16" s="151" t="s">
        <v>7864</v>
      </c>
      <c r="JS16" s="151" t="s">
        <v>7865</v>
      </c>
      <c r="JT16" s="131" t="s">
        <v>7866</v>
      </c>
      <c r="JU16" s="131" t="s">
        <v>7867</v>
      </c>
      <c r="JV16" s="249" t="s">
        <v>7868</v>
      </c>
      <c r="JW16" s="131" t="s">
        <v>7868</v>
      </c>
      <c r="JX16" s="131" t="s">
        <v>7869</v>
      </c>
      <c r="JY16" s="131" t="s">
        <v>7870</v>
      </c>
      <c r="JZ16" s="249" t="s">
        <v>7871</v>
      </c>
      <c r="KA16" s="131" t="s">
        <v>7871</v>
      </c>
      <c r="KB16" s="131" t="s">
        <v>7872</v>
      </c>
      <c r="KC16" s="131" t="s">
        <v>7873</v>
      </c>
      <c r="KD16" s="250" t="s">
        <v>7874</v>
      </c>
      <c r="KE16" s="131" t="s">
        <v>7875</v>
      </c>
      <c r="KF16" s="131" t="s">
        <v>7876</v>
      </c>
      <c r="KG16" s="131" t="s">
        <v>7877</v>
      </c>
      <c r="KH16" s="249" t="s">
        <v>7878</v>
      </c>
      <c r="KI16" s="131" t="s">
        <v>7879</v>
      </c>
      <c r="KJ16" s="131" t="s">
        <v>7879</v>
      </c>
      <c r="KK16" s="131" t="s">
        <v>7879</v>
      </c>
      <c r="KL16" s="249" t="s">
        <v>7879</v>
      </c>
      <c r="KM16" s="131" t="s">
        <v>7880</v>
      </c>
      <c r="KN16" s="131" t="s">
        <v>7881</v>
      </c>
      <c r="KO16" s="131" t="s">
        <v>7882</v>
      </c>
      <c r="KP16" s="249" t="s">
        <v>7883</v>
      </c>
      <c r="KQ16" s="131" t="s">
        <v>7884</v>
      </c>
      <c r="KR16" s="194" t="s">
        <v>7885</v>
      </c>
      <c r="KS16" s="131" t="s">
        <v>7886</v>
      </c>
      <c r="KT16" s="249" t="s">
        <v>7887</v>
      </c>
      <c r="KU16" s="131" t="s">
        <v>7888</v>
      </c>
      <c r="KV16" s="131" t="s">
        <v>7888</v>
      </c>
      <c r="KW16" s="131" t="s">
        <v>7888</v>
      </c>
      <c r="KX16" s="249" t="s">
        <v>7889</v>
      </c>
      <c r="KY16" s="194" t="s">
        <v>7890</v>
      </c>
      <c r="KZ16" s="131" t="s">
        <v>7891</v>
      </c>
      <c r="LA16" s="131" t="s">
        <v>7892</v>
      </c>
      <c r="LB16" s="250" t="s">
        <v>7893</v>
      </c>
      <c r="LC16" s="131" t="s">
        <v>7894</v>
      </c>
      <c r="LD16" s="131" t="s">
        <v>7895</v>
      </c>
      <c r="LE16" s="131" t="s">
        <v>7896</v>
      </c>
      <c r="LF16" s="249" t="s">
        <v>7897</v>
      </c>
      <c r="LG16" s="131" t="s">
        <v>7898</v>
      </c>
      <c r="LH16" s="131" t="s">
        <v>7899</v>
      </c>
      <c r="LI16" s="131" t="s">
        <v>7900</v>
      </c>
      <c r="LJ16" s="249" t="s">
        <v>7900</v>
      </c>
      <c r="LK16" s="131" t="s">
        <v>7900</v>
      </c>
      <c r="LL16" s="131" t="s">
        <v>7901</v>
      </c>
      <c r="LM16" s="131" t="s">
        <v>7902</v>
      </c>
      <c r="LN16" s="249" t="s">
        <v>7903</v>
      </c>
      <c r="LO16" s="131" t="s">
        <v>7904</v>
      </c>
      <c r="LP16" s="131" t="s">
        <v>7905</v>
      </c>
      <c r="LQ16" s="131" t="s">
        <v>7906</v>
      </c>
      <c r="LR16" s="249" t="s">
        <v>7907</v>
      </c>
      <c r="LS16" s="131" t="s">
        <v>7908</v>
      </c>
      <c r="LT16" s="131" t="s">
        <v>7909</v>
      </c>
      <c r="LU16" s="131" t="s">
        <v>7910</v>
      </c>
      <c r="LV16" s="249" t="s">
        <v>7911</v>
      </c>
      <c r="LW16" s="194" t="s">
        <v>7912</v>
      </c>
      <c r="LX16" s="194" t="s">
        <v>7913</v>
      </c>
      <c r="LY16" s="131" t="s">
        <v>7914</v>
      </c>
      <c r="LZ16" s="249" t="s">
        <v>7915</v>
      </c>
      <c r="MA16" s="250" t="s">
        <v>7916</v>
      </c>
      <c r="MB16" s="131" t="s">
        <v>7917</v>
      </c>
      <c r="MC16" s="131" t="s">
        <v>7918</v>
      </c>
      <c r="MD16" s="131" t="s">
        <v>7919</v>
      </c>
      <c r="ME16" s="249" t="s">
        <v>7920</v>
      </c>
      <c r="MF16" s="131" t="s">
        <v>7921</v>
      </c>
      <c r="MG16" s="131" t="s">
        <v>7922</v>
      </c>
      <c r="MH16" s="131" t="s">
        <v>7923</v>
      </c>
      <c r="MI16" s="249" t="s">
        <v>7924</v>
      </c>
      <c r="MJ16" s="131" t="s">
        <v>7925</v>
      </c>
      <c r="MK16" s="131" t="s">
        <v>7926</v>
      </c>
      <c r="ML16" s="131" t="s">
        <v>7927</v>
      </c>
      <c r="MM16" s="249" t="s">
        <v>7927</v>
      </c>
      <c r="MN16" s="194" t="s">
        <v>7928</v>
      </c>
      <c r="MO16" s="131" t="s">
        <v>7929</v>
      </c>
      <c r="MP16" s="131" t="s">
        <v>7930</v>
      </c>
      <c r="MQ16" s="250" t="s">
        <v>7931</v>
      </c>
      <c r="MR16" s="131" t="s">
        <v>7932</v>
      </c>
      <c r="MS16" s="131" t="s">
        <v>7933</v>
      </c>
      <c r="MT16" s="194" t="s">
        <v>7934</v>
      </c>
      <c r="MU16" s="249" t="s">
        <v>7935</v>
      </c>
      <c r="MV16" s="131" t="s">
        <v>7936</v>
      </c>
      <c r="MW16" s="131" t="s">
        <v>7937</v>
      </c>
      <c r="MX16" s="194" t="s">
        <v>7938</v>
      </c>
      <c r="MY16" s="249" t="s">
        <v>7939</v>
      </c>
      <c r="MZ16" s="133" t="s">
        <v>7940</v>
      </c>
      <c r="NA16" s="131" t="s">
        <v>7941</v>
      </c>
      <c r="NB16" s="194" t="s">
        <v>7942</v>
      </c>
      <c r="NC16" s="131" t="s">
        <v>7943</v>
      </c>
      <c r="ND16" s="250" t="s">
        <v>7944</v>
      </c>
      <c r="NE16" s="194" t="s">
        <v>7945</v>
      </c>
      <c r="NF16" s="131" t="s">
        <v>7946</v>
      </c>
      <c r="NG16" s="194" t="s">
        <v>7947</v>
      </c>
      <c r="NH16" s="250" t="s">
        <v>7945</v>
      </c>
      <c r="NI16" s="194" t="s">
        <v>7945</v>
      </c>
      <c r="NJ16" s="131" t="s">
        <v>7948</v>
      </c>
      <c r="NK16" s="131" t="s">
        <v>7949</v>
      </c>
      <c r="NL16" s="249" t="s">
        <v>7949</v>
      </c>
      <c r="NM16" s="194" t="s">
        <v>7950</v>
      </c>
      <c r="NN16" s="194" t="s">
        <v>7950</v>
      </c>
      <c r="NO16" s="131" t="s">
        <v>7951</v>
      </c>
      <c r="NP16" s="250" t="s">
        <v>7952</v>
      </c>
      <c r="NQ16" s="194" t="s">
        <v>7953</v>
      </c>
      <c r="NR16" s="131" t="s">
        <v>7954</v>
      </c>
      <c r="NS16" s="194" t="s">
        <v>7955</v>
      </c>
      <c r="NT16" s="249" t="s">
        <v>7956</v>
      </c>
      <c r="NU16" s="194" t="s">
        <v>7957</v>
      </c>
      <c r="NV16" s="131" t="s">
        <v>7958</v>
      </c>
      <c r="NW16" s="131" t="s">
        <v>7959</v>
      </c>
      <c r="NX16" s="250" t="s">
        <v>7960</v>
      </c>
      <c r="NY16" s="131" t="s">
        <v>7961</v>
      </c>
      <c r="NZ16" s="131" t="s">
        <v>7961</v>
      </c>
      <c r="OA16" s="131" t="s">
        <v>7962</v>
      </c>
      <c r="OB16" s="250" t="s">
        <v>7963</v>
      </c>
      <c r="OC16" s="194" t="s">
        <v>7964</v>
      </c>
      <c r="OD16" s="131" t="s">
        <v>7965</v>
      </c>
      <c r="OE16" s="194" t="s">
        <v>7966</v>
      </c>
      <c r="OF16" s="249" t="s">
        <v>7967</v>
      </c>
      <c r="OG16" s="131" t="s">
        <v>7968</v>
      </c>
      <c r="OH16" s="131" t="s">
        <v>7969</v>
      </c>
      <c r="OI16" s="131" t="s">
        <v>7970</v>
      </c>
      <c r="OJ16" s="249" t="s">
        <v>7971</v>
      </c>
      <c r="OK16" s="131" t="s">
        <v>7972</v>
      </c>
      <c r="OL16" s="194" t="s">
        <v>7973</v>
      </c>
      <c r="OM16" s="131" t="s">
        <v>7974</v>
      </c>
      <c r="ON16" s="249" t="s">
        <v>7975</v>
      </c>
      <c r="OO16" s="194" t="s">
        <v>7976</v>
      </c>
      <c r="OP16" s="194" t="s">
        <v>7977</v>
      </c>
      <c r="OQ16" s="131" t="s">
        <v>7978</v>
      </c>
      <c r="OR16" s="249" t="s">
        <v>7979</v>
      </c>
      <c r="OS16" s="194" t="s">
        <v>7980</v>
      </c>
      <c r="OT16" s="151" t="s">
        <v>7981</v>
      </c>
      <c r="OU16" s="194" t="s">
        <v>7982</v>
      </c>
      <c r="OV16" s="194" t="s">
        <v>7983</v>
      </c>
      <c r="OW16" s="194" t="s">
        <v>7983</v>
      </c>
      <c r="OX16" s="250" t="s">
        <v>7984</v>
      </c>
      <c r="OY16" s="131" t="s">
        <v>7985</v>
      </c>
      <c r="OZ16" s="131" t="s">
        <v>7986</v>
      </c>
      <c r="PA16" s="131" t="s">
        <v>7987</v>
      </c>
      <c r="PB16" s="249" t="s">
        <v>7988</v>
      </c>
      <c r="PC16" s="194" t="s">
        <v>7989</v>
      </c>
      <c r="PD16" s="194" t="s">
        <v>7990</v>
      </c>
      <c r="PE16" s="194" t="s">
        <v>7991</v>
      </c>
      <c r="PF16" s="250" t="s">
        <v>7992</v>
      </c>
      <c r="PG16" s="131" t="s">
        <v>7993</v>
      </c>
      <c r="PH16" s="151" t="s">
        <v>7994</v>
      </c>
      <c r="PI16" s="131" t="s">
        <v>7995</v>
      </c>
      <c r="PJ16" s="131" t="s">
        <v>7996</v>
      </c>
      <c r="PK16" s="131" t="s">
        <v>7995</v>
      </c>
      <c r="PL16" s="249" t="s">
        <v>7996</v>
      </c>
      <c r="PM16" s="131" t="s">
        <v>7997</v>
      </c>
      <c r="PN16" s="131" t="s">
        <v>7998</v>
      </c>
      <c r="PO16" s="131" t="s">
        <v>7999</v>
      </c>
      <c r="PP16" s="249" t="s">
        <v>8000</v>
      </c>
      <c r="PQ16" s="131" t="s">
        <v>8001</v>
      </c>
      <c r="PR16" s="131" t="s">
        <v>8002</v>
      </c>
      <c r="PS16" s="131" t="s">
        <v>8003</v>
      </c>
      <c r="PT16" s="249" t="s">
        <v>8004</v>
      </c>
      <c r="PU16" s="131" t="s">
        <v>8005</v>
      </c>
      <c r="PV16" s="131" t="s">
        <v>8006</v>
      </c>
      <c r="PW16" s="131" t="s">
        <v>8007</v>
      </c>
      <c r="PX16" s="249" t="s">
        <v>8008</v>
      </c>
      <c r="PY16" s="131" t="s">
        <v>8009</v>
      </c>
      <c r="PZ16" s="194" t="s">
        <v>8010</v>
      </c>
      <c r="QA16" s="194" t="s">
        <v>8011</v>
      </c>
      <c r="QB16" s="249" t="s">
        <v>8012</v>
      </c>
      <c r="QC16" s="131" t="s">
        <v>8013</v>
      </c>
      <c r="QD16" s="131" t="s">
        <v>8014</v>
      </c>
      <c r="QE16" s="249" t="s">
        <v>8015</v>
      </c>
      <c r="QF16" s="131" t="s">
        <v>8016</v>
      </c>
      <c r="QG16" s="194" t="s">
        <v>8017</v>
      </c>
      <c r="QH16" s="131" t="s">
        <v>8018</v>
      </c>
      <c r="QI16" s="250" t="s">
        <v>8019</v>
      </c>
      <c r="QJ16" s="194" t="s">
        <v>8020</v>
      </c>
      <c r="QK16" s="151" t="s">
        <v>8021</v>
      </c>
    </row>
    <row r="17" spans="1:453" ht="177" customHeight="1" thickBot="1" x14ac:dyDescent="0.3">
      <c r="A17" s="16" t="s">
        <v>652</v>
      </c>
      <c r="B17" s="17"/>
      <c r="C17" s="17"/>
      <c r="D17" s="17"/>
      <c r="E17" s="18"/>
      <c r="F17" s="19"/>
      <c r="G17" s="19"/>
      <c r="H17" s="19"/>
      <c r="I17" s="20"/>
      <c r="J17" s="134"/>
      <c r="K17" s="134"/>
      <c r="L17" s="153"/>
      <c r="M17" s="162"/>
      <c r="N17" s="19" t="s">
        <v>8812</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8813</v>
      </c>
      <c r="AN17" s="19" t="s">
        <v>1685</v>
      </c>
      <c r="AO17" s="22" t="s">
        <v>646</v>
      </c>
      <c r="AP17" s="19" t="s">
        <v>1688</v>
      </c>
      <c r="AQ17" s="23" t="s">
        <v>646</v>
      </c>
      <c r="AR17" s="19" t="s">
        <v>1686</v>
      </c>
      <c r="AS17" s="20" t="s">
        <v>8814</v>
      </c>
      <c r="AT17" s="19" t="s">
        <v>8815</v>
      </c>
      <c r="AU17" s="19" t="s">
        <v>1686</v>
      </c>
      <c r="AV17" s="19"/>
      <c r="AW17" s="20" t="s">
        <v>1687</v>
      </c>
      <c r="AX17" s="19" t="s">
        <v>8816</v>
      </c>
      <c r="AY17" s="19"/>
      <c r="AZ17" s="19"/>
      <c r="BA17" s="20" t="s">
        <v>8817</v>
      </c>
      <c r="BB17" s="19"/>
      <c r="BC17" s="19" t="s">
        <v>8818</v>
      </c>
      <c r="BD17" s="23" t="s">
        <v>646</v>
      </c>
      <c r="BE17" s="22" t="s">
        <v>646</v>
      </c>
      <c r="BF17" s="17" t="s">
        <v>8818</v>
      </c>
      <c r="BG17" s="24" t="s">
        <v>646</v>
      </c>
      <c r="BH17" s="24" t="s">
        <v>646</v>
      </c>
      <c r="BI17" s="18"/>
      <c r="BJ17" s="19" t="s">
        <v>1686</v>
      </c>
      <c r="BK17" s="19"/>
      <c r="BL17" s="19"/>
      <c r="BM17" s="20"/>
      <c r="BN17" s="19"/>
      <c r="BO17" s="19" t="s">
        <v>8819</v>
      </c>
      <c r="BP17" s="19"/>
      <c r="BQ17" s="20"/>
      <c r="BR17" s="19" t="s">
        <v>8820</v>
      </c>
      <c r="BS17" s="19" t="s">
        <v>8821</v>
      </c>
      <c r="BT17" s="19"/>
      <c r="BU17" s="20"/>
      <c r="BV17" s="19"/>
      <c r="BW17" s="19"/>
      <c r="BX17" s="19"/>
      <c r="BY17" s="20"/>
      <c r="BZ17" s="19"/>
      <c r="CA17" s="19"/>
      <c r="CB17" s="19"/>
      <c r="CC17" s="20"/>
      <c r="CD17" s="19" t="s">
        <v>8822</v>
      </c>
      <c r="CE17" s="19" t="s">
        <v>8823</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4426</v>
      </c>
      <c r="J18" s="134"/>
      <c r="K18" s="134"/>
      <c r="L18" s="153"/>
      <c r="M18" s="162"/>
      <c r="N18" s="134"/>
      <c r="O18" s="134"/>
      <c r="P18" s="153"/>
      <c r="Q18" s="162"/>
      <c r="R18" s="134"/>
      <c r="S18" s="134"/>
      <c r="T18" s="153" t="s">
        <v>4474</v>
      </c>
      <c r="U18" s="162" t="s">
        <v>4475</v>
      </c>
      <c r="V18" s="134" t="s">
        <v>4474</v>
      </c>
      <c r="W18" s="134" t="s">
        <v>4475</v>
      </c>
      <c r="X18" s="153" t="s">
        <v>4475</v>
      </c>
      <c r="Y18" s="162" t="s">
        <v>4485</v>
      </c>
      <c r="Z18" s="134" t="s">
        <v>4474</v>
      </c>
      <c r="AA18" s="134" t="s">
        <v>4474</v>
      </c>
      <c r="AB18" s="153" t="s">
        <v>4503</v>
      </c>
      <c r="AC18" s="162"/>
      <c r="AD18" s="134" t="s">
        <v>4521</v>
      </c>
      <c r="AE18" s="134"/>
      <c r="AF18" s="153" t="s">
        <v>4522</v>
      </c>
      <c r="AG18" s="162"/>
      <c r="AH18" s="134" t="s">
        <v>4542</v>
      </c>
      <c r="AI18" s="134" t="s">
        <v>4474</v>
      </c>
      <c r="AJ18" s="153"/>
      <c r="AK18" s="162"/>
      <c r="AL18" s="134"/>
      <c r="AM18" s="134" t="s">
        <v>4557</v>
      </c>
      <c r="AN18" s="153"/>
      <c r="AO18" s="162"/>
      <c r="AP18" s="134" t="s">
        <v>4572</v>
      </c>
      <c r="AQ18" s="134" t="s">
        <v>4573</v>
      </c>
      <c r="AR18" s="153"/>
      <c r="AS18" s="162"/>
      <c r="AT18" s="134"/>
      <c r="AU18" s="134"/>
      <c r="AV18" s="153"/>
      <c r="AW18" s="162"/>
      <c r="AX18" s="134"/>
      <c r="AY18" s="153"/>
      <c r="AZ18" s="180"/>
      <c r="BA18" s="162" t="s">
        <v>4604</v>
      </c>
      <c r="BB18" s="134" t="s">
        <v>4619</v>
      </c>
      <c r="BC18" s="153"/>
      <c r="BD18" s="180"/>
      <c r="BE18" s="162"/>
      <c r="BF18" s="134"/>
      <c r="BG18" s="153"/>
      <c r="BH18" s="180"/>
      <c r="BI18" s="162"/>
      <c r="BJ18" s="134"/>
      <c r="BK18" s="153"/>
      <c r="BL18" s="180"/>
      <c r="BM18" s="162"/>
      <c r="BN18" s="134"/>
      <c r="BO18" s="153"/>
      <c r="BP18" s="180"/>
      <c r="BQ18" s="162" t="s">
        <v>4573</v>
      </c>
      <c r="BR18" s="134"/>
      <c r="BS18" s="153" t="s">
        <v>4475</v>
      </c>
      <c r="BT18" s="180"/>
      <c r="BU18" s="162" t="s">
        <v>4604</v>
      </c>
      <c r="BV18" s="134"/>
      <c r="BW18" s="153"/>
      <c r="BX18" s="180"/>
      <c r="BY18" s="162" t="s">
        <v>4475</v>
      </c>
      <c r="BZ18" s="134"/>
      <c r="CA18" s="153"/>
      <c r="CB18" s="180"/>
      <c r="CC18" s="162"/>
      <c r="CD18" s="134" t="s">
        <v>4741</v>
      </c>
      <c r="CE18" s="153"/>
      <c r="CF18" s="180"/>
      <c r="CG18" s="162"/>
      <c r="CH18" s="134"/>
      <c r="CI18" s="153"/>
      <c r="CJ18" s="180"/>
      <c r="CK18" s="154"/>
      <c r="CL18" s="195"/>
      <c r="CM18" s="153" t="s">
        <v>4790</v>
      </c>
      <c r="CN18" s="180" t="s">
        <v>4791</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8022</v>
      </c>
      <c r="C4" s="285"/>
      <c r="D4" s="286" t="s">
        <v>8023</v>
      </c>
      <c r="E4" s="287" t="s">
        <v>8024</v>
      </c>
    </row>
    <row r="5" spans="1:5" ht="15" customHeight="1" x14ac:dyDescent="0.45">
      <c r="A5" s="284">
        <v>2</v>
      </c>
      <c r="B5" s="284" t="s">
        <v>8025</v>
      </c>
      <c r="C5" s="285"/>
      <c r="D5" s="288" t="s">
        <v>8026</v>
      </c>
      <c r="E5" s="287" t="s">
        <v>8027</v>
      </c>
    </row>
    <row r="6" spans="1:5" ht="15" customHeight="1" x14ac:dyDescent="0.45">
      <c r="A6" s="284">
        <v>3</v>
      </c>
      <c r="B6" s="284" t="s">
        <v>8028</v>
      </c>
      <c r="C6" s="285" t="s">
        <v>8029</v>
      </c>
      <c r="D6" s="288" t="s">
        <v>8030</v>
      </c>
      <c r="E6" s="287" t="s">
        <v>8031</v>
      </c>
    </row>
    <row r="7" spans="1:5" ht="15" customHeight="1" x14ac:dyDescent="0.45">
      <c r="A7" s="284">
        <v>4</v>
      </c>
      <c r="B7" s="284" t="s">
        <v>8028</v>
      </c>
      <c r="C7" s="285" t="s">
        <v>8029</v>
      </c>
      <c r="D7" s="288" t="s">
        <v>8030</v>
      </c>
      <c r="E7" s="287" t="s">
        <v>8032</v>
      </c>
    </row>
    <row r="8" spans="1:5" ht="15" customHeight="1" x14ac:dyDescent="0.45">
      <c r="A8" s="284">
        <v>5</v>
      </c>
      <c r="B8" s="284" t="s">
        <v>8033</v>
      </c>
      <c r="C8" s="285"/>
      <c r="D8" s="286" t="s">
        <v>8034</v>
      </c>
      <c r="E8" s="287" t="s">
        <v>8035</v>
      </c>
    </row>
    <row r="9" spans="1:5" ht="15" customHeight="1" x14ac:dyDescent="0.45">
      <c r="A9" s="284">
        <v>6</v>
      </c>
      <c r="B9" s="284" t="s">
        <v>8033</v>
      </c>
      <c r="C9" s="285"/>
      <c r="D9" s="286" t="s">
        <v>8036</v>
      </c>
      <c r="E9" s="287" t="s">
        <v>8037</v>
      </c>
    </row>
    <row r="10" spans="1:5" ht="15" customHeight="1" x14ac:dyDescent="0.45">
      <c r="A10" s="284">
        <v>7</v>
      </c>
      <c r="B10" s="284" t="s">
        <v>8033</v>
      </c>
      <c r="C10" s="285"/>
      <c r="D10" s="286" t="s">
        <v>8036</v>
      </c>
      <c r="E10" s="287" t="s">
        <v>8038</v>
      </c>
    </row>
    <row r="11" spans="1:5" ht="15" customHeight="1" x14ac:dyDescent="0.45">
      <c r="A11" s="284">
        <v>8</v>
      </c>
      <c r="B11" s="284" t="s">
        <v>8033</v>
      </c>
      <c r="C11" s="285" t="s">
        <v>8039</v>
      </c>
      <c r="D11" s="288" t="s">
        <v>8040</v>
      </c>
      <c r="E11" s="287" t="s">
        <v>8041</v>
      </c>
    </row>
    <row r="12" spans="1:5" ht="15" customHeight="1" x14ac:dyDescent="0.45">
      <c r="A12" s="284">
        <v>9</v>
      </c>
      <c r="B12" s="284" t="s">
        <v>8033</v>
      </c>
      <c r="C12" s="285" t="s">
        <v>8042</v>
      </c>
      <c r="D12" s="286" t="s">
        <v>8043</v>
      </c>
      <c r="E12" s="287" t="s">
        <v>8044</v>
      </c>
    </row>
    <row r="13" spans="1:5" ht="15" customHeight="1" x14ac:dyDescent="0.45">
      <c r="A13" s="284">
        <v>10</v>
      </c>
      <c r="B13" s="284" t="s">
        <v>13</v>
      </c>
      <c r="C13" s="285"/>
      <c r="D13" s="286" t="s">
        <v>1830</v>
      </c>
      <c r="E13" s="287" t="s">
        <v>8045</v>
      </c>
    </row>
    <row r="14" spans="1:5" ht="15" customHeight="1" x14ac:dyDescent="0.45">
      <c r="A14" s="284">
        <v>11</v>
      </c>
      <c r="B14" s="284" t="s">
        <v>13</v>
      </c>
      <c r="C14" s="285"/>
      <c r="D14" s="286" t="s">
        <v>1830</v>
      </c>
      <c r="E14" s="287" t="s">
        <v>8046</v>
      </c>
    </row>
    <row r="15" spans="1:5" ht="15" customHeight="1" x14ac:dyDescent="0.45">
      <c r="A15" s="284">
        <v>12</v>
      </c>
      <c r="B15" s="284" t="s">
        <v>13</v>
      </c>
      <c r="C15" s="285"/>
      <c r="D15" s="286" t="s">
        <v>1830</v>
      </c>
      <c r="E15" s="287" t="s">
        <v>8047</v>
      </c>
    </row>
    <row r="16" spans="1:5" ht="15" customHeight="1" x14ac:dyDescent="0.45">
      <c r="A16" s="284">
        <v>13</v>
      </c>
      <c r="B16" s="284" t="s">
        <v>13</v>
      </c>
      <c r="C16" s="285"/>
      <c r="D16" s="286" t="s">
        <v>1830</v>
      </c>
      <c r="E16" s="287" t="s">
        <v>8048</v>
      </c>
    </row>
    <row r="17" spans="1:5" ht="15" customHeight="1" x14ac:dyDescent="0.45">
      <c r="A17" s="284">
        <v>14</v>
      </c>
      <c r="B17" s="284" t="s">
        <v>13</v>
      </c>
      <c r="C17" s="285"/>
      <c r="D17" s="286" t="s">
        <v>1830</v>
      </c>
      <c r="E17" s="287" t="s">
        <v>8049</v>
      </c>
    </row>
    <row r="18" spans="1:5" ht="15" customHeight="1" x14ac:dyDescent="0.45">
      <c r="A18" s="284">
        <v>15</v>
      </c>
      <c r="B18" s="284" t="s">
        <v>13</v>
      </c>
      <c r="C18" s="285"/>
      <c r="D18" s="286" t="s">
        <v>1830</v>
      </c>
      <c r="E18" s="287" t="s">
        <v>8050</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8824</v>
      </c>
      <c r="D28" s="286" t="s">
        <v>22</v>
      </c>
      <c r="E28" s="290" t="s">
        <v>8825</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8826</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8827</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4381</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4382</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4383</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8828</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4384</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8829</v>
      </c>
    </row>
    <row r="137" spans="1:5" ht="15" customHeight="1" x14ac:dyDescent="0.45">
      <c r="A137" s="284">
        <v>134</v>
      </c>
      <c r="B137" s="284" t="s">
        <v>122</v>
      </c>
      <c r="C137" s="285" t="s">
        <v>8830</v>
      </c>
      <c r="D137" s="289" t="s">
        <v>140</v>
      </c>
      <c r="E137" s="287" t="s">
        <v>8831</v>
      </c>
    </row>
    <row r="138" spans="1:5" ht="15" customHeight="1" x14ac:dyDescent="0.45">
      <c r="A138" s="284">
        <v>135</v>
      </c>
      <c r="B138" s="284" t="s">
        <v>122</v>
      </c>
      <c r="C138" s="285" t="s">
        <v>8830</v>
      </c>
      <c r="D138" s="289" t="s">
        <v>140</v>
      </c>
      <c r="E138" s="287" t="s">
        <v>8832</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8833</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8834</v>
      </c>
      <c r="D157" s="289" t="s">
        <v>161</v>
      </c>
      <c r="E157" s="290" t="s">
        <v>8835</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8836</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8837</v>
      </c>
    </row>
    <row r="170" spans="1:5" ht="15" customHeight="1" x14ac:dyDescent="0.45">
      <c r="A170" s="284">
        <v>167</v>
      </c>
      <c r="B170" s="284" t="s">
        <v>182</v>
      </c>
      <c r="C170" s="285" t="s">
        <v>8838</v>
      </c>
      <c r="D170" s="286" t="s">
        <v>8839</v>
      </c>
      <c r="E170" s="287" t="s">
        <v>8840</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8841</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8842</v>
      </c>
      <c r="D177" s="288" t="s">
        <v>8843</v>
      </c>
      <c r="E177" s="287" t="s">
        <v>8844</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8845</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8846</v>
      </c>
    </row>
    <row r="200" spans="1:5" ht="15" customHeight="1" x14ac:dyDescent="0.45">
      <c r="A200" s="284">
        <v>197</v>
      </c>
      <c r="B200" s="284" t="s">
        <v>215</v>
      </c>
      <c r="C200" s="285"/>
      <c r="D200" s="286" t="s">
        <v>226</v>
      </c>
      <c r="E200" s="287" t="s">
        <v>8847</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8848</v>
      </c>
    </row>
    <row r="219" spans="1:5" ht="15" customHeight="1" x14ac:dyDescent="0.45">
      <c r="A219" s="284">
        <v>216</v>
      </c>
      <c r="B219" s="284" t="s">
        <v>215</v>
      </c>
      <c r="C219" s="285"/>
      <c r="D219" s="286" t="s">
        <v>226</v>
      </c>
      <c r="E219" s="287" t="s">
        <v>8849</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8850</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8851</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8852</v>
      </c>
      <c r="D267" s="286" t="s">
        <v>8853</v>
      </c>
      <c r="E267" s="287" t="s">
        <v>8854</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8855</v>
      </c>
    </row>
    <row r="315" spans="1:5" ht="15" customHeight="1" x14ac:dyDescent="0.45">
      <c r="A315" s="284">
        <v>312</v>
      </c>
      <c r="B315" s="284" t="s">
        <v>331</v>
      </c>
      <c r="C315" s="285" t="s">
        <v>1785</v>
      </c>
      <c r="D315" s="286" t="s">
        <v>1786</v>
      </c>
      <c r="E315" s="287" t="s">
        <v>8856</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8857</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8858</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8859</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8860</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8861</v>
      </c>
      <c r="D374" s="286" t="s">
        <v>436</v>
      </c>
      <c r="E374" s="287" t="s">
        <v>437</v>
      </c>
    </row>
    <row r="375" spans="1:5" ht="15" customHeight="1" x14ac:dyDescent="0.45">
      <c r="A375" s="284">
        <v>372</v>
      </c>
      <c r="B375" s="284" t="s">
        <v>401</v>
      </c>
      <c r="C375" s="285" t="s">
        <v>8861</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8862</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8863</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8864</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8865</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8866</v>
      </c>
      <c r="E440" s="290" t="s">
        <v>8867</v>
      </c>
    </row>
    <row r="441" spans="1:5" ht="18" x14ac:dyDescent="0.45">
      <c r="A441" s="284">
        <v>438</v>
      </c>
      <c r="B441" s="284"/>
      <c r="C441" s="285"/>
      <c r="D441" s="289" t="s">
        <v>8868</v>
      </c>
      <c r="E441" s="290" t="s">
        <v>8869</v>
      </c>
    </row>
    <row r="442" spans="1:5" ht="18" x14ac:dyDescent="0.45">
      <c r="A442" s="284">
        <v>439</v>
      </c>
      <c r="B442" s="284"/>
      <c r="C442" s="285"/>
      <c r="D442" s="289" t="s">
        <v>8870</v>
      </c>
      <c r="E442" s="290" t="s">
        <v>8871</v>
      </c>
    </row>
    <row r="443" spans="1:5" ht="18" x14ac:dyDescent="0.45">
      <c r="A443" s="284">
        <v>440</v>
      </c>
      <c r="B443" s="284"/>
      <c r="C443" s="284"/>
      <c r="D443" s="288" t="s">
        <v>8872</v>
      </c>
      <c r="E443" s="287" t="s">
        <v>8873</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3666</v>
      </c>
      <c r="B9" s="6"/>
      <c r="C9" s="96" t="s">
        <v>8920</v>
      </c>
      <c r="D9" s="97" t="s">
        <v>8982</v>
      </c>
      <c r="E9" s="97" t="s">
        <v>9041</v>
      </c>
    </row>
    <row r="10" spans="1:7" x14ac:dyDescent="0.45">
      <c r="B10" s="7"/>
      <c r="C10" s="96" t="s">
        <v>8924</v>
      </c>
      <c r="D10" s="97" t="s">
        <v>8921</v>
      </c>
      <c r="E10" s="97" t="s">
        <v>9042</v>
      </c>
    </row>
    <row r="11" spans="1:7" x14ac:dyDescent="0.45">
      <c r="B11" s="6"/>
      <c r="C11" s="96" t="s">
        <v>8925</v>
      </c>
      <c r="D11" s="97" t="s">
        <v>8983</v>
      </c>
      <c r="E11" s="97" t="s">
        <v>8922</v>
      </c>
    </row>
    <row r="12" spans="1:7" x14ac:dyDescent="0.45">
      <c r="B12" s="7"/>
      <c r="C12" s="96" t="s">
        <v>8923</v>
      </c>
      <c r="D12" s="97" t="s">
        <v>8984</v>
      </c>
      <c r="E12" s="97" t="s">
        <v>9043</v>
      </c>
    </row>
    <row r="13" spans="1:7" x14ac:dyDescent="0.45">
      <c r="B13" s="6"/>
      <c r="C13" s="96" t="s">
        <v>8926</v>
      </c>
      <c r="D13" s="97" t="s">
        <v>8985</v>
      </c>
      <c r="E13" s="97" t="s">
        <v>9044</v>
      </c>
    </row>
    <row r="14" spans="1:7" x14ac:dyDescent="0.45">
      <c r="B14" s="7"/>
      <c r="C14" s="96" t="s">
        <v>8927</v>
      </c>
      <c r="D14" s="97" t="s">
        <v>8986</v>
      </c>
      <c r="E14" s="97" t="s">
        <v>9045</v>
      </c>
    </row>
    <row r="15" spans="1:7" x14ac:dyDescent="0.45">
      <c r="C15" s="96" t="s">
        <v>8928</v>
      </c>
      <c r="D15" s="97" t="s">
        <v>8987</v>
      </c>
      <c r="E15" s="97" t="s">
        <v>9046</v>
      </c>
    </row>
    <row r="16" spans="1:7" x14ac:dyDescent="0.45">
      <c r="C16" s="96" t="s">
        <v>8929</v>
      </c>
      <c r="D16" s="97" t="s">
        <v>8988</v>
      </c>
      <c r="E16" s="97" t="s">
        <v>9047</v>
      </c>
    </row>
    <row r="17" spans="3:5" x14ac:dyDescent="0.45">
      <c r="C17" s="96" t="s">
        <v>8930</v>
      </c>
      <c r="D17" s="97" t="s">
        <v>8989</v>
      </c>
      <c r="E17" s="97" t="s">
        <v>9048</v>
      </c>
    </row>
    <row r="18" spans="3:5" x14ac:dyDescent="0.45">
      <c r="C18" s="96" t="s">
        <v>8931</v>
      </c>
      <c r="D18" s="97" t="s">
        <v>8990</v>
      </c>
      <c r="E18" s="97" t="s">
        <v>9049</v>
      </c>
    </row>
    <row r="19" spans="3:5" x14ac:dyDescent="0.45">
      <c r="C19" s="96" t="s">
        <v>8932</v>
      </c>
      <c r="D19" s="97" t="s">
        <v>8991</v>
      </c>
      <c r="E19" s="97" t="s">
        <v>9050</v>
      </c>
    </row>
    <row r="20" spans="3:5" x14ac:dyDescent="0.45">
      <c r="C20" s="96" t="s">
        <v>8933</v>
      </c>
      <c r="D20" s="97" t="s">
        <v>8992</v>
      </c>
      <c r="E20" s="97" t="s">
        <v>9051</v>
      </c>
    </row>
    <row r="21" spans="3:5" x14ac:dyDescent="0.45">
      <c r="C21" s="96" t="s">
        <v>8934</v>
      </c>
      <c r="D21" s="97" t="s">
        <v>8993</v>
      </c>
      <c r="E21" s="97" t="s">
        <v>9052</v>
      </c>
    </row>
    <row r="22" spans="3:5" x14ac:dyDescent="0.45">
      <c r="C22" s="96" t="s">
        <v>8935</v>
      </c>
      <c r="D22" s="97" t="s">
        <v>8994</v>
      </c>
      <c r="E22" s="97" t="s">
        <v>9053</v>
      </c>
    </row>
    <row r="23" spans="3:5" x14ac:dyDescent="0.45">
      <c r="C23" s="96" t="s">
        <v>8936</v>
      </c>
      <c r="D23" s="97" t="s">
        <v>8995</v>
      </c>
      <c r="E23" s="97" t="s">
        <v>9054</v>
      </c>
    </row>
    <row r="24" spans="3:5" x14ac:dyDescent="0.45">
      <c r="C24" s="96" t="s">
        <v>8937</v>
      </c>
      <c r="D24" s="97" t="s">
        <v>8996</v>
      </c>
      <c r="E24" s="97" t="s">
        <v>9055</v>
      </c>
    </row>
    <row r="25" spans="3:5" x14ac:dyDescent="0.45">
      <c r="C25" s="96" t="s">
        <v>8938</v>
      </c>
      <c r="D25" s="97" t="s">
        <v>8997</v>
      </c>
      <c r="E25" s="97" t="s">
        <v>9056</v>
      </c>
    </row>
    <row r="26" spans="3:5" x14ac:dyDescent="0.45">
      <c r="C26" s="96" t="s">
        <v>8939</v>
      </c>
      <c r="D26" s="97" t="s">
        <v>8998</v>
      </c>
      <c r="E26" s="97" t="s">
        <v>9057</v>
      </c>
    </row>
    <row r="27" spans="3:5" x14ac:dyDescent="0.45">
      <c r="C27" s="96" t="s">
        <v>8940</v>
      </c>
      <c r="D27" s="97" t="s">
        <v>8999</v>
      </c>
      <c r="E27" s="97" t="s">
        <v>9058</v>
      </c>
    </row>
    <row r="28" spans="3:5" x14ac:dyDescent="0.45">
      <c r="C28" s="96" t="s">
        <v>8941</v>
      </c>
      <c r="D28" s="97" t="s">
        <v>9000</v>
      </c>
      <c r="E28" s="97" t="s">
        <v>9059</v>
      </c>
    </row>
    <row r="29" spans="3:5" x14ac:dyDescent="0.45">
      <c r="C29" s="96" t="s">
        <v>8942</v>
      </c>
      <c r="D29" s="97" t="s">
        <v>9001</v>
      </c>
      <c r="E29" s="97" t="s">
        <v>9060</v>
      </c>
    </row>
    <row r="30" spans="3:5" x14ac:dyDescent="0.45">
      <c r="C30" s="96" t="s">
        <v>8943</v>
      </c>
      <c r="D30" s="97" t="s">
        <v>9002</v>
      </c>
      <c r="E30" s="97" t="s">
        <v>9061</v>
      </c>
    </row>
    <row r="31" spans="3:5" x14ac:dyDescent="0.45">
      <c r="C31" s="96" t="s">
        <v>8944</v>
      </c>
      <c r="D31" s="97" t="s">
        <v>9003</v>
      </c>
      <c r="E31" s="97" t="s">
        <v>9062</v>
      </c>
    </row>
    <row r="32" spans="3:5" x14ac:dyDescent="0.45">
      <c r="C32" s="96" t="s">
        <v>8945</v>
      </c>
      <c r="D32" s="97" t="s">
        <v>9004</v>
      </c>
      <c r="E32" s="97" t="s">
        <v>9063</v>
      </c>
    </row>
    <row r="33" spans="3:5" x14ac:dyDescent="0.45">
      <c r="C33" s="96" t="s">
        <v>8946</v>
      </c>
      <c r="D33" s="97" t="s">
        <v>9005</v>
      </c>
      <c r="E33" s="97" t="s">
        <v>9064</v>
      </c>
    </row>
    <row r="34" spans="3:5" x14ac:dyDescent="0.45">
      <c r="C34" s="96" t="s">
        <v>8947</v>
      </c>
      <c r="D34" s="97" t="s">
        <v>9006</v>
      </c>
      <c r="E34" s="97" t="s">
        <v>9065</v>
      </c>
    </row>
    <row r="35" spans="3:5" x14ac:dyDescent="0.45">
      <c r="C35" s="96" t="s">
        <v>8948</v>
      </c>
      <c r="D35" s="97" t="s">
        <v>9007</v>
      </c>
      <c r="E35" s="97" t="s">
        <v>9066</v>
      </c>
    </row>
    <row r="36" spans="3:5" x14ac:dyDescent="0.45">
      <c r="C36" s="96" t="s">
        <v>8949</v>
      </c>
      <c r="D36" s="97" t="s">
        <v>9008</v>
      </c>
      <c r="E36" s="97" t="s">
        <v>9067</v>
      </c>
    </row>
    <row r="37" spans="3:5" x14ac:dyDescent="0.45">
      <c r="C37" s="96" t="s">
        <v>8950</v>
      </c>
      <c r="D37" s="97" t="s">
        <v>9009</v>
      </c>
      <c r="E37" s="97" t="s">
        <v>9068</v>
      </c>
    </row>
    <row r="38" spans="3:5" x14ac:dyDescent="0.45">
      <c r="C38" s="96" t="s">
        <v>8951</v>
      </c>
      <c r="D38" s="97" t="s">
        <v>9010</v>
      </c>
      <c r="E38" s="97" t="s">
        <v>9069</v>
      </c>
    </row>
    <row r="39" spans="3:5" x14ac:dyDescent="0.45">
      <c r="C39" s="96" t="s">
        <v>8952</v>
      </c>
      <c r="D39" s="97" t="s">
        <v>9011</v>
      </c>
      <c r="E39" s="97" t="s">
        <v>9070</v>
      </c>
    </row>
    <row r="40" spans="3:5" x14ac:dyDescent="0.45">
      <c r="C40" s="96" t="s">
        <v>8953</v>
      </c>
      <c r="D40" s="97" t="s">
        <v>9012</v>
      </c>
      <c r="E40" s="97" t="s">
        <v>9071</v>
      </c>
    </row>
    <row r="41" spans="3:5" x14ac:dyDescent="0.45">
      <c r="C41" s="96" t="s">
        <v>8954</v>
      </c>
      <c r="D41" s="97" t="s">
        <v>9013</v>
      </c>
      <c r="E41" s="97" t="s">
        <v>9072</v>
      </c>
    </row>
    <row r="42" spans="3:5" x14ac:dyDescent="0.45">
      <c r="C42" s="96" t="s">
        <v>8955</v>
      </c>
      <c r="D42" s="97" t="s">
        <v>9014</v>
      </c>
      <c r="E42" s="97" t="s">
        <v>9073</v>
      </c>
    </row>
    <row r="43" spans="3:5" x14ac:dyDescent="0.45">
      <c r="C43" s="96" t="s">
        <v>8956</v>
      </c>
      <c r="D43" s="97" t="s">
        <v>9015</v>
      </c>
      <c r="E43" s="97" t="s">
        <v>9074</v>
      </c>
    </row>
    <row r="44" spans="3:5" x14ac:dyDescent="0.45">
      <c r="C44" s="96" t="s">
        <v>8957</v>
      </c>
      <c r="D44" s="97" t="s">
        <v>9016</v>
      </c>
      <c r="E44" s="97" t="s">
        <v>9075</v>
      </c>
    </row>
    <row r="45" spans="3:5" x14ac:dyDescent="0.45">
      <c r="C45" s="96" t="s">
        <v>8958</v>
      </c>
      <c r="D45" s="97" t="s">
        <v>9017</v>
      </c>
      <c r="E45" s="97" t="s">
        <v>9076</v>
      </c>
    </row>
    <row r="46" spans="3:5" x14ac:dyDescent="0.45">
      <c r="C46" s="96" t="s">
        <v>8959</v>
      </c>
      <c r="D46" s="97" t="s">
        <v>9018</v>
      </c>
      <c r="E46" s="97" t="s">
        <v>9077</v>
      </c>
    </row>
    <row r="47" spans="3:5" x14ac:dyDescent="0.45">
      <c r="C47" s="96" t="s">
        <v>8960</v>
      </c>
      <c r="D47" s="97" t="s">
        <v>9019</v>
      </c>
      <c r="E47" s="97" t="s">
        <v>9078</v>
      </c>
    </row>
    <row r="48" spans="3:5" x14ac:dyDescent="0.45">
      <c r="C48" s="96" t="s">
        <v>8961</v>
      </c>
      <c r="D48" s="97" t="s">
        <v>9020</v>
      </c>
      <c r="E48" s="97" t="s">
        <v>9079</v>
      </c>
    </row>
    <row r="49" spans="3:5" x14ac:dyDescent="0.45">
      <c r="C49" s="96" t="s">
        <v>8962</v>
      </c>
      <c r="D49" s="97" t="s">
        <v>9021</v>
      </c>
      <c r="E49" s="97" t="s">
        <v>9080</v>
      </c>
    </row>
    <row r="50" spans="3:5" x14ac:dyDescent="0.45">
      <c r="C50" s="96" t="s">
        <v>8963</v>
      </c>
      <c r="D50" s="97" t="s">
        <v>9022</v>
      </c>
      <c r="E50" s="97" t="s">
        <v>9081</v>
      </c>
    </row>
    <row r="51" spans="3:5" x14ac:dyDescent="0.45">
      <c r="C51" s="96" t="s">
        <v>8964</v>
      </c>
      <c r="D51" s="97" t="s">
        <v>9023</v>
      </c>
      <c r="E51" s="97" t="s">
        <v>9082</v>
      </c>
    </row>
    <row r="52" spans="3:5" x14ac:dyDescent="0.45">
      <c r="C52" s="96" t="s">
        <v>8965</v>
      </c>
      <c r="D52" s="97" t="s">
        <v>9024</v>
      </c>
      <c r="E52" s="97" t="s">
        <v>9083</v>
      </c>
    </row>
    <row r="53" spans="3:5" x14ac:dyDescent="0.45">
      <c r="C53" s="96" t="s">
        <v>8966</v>
      </c>
      <c r="D53" s="97" t="s">
        <v>9025</v>
      </c>
      <c r="E53" s="97" t="s">
        <v>9084</v>
      </c>
    </row>
    <row r="54" spans="3:5" x14ac:dyDescent="0.45">
      <c r="C54" s="96" t="s">
        <v>8967</v>
      </c>
      <c r="D54" s="97" t="s">
        <v>9026</v>
      </c>
      <c r="E54" s="97" t="s">
        <v>9085</v>
      </c>
    </row>
    <row r="55" spans="3:5" x14ac:dyDescent="0.45">
      <c r="C55" s="96" t="s">
        <v>8968</v>
      </c>
      <c r="D55" s="97" t="s">
        <v>9027</v>
      </c>
      <c r="E55" s="97" t="s">
        <v>9086</v>
      </c>
    </row>
    <row r="56" spans="3:5" x14ac:dyDescent="0.45">
      <c r="C56" s="96" t="s">
        <v>8969</v>
      </c>
      <c r="D56" s="97" t="s">
        <v>9028</v>
      </c>
      <c r="E56" s="97" t="s">
        <v>9087</v>
      </c>
    </row>
    <row r="57" spans="3:5" x14ac:dyDescent="0.45">
      <c r="C57" s="96" t="s">
        <v>8970</v>
      </c>
      <c r="D57" s="97" t="s">
        <v>9029</v>
      </c>
      <c r="E57" s="97" t="s">
        <v>9088</v>
      </c>
    </row>
    <row r="58" spans="3:5" x14ac:dyDescent="0.45">
      <c r="C58" s="96" t="s">
        <v>8971</v>
      </c>
      <c r="D58" s="97" t="s">
        <v>9030</v>
      </c>
      <c r="E58" s="97" t="s">
        <v>9089</v>
      </c>
    </row>
    <row r="59" spans="3:5" x14ac:dyDescent="0.45">
      <c r="C59" s="96" t="s">
        <v>8972</v>
      </c>
      <c r="D59" s="97" t="s">
        <v>9031</v>
      </c>
      <c r="E59" s="97" t="s">
        <v>9090</v>
      </c>
    </row>
    <row r="60" spans="3:5" x14ac:dyDescent="0.45">
      <c r="C60" s="96" t="s">
        <v>8973</v>
      </c>
      <c r="D60" s="97" t="s">
        <v>9032</v>
      </c>
      <c r="E60" s="97" t="s">
        <v>9091</v>
      </c>
    </row>
    <row r="61" spans="3:5" x14ac:dyDescent="0.45">
      <c r="C61" s="96" t="s">
        <v>8974</v>
      </c>
      <c r="D61" s="97" t="s">
        <v>9033</v>
      </c>
      <c r="E61" s="97" t="s">
        <v>9092</v>
      </c>
    </row>
    <row r="62" spans="3:5" x14ac:dyDescent="0.45">
      <c r="C62" s="96" t="s">
        <v>8975</v>
      </c>
      <c r="D62" s="97" t="s">
        <v>9034</v>
      </c>
      <c r="E62" s="97" t="s">
        <v>9093</v>
      </c>
    </row>
    <row r="63" spans="3:5" x14ac:dyDescent="0.45">
      <c r="C63" s="96" t="s">
        <v>8976</v>
      </c>
      <c r="D63" s="97" t="s">
        <v>9035</v>
      </c>
      <c r="E63" s="97" t="s">
        <v>9094</v>
      </c>
    </row>
    <row r="64" spans="3:5" x14ac:dyDescent="0.45">
      <c r="C64" s="96" t="s">
        <v>8977</v>
      </c>
      <c r="D64" s="97" t="s">
        <v>9036</v>
      </c>
      <c r="E64" s="97" t="s">
        <v>9095</v>
      </c>
    </row>
    <row r="65" spans="3:5" x14ac:dyDescent="0.45">
      <c r="C65" s="96" t="s">
        <v>8978</v>
      </c>
      <c r="D65" s="97" t="s">
        <v>9037</v>
      </c>
      <c r="E65" s="97" t="s">
        <v>9096</v>
      </c>
    </row>
    <row r="66" spans="3:5" x14ac:dyDescent="0.45">
      <c r="C66" s="96" t="s">
        <v>8979</v>
      </c>
      <c r="D66" s="97" t="s">
        <v>9038</v>
      </c>
      <c r="E66" s="97" t="s">
        <v>9097</v>
      </c>
    </row>
    <row r="67" spans="3:5" x14ac:dyDescent="0.45">
      <c r="C67" s="96" t="s">
        <v>8980</v>
      </c>
      <c r="D67" s="97" t="s">
        <v>9039</v>
      </c>
      <c r="E67" s="97" t="s">
        <v>9098</v>
      </c>
    </row>
    <row r="68" spans="3:5" x14ac:dyDescent="0.45">
      <c r="C68" s="96" t="s">
        <v>8981</v>
      </c>
      <c r="D68" s="97" t="s">
        <v>9040</v>
      </c>
      <c r="E68" s="97" t="s">
        <v>9099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2023-07-05T07:13:14Z</cp:lastPrinted>
  <dcterms:created xsi:type="dcterms:W3CDTF">2019-06-05T06:28:00Z</dcterms:created>
  <dcterms:modified xsi:type="dcterms:W3CDTF">2024-01-11T06:58:07Z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