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大阪府海岸保全施設整備計画（変更）" sheetId="4" r:id="rId1"/>
  </sheets>
  <calcPr calcId="162913"/>
</workbook>
</file>

<file path=xl/calcChain.xml><?xml version="1.0" encoding="utf-8"?>
<calcChain xmlns="http://schemas.openxmlformats.org/spreadsheetml/2006/main">
  <c r="R45" i="4" l="1"/>
  <c r="R46" i="4" l="1"/>
</calcChain>
</file>

<file path=xl/sharedStrings.xml><?xml version="1.0" encoding="utf-8"?>
<sst xmlns="http://schemas.openxmlformats.org/spreadsheetml/2006/main" count="44" uniqueCount="36">
  <si>
    <t>別記参考様式第１号</t>
    <rPh sb="0" eb="2">
      <t>ベッキ</t>
    </rPh>
    <rPh sb="2" eb="4">
      <t>サンコウ</t>
    </rPh>
    <rPh sb="4" eb="6">
      <t>ヨウシキ</t>
    </rPh>
    <rPh sb="6" eb="7">
      <t>ダイ</t>
    </rPh>
    <rPh sb="8" eb="9">
      <t>ゴウ</t>
    </rPh>
    <phoneticPr fontId="1"/>
  </si>
  <si>
    <t>計画の名称</t>
    <rPh sb="0" eb="2">
      <t>ケイカク</t>
    </rPh>
    <rPh sb="3" eb="5">
      <t>メイショウ</t>
    </rPh>
    <phoneticPr fontId="1"/>
  </si>
  <si>
    <t>計画策定主体</t>
    <rPh sb="0" eb="2">
      <t>ケイカク</t>
    </rPh>
    <rPh sb="2" eb="4">
      <t>サクテイ</t>
    </rPh>
    <rPh sb="4" eb="6">
      <t>シュタイ</t>
    </rPh>
    <phoneticPr fontId="1"/>
  </si>
  <si>
    <t>対象市町村</t>
    <rPh sb="0" eb="2">
      <t>タイショウ</t>
    </rPh>
    <rPh sb="2" eb="5">
      <t>シチョウソン</t>
    </rPh>
    <phoneticPr fontId="1"/>
  </si>
  <si>
    <t>計画の期間</t>
    <rPh sb="0" eb="2">
      <t>ケイカク</t>
    </rPh>
    <rPh sb="3" eb="5">
      <t>キカン</t>
    </rPh>
    <phoneticPr fontId="1"/>
  </si>
  <si>
    <t>計画の目標</t>
    <rPh sb="0" eb="2">
      <t>ケイカク</t>
    </rPh>
    <rPh sb="3" eb="5">
      <t>モクヒョウ</t>
    </rPh>
    <phoneticPr fontId="1"/>
  </si>
  <si>
    <t>定量的指標</t>
    <rPh sb="0" eb="3">
      <t>テイリョウテキ</t>
    </rPh>
    <rPh sb="3" eb="5">
      <t>シヒョウ</t>
    </rPh>
    <phoneticPr fontId="1"/>
  </si>
  <si>
    <t>①対象事業</t>
    <rPh sb="1" eb="3">
      <t>タイショウ</t>
    </rPh>
    <rPh sb="3" eb="5">
      <t>ジギョウ</t>
    </rPh>
    <phoneticPr fontId="1"/>
  </si>
  <si>
    <t>事業名</t>
    <rPh sb="0" eb="2">
      <t>ジギョウ</t>
    </rPh>
    <rPh sb="2" eb="3">
      <t>メイ</t>
    </rPh>
    <phoneticPr fontId="1"/>
  </si>
  <si>
    <t>地区名</t>
    <rPh sb="0" eb="3">
      <t>チクメイ</t>
    </rPh>
    <phoneticPr fontId="1"/>
  </si>
  <si>
    <t>事業実施主体</t>
    <rPh sb="0" eb="2">
      <t>ジギョウ</t>
    </rPh>
    <rPh sb="2" eb="4">
      <t>ジッシ</t>
    </rPh>
    <rPh sb="4" eb="6">
      <t>シュタイ</t>
    </rPh>
    <phoneticPr fontId="1"/>
  </si>
  <si>
    <t>総事業費（千円）</t>
    <rPh sb="0" eb="1">
      <t>ソウ</t>
    </rPh>
    <rPh sb="1" eb="4">
      <t>ジギョウヒ</t>
    </rPh>
    <rPh sb="5" eb="7">
      <t>センエン</t>
    </rPh>
    <phoneticPr fontId="1"/>
  </si>
  <si>
    <t>主な事業内容等</t>
    <rPh sb="0" eb="1">
      <t>シュ</t>
    </rPh>
    <rPh sb="2" eb="4">
      <t>ジギョウ</t>
    </rPh>
    <rPh sb="4" eb="6">
      <t>ナイヨウ</t>
    </rPh>
    <rPh sb="6" eb="7">
      <t>トウ</t>
    </rPh>
    <phoneticPr fontId="1"/>
  </si>
  <si>
    <t>工　　期</t>
    <rPh sb="0" eb="1">
      <t>タクミ</t>
    </rPh>
    <rPh sb="3" eb="4">
      <t>キ</t>
    </rPh>
    <phoneticPr fontId="1"/>
  </si>
  <si>
    <t>～</t>
    <phoneticPr fontId="1"/>
  </si>
  <si>
    <t>大阪府</t>
    <rPh sb="0" eb="2">
      <t>オオサカ</t>
    </rPh>
    <rPh sb="2" eb="3">
      <t>フ</t>
    </rPh>
    <phoneticPr fontId="1"/>
  </si>
  <si>
    <t>合計
（全体事業費）</t>
    <rPh sb="0" eb="2">
      <t>ゴウケイ</t>
    </rPh>
    <rPh sb="4" eb="6">
      <t>ゼンタイ</t>
    </rPh>
    <rPh sb="6" eb="9">
      <t>ジギョウヒ</t>
    </rPh>
    <phoneticPr fontId="1"/>
  </si>
  <si>
    <t>津波・高潮危機
管理対策事業</t>
    <rPh sb="0" eb="2">
      <t>ツナミ</t>
    </rPh>
    <rPh sb="3" eb="5">
      <t>タカシオ</t>
    </rPh>
    <rPh sb="5" eb="7">
      <t>キキ</t>
    </rPh>
    <rPh sb="8" eb="10">
      <t>カンリ</t>
    </rPh>
    <rPh sb="10" eb="12">
      <t>タイサク</t>
    </rPh>
    <rPh sb="12" eb="14">
      <t>ジギョウ</t>
    </rPh>
    <phoneticPr fontId="1"/>
  </si>
  <si>
    <t>海岸耐震対策事業</t>
    <rPh sb="0" eb="2">
      <t>カイガン</t>
    </rPh>
    <rPh sb="2" eb="4">
      <t>タイシン</t>
    </rPh>
    <rPh sb="4" eb="6">
      <t>タイサク</t>
    </rPh>
    <rPh sb="6" eb="8">
      <t>ジギョウ</t>
    </rPh>
    <phoneticPr fontId="1"/>
  </si>
  <si>
    <t>農山漁村地域整備計画</t>
    <rPh sb="0" eb="4">
      <t>ノウサンギョソン</t>
    </rPh>
    <rPh sb="2" eb="4">
      <t>ギョソン</t>
    </rPh>
    <rPh sb="4" eb="6">
      <t>チイキ</t>
    </rPh>
    <rPh sb="6" eb="8">
      <t>セイビ</t>
    </rPh>
    <rPh sb="8" eb="10">
      <t>ケイカク</t>
    </rPh>
    <phoneticPr fontId="1"/>
  </si>
  <si>
    <t>大阪府海岸保全施設整備計画</t>
    <rPh sb="0" eb="3">
      <t>オオサカフ</t>
    </rPh>
    <rPh sb="3" eb="5">
      <t>カイガン</t>
    </rPh>
    <rPh sb="5" eb="7">
      <t>ホゼン</t>
    </rPh>
    <rPh sb="7" eb="9">
      <t>シセツ</t>
    </rPh>
    <rPh sb="9" eb="11">
      <t>セイビ</t>
    </rPh>
    <rPh sb="11" eb="13">
      <t>ケイカク</t>
    </rPh>
    <phoneticPr fontId="1"/>
  </si>
  <si>
    <t>H30</t>
    <phoneticPr fontId="1"/>
  </si>
  <si>
    <t>H27</t>
    <phoneticPr fontId="1"/>
  </si>
  <si>
    <t>高石漁港海岸
岸和田漁港海岸</t>
    <rPh sb="0" eb="2">
      <t>タカイシ</t>
    </rPh>
    <rPh sb="2" eb="4">
      <t>ギョコウ</t>
    </rPh>
    <rPh sb="4" eb="6">
      <t>カイガン</t>
    </rPh>
    <rPh sb="7" eb="10">
      <t>キシワダ</t>
    </rPh>
    <rPh sb="10" eb="12">
      <t>ギョコウ</t>
    </rPh>
    <rPh sb="12" eb="14">
      <t>カイガン</t>
    </rPh>
    <phoneticPr fontId="1"/>
  </si>
  <si>
    <t>田尻漁港海岸</t>
    <rPh sb="0" eb="2">
      <t>タジリ</t>
    </rPh>
    <rPh sb="2" eb="4">
      <t>ギョコウ</t>
    </rPh>
    <rPh sb="4" eb="6">
      <t>カイガン</t>
    </rPh>
    <phoneticPr fontId="1"/>
  </si>
  <si>
    <t>平成27年度 ～ 平成30年度</t>
    <rPh sb="0" eb="2">
      <t>ヘイセイ</t>
    </rPh>
    <rPh sb="4" eb="5">
      <t>ネン</t>
    </rPh>
    <rPh sb="5" eb="6">
      <t>ド</t>
    </rPh>
    <rPh sb="9" eb="11">
      <t>ヘイセイ</t>
    </rPh>
    <rPh sb="13" eb="15">
      <t>ネンド</t>
    </rPh>
    <phoneticPr fontId="1"/>
  </si>
  <si>
    <t>（4年間）</t>
    <phoneticPr fontId="1"/>
  </si>
  <si>
    <t>地盤改良　L=353m
耐震補強　L=590m</t>
    <rPh sb="0" eb="2">
      <t>ジバン</t>
    </rPh>
    <rPh sb="2" eb="4">
      <t>カイリョウ</t>
    </rPh>
    <rPh sb="12" eb="14">
      <t>タイシン</t>
    </rPh>
    <rPh sb="14" eb="16">
      <t>ホキョウ</t>
    </rPh>
    <phoneticPr fontId="1"/>
  </si>
  <si>
    <t>水門扉体改修　2基
ゲート扉体改修　4基
排水機場設備改修　1式</t>
    <rPh sb="0" eb="2">
      <t>スイモン</t>
    </rPh>
    <rPh sb="2" eb="4">
      <t>ヒタイ</t>
    </rPh>
    <rPh sb="4" eb="6">
      <t>カイシュウ</t>
    </rPh>
    <rPh sb="8" eb="9">
      <t>キ</t>
    </rPh>
    <rPh sb="13" eb="14">
      <t>トビラ</t>
    </rPh>
    <rPh sb="14" eb="15">
      <t>タイ</t>
    </rPh>
    <rPh sb="15" eb="17">
      <t>カイシュウ</t>
    </rPh>
    <rPh sb="19" eb="20">
      <t>キ</t>
    </rPh>
    <rPh sb="21" eb="25">
      <t>ハイスイキジョウ</t>
    </rPh>
    <rPh sb="25" eb="27">
      <t>セツビ</t>
    </rPh>
    <rPh sb="27" eb="29">
      <t>カイシュウ</t>
    </rPh>
    <rPh sb="31" eb="32">
      <t>シキ</t>
    </rPh>
    <phoneticPr fontId="1"/>
  </si>
  <si>
    <t>（海岸耐震対策）　〔高石〕　耐震対策海岸延長　L=638m、防護人口　4,455人、防護面積　38.8ha
　　　　　　　　　　　 〔岸和田〕　耐震対策海岸延長　L=803m、防護人口　606人、防護面積　7.1ha
（津波・高潮危機管理対策）　機能確保海岸延長　L=510m、防護人口　288人、防護面積　0.8ha</t>
    <rPh sb="1" eb="3">
      <t>カイガン</t>
    </rPh>
    <rPh sb="3" eb="5">
      <t>タイシン</t>
    </rPh>
    <rPh sb="5" eb="7">
      <t>タイサク</t>
    </rPh>
    <rPh sb="10" eb="12">
      <t>タカイシ</t>
    </rPh>
    <rPh sb="14" eb="16">
      <t>タイシン</t>
    </rPh>
    <rPh sb="16" eb="18">
      <t>タイサク</t>
    </rPh>
    <rPh sb="18" eb="20">
      <t>カイガン</t>
    </rPh>
    <rPh sb="20" eb="22">
      <t>エンチョウ</t>
    </rPh>
    <rPh sb="30" eb="32">
      <t>ボウゴ</t>
    </rPh>
    <rPh sb="32" eb="34">
      <t>ジンコウ</t>
    </rPh>
    <rPh sb="40" eb="41">
      <t>ニン</t>
    </rPh>
    <rPh sb="42" eb="44">
      <t>ボウゴ</t>
    </rPh>
    <rPh sb="44" eb="46">
      <t>メンセキ</t>
    </rPh>
    <rPh sb="67" eb="70">
      <t>キシワダ</t>
    </rPh>
    <rPh sb="72" eb="74">
      <t>タイシン</t>
    </rPh>
    <rPh sb="74" eb="76">
      <t>タイサク</t>
    </rPh>
    <rPh sb="76" eb="78">
      <t>カイガン</t>
    </rPh>
    <rPh sb="78" eb="80">
      <t>エンチョウ</t>
    </rPh>
    <rPh sb="88" eb="90">
      <t>ボウゴ</t>
    </rPh>
    <rPh sb="90" eb="92">
      <t>ジンコウ</t>
    </rPh>
    <rPh sb="96" eb="97">
      <t>ニン</t>
    </rPh>
    <rPh sb="98" eb="100">
      <t>ボウゴ</t>
    </rPh>
    <rPh sb="100" eb="102">
      <t>メンセキ</t>
    </rPh>
    <rPh sb="110" eb="111">
      <t>ツ</t>
    </rPh>
    <rPh sb="111" eb="112">
      <t>ナミ</t>
    </rPh>
    <rPh sb="113" eb="115">
      <t>タカシオ</t>
    </rPh>
    <rPh sb="115" eb="117">
      <t>キキ</t>
    </rPh>
    <rPh sb="117" eb="119">
      <t>カンリ</t>
    </rPh>
    <rPh sb="119" eb="121">
      <t>タイサク</t>
    </rPh>
    <rPh sb="139" eb="141">
      <t>ボウゴ</t>
    </rPh>
    <rPh sb="147" eb="148">
      <t>ニン</t>
    </rPh>
    <phoneticPr fontId="1"/>
  </si>
  <si>
    <t>堺市、高石市、岸和田市、泉佐野市、田尻町、泉南市、阪南市、岬町</t>
    <rPh sb="0" eb="2">
      <t>サカイシ</t>
    </rPh>
    <rPh sb="3" eb="6">
      <t>タカイシシ</t>
    </rPh>
    <rPh sb="7" eb="11">
      <t>キシワダシ</t>
    </rPh>
    <rPh sb="12" eb="16">
      <t>イズミサノシ</t>
    </rPh>
    <rPh sb="17" eb="20">
      <t>タジリチョウ</t>
    </rPh>
    <rPh sb="21" eb="24">
      <t>センナンシ</t>
    </rPh>
    <rPh sb="25" eb="28">
      <t>ハンナンシ</t>
    </rPh>
    <rPh sb="29" eb="31">
      <t>ミサキチョウ</t>
    </rPh>
    <phoneticPr fontId="1"/>
  </si>
  <si>
    <t>H29</t>
    <phoneticPr fontId="1"/>
  </si>
  <si>
    <t>機能診断
長寿命化計画の策定</t>
    <rPh sb="0" eb="2">
      <t>キノウ</t>
    </rPh>
    <rPh sb="2" eb="4">
      <t>シンダン</t>
    </rPh>
    <rPh sb="5" eb="6">
      <t>チョウ</t>
    </rPh>
    <rPh sb="6" eb="9">
      <t>ジュミョウカ</t>
    </rPh>
    <rPh sb="9" eb="11">
      <t>ケイカク</t>
    </rPh>
    <rPh sb="12" eb="14">
      <t>サクテイ</t>
    </rPh>
    <phoneticPr fontId="1"/>
  </si>
  <si>
    <t>大阪府管理海岸
（12海岸）</t>
    <rPh sb="0" eb="3">
      <t>オオサカフ</t>
    </rPh>
    <rPh sb="3" eb="5">
      <t>カンリ</t>
    </rPh>
    <rPh sb="5" eb="7">
      <t>カイガン</t>
    </rPh>
    <rPh sb="11" eb="13">
      <t>カイガン</t>
    </rPh>
    <phoneticPr fontId="1"/>
  </si>
  <si>
    <t>海岸堤防等
老朽化対策事業</t>
    <rPh sb="0" eb="2">
      <t>カイガン</t>
    </rPh>
    <rPh sb="2" eb="4">
      <t>テイボウ</t>
    </rPh>
    <rPh sb="4" eb="5">
      <t>ナド</t>
    </rPh>
    <rPh sb="6" eb="8">
      <t>ロウキュウ</t>
    </rPh>
    <rPh sb="8" eb="9">
      <t>バ</t>
    </rPh>
    <rPh sb="9" eb="11">
      <t>タイサク</t>
    </rPh>
    <rPh sb="11" eb="13">
      <t>ジギョウ</t>
    </rPh>
    <phoneticPr fontId="1"/>
  </si>
  <si>
    <t>　（海岸耐震対策）
　　南海トラフ地震に伴い発生する津波を確実に防御し、背後地の人命や財産を防護するため、防潮堤の液状化対策及び耐震補強を行う。
　（海岸堤防等老朽化対策）
　　海岸保全施設の損傷度の調査ならびに長寿命化計画の策定を実施し、予防保全をふまえた適切な維持管理を推進する。
　（津波・高潮危機管理対策）
　　南海トラフ地震に伴い発生する津波の被害を低減するため、排水機場の水門やポンプ設備等の改修を実施し、その機能を強化する。　</t>
    <rPh sb="2" eb="4">
      <t>カイガン</t>
    </rPh>
    <rPh sb="4" eb="6">
      <t>タイシン</t>
    </rPh>
    <rPh sb="6" eb="8">
      <t>タイサク</t>
    </rPh>
    <rPh sb="12" eb="14">
      <t>ナンカイ</t>
    </rPh>
    <rPh sb="20" eb="21">
      <t>トモナ</t>
    </rPh>
    <rPh sb="22" eb="24">
      <t>ハッセイ</t>
    </rPh>
    <rPh sb="26" eb="28">
      <t>ツナミ</t>
    </rPh>
    <rPh sb="29" eb="31">
      <t>カクジツ</t>
    </rPh>
    <rPh sb="32" eb="34">
      <t>ボウギョ</t>
    </rPh>
    <rPh sb="36" eb="38">
      <t>ハイゴ</t>
    </rPh>
    <rPh sb="38" eb="39">
      <t>チ</t>
    </rPh>
    <rPh sb="40" eb="42">
      <t>ジンメイ</t>
    </rPh>
    <rPh sb="43" eb="45">
      <t>ザイサン</t>
    </rPh>
    <rPh sb="46" eb="48">
      <t>ボウゴ</t>
    </rPh>
    <rPh sb="53" eb="56">
      <t>ボウチョウテイ</t>
    </rPh>
    <rPh sb="57" eb="60">
      <t>エキジョウカ</t>
    </rPh>
    <rPh sb="60" eb="62">
      <t>タイサク</t>
    </rPh>
    <rPh sb="62" eb="63">
      <t>オヨ</t>
    </rPh>
    <rPh sb="64" eb="66">
      <t>タイシン</t>
    </rPh>
    <rPh sb="66" eb="68">
      <t>ホキョウ</t>
    </rPh>
    <rPh sb="69" eb="70">
      <t>オコナ</t>
    </rPh>
    <rPh sb="89" eb="91">
      <t>カイガン</t>
    </rPh>
    <rPh sb="91" eb="93">
      <t>ホゼン</t>
    </rPh>
    <rPh sb="93" eb="95">
      <t>シセツ</t>
    </rPh>
    <rPh sb="96" eb="98">
      <t>ソンショウ</t>
    </rPh>
    <rPh sb="98" eb="99">
      <t>ド</t>
    </rPh>
    <rPh sb="100" eb="102">
      <t>チョウサ</t>
    </rPh>
    <rPh sb="106" eb="107">
      <t>チョウ</t>
    </rPh>
    <rPh sb="107" eb="110">
      <t>ジュミョウカ</t>
    </rPh>
    <rPh sb="110" eb="112">
      <t>ケイカク</t>
    </rPh>
    <rPh sb="113" eb="115">
      <t>サクテイ</t>
    </rPh>
    <rPh sb="116" eb="118">
      <t>ジッシ</t>
    </rPh>
    <rPh sb="120" eb="122">
      <t>ヨボウ</t>
    </rPh>
    <rPh sb="122" eb="124">
      <t>ホゼン</t>
    </rPh>
    <rPh sb="129" eb="131">
      <t>テキセツ</t>
    </rPh>
    <rPh sb="132" eb="134">
      <t>イジ</t>
    </rPh>
    <rPh sb="134" eb="136">
      <t>カンリ</t>
    </rPh>
    <rPh sb="137" eb="139">
      <t>スイシン</t>
    </rPh>
    <rPh sb="145" eb="146">
      <t>ツ</t>
    </rPh>
    <rPh sb="146" eb="147">
      <t>ナミ</t>
    </rPh>
    <rPh sb="148" eb="150">
      <t>タカシオ</t>
    </rPh>
    <rPh sb="150" eb="152">
      <t>キキ</t>
    </rPh>
    <rPh sb="152" eb="154">
      <t>カンリ</t>
    </rPh>
    <rPh sb="154" eb="156">
      <t>タイサク</t>
    </rPh>
    <rPh sb="160" eb="162">
      <t>ナンカイ</t>
    </rPh>
    <rPh sb="168" eb="169">
      <t>トモナ</t>
    </rPh>
    <rPh sb="170" eb="172">
      <t>ハッセイ</t>
    </rPh>
    <rPh sb="177" eb="179">
      <t>ヒガイ</t>
    </rPh>
    <rPh sb="180" eb="182">
      <t>テイゲン</t>
    </rPh>
    <rPh sb="187" eb="191">
      <t>ハイスイキジョウ</t>
    </rPh>
    <rPh sb="192" eb="194">
      <t>スイモン</t>
    </rPh>
    <rPh sb="198" eb="200">
      <t>セツビ</t>
    </rPh>
    <rPh sb="200" eb="201">
      <t>トウ</t>
    </rPh>
    <rPh sb="202" eb="204">
      <t>カイシュウ</t>
    </rPh>
    <rPh sb="205" eb="207">
      <t>ジッシ</t>
    </rPh>
    <rPh sb="211" eb="213">
      <t>キノウ</t>
    </rPh>
    <rPh sb="214" eb="216">
      <t>キョウカ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</si>
</sst>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8"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sz val="11"/>
      <color theme="1"/>
      <name val="ＭＳ Ｐゴシック"/>
      <family val="2"/>
      <scheme val="minor"/>
    </font>
    <font>
      <sz val="8"/>
      <color theme="1"/>
      <name val="ＭＳ Ｐ明朝"/>
      <family val="1"/>
      <charset val="128"/>
    </font>
    <font>
      <sz val="9"/>
      <name val="ＭＳ Ｐ明朝"/>
      <family val="1"/>
      <charset val="128"/>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38" fontId="5" fillId="0" borderId="0" applyFont="0" applyFill="0" applyBorder="0" applyAlignment="0" applyProtection="0">
      <alignment vertical="center"/>
    </xf>
  </cellStyleXfs>
  <cellXfs count="93">
    <xf numFmtId="0" fontId="0" fillId="0" borderId="0" xfId="0"/>
    <xf numFmtId="0" fontId="2" fillId="0" borderId="0" xfId="0" applyFont="1" applyAlignment="1">
      <alignment vertical="center"/>
    </xf>
    <xf numFmtId="0" fontId="3" fillId="0" borderId="0" xfId="0" applyFont="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4" xfId="1" applyFont="1" applyBorder="1" applyAlignment="1">
      <alignment vertical="center"/>
    </xf>
    <xf numFmtId="38" fontId="3" fillId="0" borderId="5" xfId="1" applyFont="1" applyBorder="1" applyAlignment="1">
      <alignment vertical="center"/>
    </xf>
    <xf numFmtId="38" fontId="3" fillId="0" borderId="6" xfId="1" applyFont="1" applyBorder="1" applyAlignment="1">
      <alignment vertical="center"/>
    </xf>
    <xf numFmtId="38" fontId="3" fillId="0" borderId="7" xfId="1" applyFont="1" applyBorder="1" applyAlignment="1">
      <alignment vertical="center"/>
    </xf>
    <xf numFmtId="38" fontId="3" fillId="0" borderId="8" xfId="1" applyFont="1" applyBorder="1" applyAlignment="1">
      <alignment vertical="center"/>
    </xf>
    <xf numFmtId="38" fontId="3" fillId="0" borderId="9" xfId="1"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176" fontId="3" fillId="0" borderId="0" xfId="1" applyNumberFormat="1" applyFont="1" applyBorder="1" applyAlignment="1">
      <alignment vertical="center"/>
    </xf>
    <xf numFmtId="176" fontId="0" fillId="0" borderId="0" xfId="0" applyNumberFormat="1" applyAlignment="1">
      <alignment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vertical="center"/>
    </xf>
    <xf numFmtId="0" fontId="6" fillId="0" borderId="11" xfId="0" applyFont="1" applyBorder="1" applyAlignment="1">
      <alignment vertical="center" wrapText="1"/>
    </xf>
    <xf numFmtId="0" fontId="6" fillId="0" borderId="11" xfId="0" applyFont="1" applyBorder="1" applyAlignment="1">
      <alignment vertical="center"/>
    </xf>
    <xf numFmtId="0" fontId="6" fillId="0" borderId="12" xfId="0" applyFont="1" applyBorder="1" applyAlignment="1">
      <alignment vertical="center"/>
    </xf>
    <xf numFmtId="0" fontId="6" fillId="0" borderId="5" xfId="0" applyFont="1" applyBorder="1" applyAlignment="1">
      <alignment vertical="center"/>
    </xf>
    <xf numFmtId="0" fontId="0" fillId="0" borderId="5" xfId="0" applyBorder="1" applyAlignment="1">
      <alignment vertical="center"/>
    </xf>
    <xf numFmtId="0" fontId="0" fillId="0" borderId="0" xfId="0" applyAlignment="1">
      <alignment vertical="center"/>
    </xf>
    <xf numFmtId="0" fontId="6" fillId="0" borderId="6" xfId="0" applyFont="1" applyBorder="1" applyAlignment="1">
      <alignment vertical="center"/>
    </xf>
    <xf numFmtId="0" fontId="0" fillId="0" borderId="6" xfId="0" applyBorder="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0"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2" fillId="0" borderId="0" xfId="0" applyFont="1" applyAlignment="1">
      <alignment horizontal="center" vertical="center"/>
    </xf>
    <xf numFmtId="58" fontId="4" fillId="0" borderId="0" xfId="0" applyNumberFormat="1" applyFont="1" applyAlignment="1">
      <alignment vertical="center"/>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7" fillId="0" borderId="0" xfId="0" applyFont="1" applyBorder="1" applyAlignment="1">
      <alignment horizontal="left" vertical="top" wrapText="1"/>
    </xf>
    <xf numFmtId="0" fontId="7" fillId="0" borderId="8" xfId="0" applyFont="1" applyBorder="1" applyAlignment="1">
      <alignment horizontal="left" vertical="top" wrapText="1"/>
    </xf>
    <xf numFmtId="0" fontId="3"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tabSelected="1" topLeftCell="A25" workbookViewId="0">
      <selection activeCell="V15" sqref="V15"/>
    </sheetView>
  </sheetViews>
  <sheetFormatPr defaultColWidth="3.125" defaultRowHeight="13.5" x14ac:dyDescent="0.15"/>
  <cols>
    <col min="1" max="5" width="3.125" style="1"/>
    <col min="6" max="6" width="3.25" style="1" customWidth="1"/>
    <col min="7" max="8" width="3.125" style="1"/>
    <col min="9" max="9" width="5.125" style="1" customWidth="1"/>
    <col min="10" max="16384" width="3.125" style="1"/>
  </cols>
  <sheetData>
    <row r="1" spans="1:28" x14ac:dyDescent="0.15">
      <c r="A1" s="2" t="s">
        <v>0</v>
      </c>
    </row>
    <row r="2" spans="1:28" x14ac:dyDescent="0.15">
      <c r="A2" s="86" t="s">
        <v>19</v>
      </c>
      <c r="B2" s="86"/>
      <c r="C2" s="86"/>
      <c r="D2" s="86"/>
      <c r="E2" s="86"/>
      <c r="F2" s="86"/>
      <c r="G2" s="86"/>
      <c r="H2" s="86"/>
      <c r="I2" s="86"/>
      <c r="J2" s="86"/>
      <c r="K2" s="86"/>
      <c r="L2" s="86"/>
      <c r="M2" s="86"/>
      <c r="N2" s="86"/>
      <c r="O2" s="86"/>
      <c r="P2" s="86"/>
      <c r="Q2" s="86"/>
      <c r="R2" s="86"/>
      <c r="S2" s="86"/>
      <c r="T2" s="86"/>
      <c r="U2" s="86"/>
      <c r="V2" s="86"/>
      <c r="W2" s="86"/>
      <c r="X2" s="86"/>
      <c r="Y2" s="86"/>
      <c r="Z2" s="86"/>
      <c r="AA2" s="86"/>
      <c r="AB2" s="86"/>
    </row>
    <row r="3" spans="1:28" x14ac:dyDescent="0.15">
      <c r="X3" s="87"/>
      <c r="Y3" s="87"/>
      <c r="Z3" s="87"/>
      <c r="AA3" s="87"/>
      <c r="AB3" s="87"/>
    </row>
    <row r="4" spans="1:28" x14ac:dyDescent="0.15">
      <c r="A4" s="10" t="s">
        <v>1</v>
      </c>
      <c r="B4" s="11"/>
      <c r="C4" s="11"/>
      <c r="D4" s="11"/>
      <c r="E4" s="11"/>
      <c r="F4" s="11"/>
      <c r="G4" s="11"/>
      <c r="H4" s="11"/>
      <c r="I4" s="11"/>
      <c r="J4" s="11"/>
      <c r="K4" s="11"/>
      <c r="L4" s="11"/>
      <c r="M4" s="11"/>
      <c r="N4" s="11"/>
      <c r="O4" s="11"/>
      <c r="P4" s="11"/>
      <c r="Q4" s="11"/>
      <c r="R4" s="11"/>
      <c r="S4" s="11"/>
      <c r="T4" s="11"/>
      <c r="U4" s="11"/>
      <c r="V4" s="11"/>
      <c r="W4" s="11"/>
      <c r="X4" s="11"/>
      <c r="Y4" s="11"/>
      <c r="Z4" s="11"/>
      <c r="AA4" s="11"/>
      <c r="AB4" s="12"/>
    </row>
    <row r="5" spans="1:28" x14ac:dyDescent="0.15">
      <c r="A5" s="13"/>
      <c r="B5" s="14"/>
      <c r="C5" s="14"/>
      <c r="D5" s="14" t="s">
        <v>20</v>
      </c>
      <c r="E5" s="14"/>
      <c r="F5" s="14"/>
      <c r="G5" s="14"/>
      <c r="H5" s="14"/>
      <c r="I5" s="14"/>
      <c r="J5" s="14"/>
      <c r="K5" s="14"/>
      <c r="L5" s="14"/>
      <c r="M5" s="14"/>
      <c r="N5" s="14"/>
      <c r="O5" s="14"/>
      <c r="P5" s="14"/>
      <c r="Q5" s="14"/>
      <c r="R5" s="14"/>
      <c r="S5" s="14"/>
      <c r="T5" s="14"/>
      <c r="U5" s="14"/>
      <c r="V5" s="14"/>
      <c r="W5" s="14"/>
      <c r="X5" s="14"/>
      <c r="Y5" s="14"/>
      <c r="Z5" s="14"/>
      <c r="AA5" s="14"/>
      <c r="AB5" s="15"/>
    </row>
    <row r="6" spans="1:28" x14ac:dyDescent="0.15">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5"/>
    </row>
    <row r="7" spans="1:28" x14ac:dyDescent="0.15">
      <c r="A7" s="10" t="s">
        <v>2</v>
      </c>
      <c r="B7" s="11"/>
      <c r="C7" s="11"/>
      <c r="D7" s="11"/>
      <c r="E7" s="11"/>
      <c r="F7" s="11"/>
      <c r="G7" s="11"/>
      <c r="H7" s="11"/>
      <c r="I7" s="11"/>
      <c r="J7" s="11"/>
      <c r="K7" s="11"/>
      <c r="L7" s="11"/>
      <c r="M7" s="11"/>
      <c r="N7" s="11"/>
      <c r="O7" s="11"/>
      <c r="P7" s="11"/>
      <c r="Q7" s="11"/>
      <c r="R7" s="11"/>
      <c r="S7" s="11"/>
      <c r="T7" s="11"/>
      <c r="U7" s="11"/>
      <c r="V7" s="11"/>
      <c r="W7" s="11"/>
      <c r="X7" s="11"/>
      <c r="Y7" s="11"/>
      <c r="Z7" s="11"/>
      <c r="AA7" s="11"/>
      <c r="AB7" s="12"/>
    </row>
    <row r="8" spans="1:28" x14ac:dyDescent="0.15">
      <c r="A8" s="13"/>
      <c r="B8" s="14"/>
      <c r="C8" s="14"/>
      <c r="D8" s="14" t="s">
        <v>15</v>
      </c>
      <c r="E8" s="14"/>
      <c r="F8" s="14"/>
      <c r="G8" s="14"/>
      <c r="H8" s="14"/>
      <c r="I8" s="14"/>
      <c r="J8" s="14"/>
      <c r="K8" s="14"/>
      <c r="L8" s="14"/>
      <c r="M8" s="14"/>
      <c r="N8" s="14"/>
      <c r="O8" s="14"/>
      <c r="P8" s="14"/>
      <c r="Q8" s="14"/>
      <c r="R8" s="14"/>
      <c r="S8" s="14"/>
      <c r="T8" s="14"/>
      <c r="U8" s="14"/>
      <c r="V8" s="14"/>
      <c r="W8" s="14"/>
      <c r="X8" s="14"/>
      <c r="Y8" s="14"/>
      <c r="Z8" s="14"/>
      <c r="AA8" s="14"/>
      <c r="AB8" s="15"/>
    </row>
    <row r="9" spans="1:28" x14ac:dyDescent="0.1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8"/>
    </row>
    <row r="10" spans="1:28" x14ac:dyDescent="0.15">
      <c r="A10" s="10" t="s">
        <v>3</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2"/>
    </row>
    <row r="11" spans="1:28" x14ac:dyDescent="0.15">
      <c r="A11" s="13"/>
      <c r="B11" s="14"/>
      <c r="C11" s="14"/>
      <c r="D11" s="14" t="s">
        <v>30</v>
      </c>
      <c r="E11" s="14"/>
      <c r="F11" s="14"/>
      <c r="G11" s="14"/>
      <c r="H11" s="14"/>
      <c r="I11" s="14"/>
      <c r="J11" s="14"/>
      <c r="K11" s="14"/>
      <c r="L11" s="14"/>
      <c r="M11" s="14"/>
      <c r="N11" s="14"/>
      <c r="O11" s="14"/>
      <c r="P11" s="14"/>
      <c r="Q11" s="14"/>
      <c r="R11" s="14"/>
      <c r="S11" s="14"/>
      <c r="T11" s="14"/>
      <c r="U11" s="14"/>
      <c r="V11" s="14"/>
      <c r="W11" s="14"/>
      <c r="X11" s="14"/>
      <c r="Y11" s="14"/>
      <c r="Z11" s="14"/>
      <c r="AA11" s="14"/>
      <c r="AB11" s="15"/>
    </row>
    <row r="12" spans="1:28" x14ac:dyDescent="0.15">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8"/>
    </row>
    <row r="13" spans="1:28" x14ac:dyDescent="0.15">
      <c r="A13" s="10" t="s">
        <v>4</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2"/>
    </row>
    <row r="14" spans="1:28" x14ac:dyDescent="0.15">
      <c r="A14" s="13"/>
      <c r="B14" s="14"/>
      <c r="C14" s="14"/>
      <c r="D14" s="14" t="s">
        <v>25</v>
      </c>
      <c r="E14" s="14"/>
      <c r="F14" s="14"/>
      <c r="G14" s="14"/>
      <c r="H14" s="14"/>
      <c r="I14" s="14"/>
      <c r="J14" s="14" t="s">
        <v>26</v>
      </c>
      <c r="K14" s="14"/>
      <c r="L14" s="14"/>
      <c r="M14" s="14"/>
      <c r="N14" s="14"/>
      <c r="O14" s="14"/>
      <c r="P14" s="14"/>
      <c r="Q14" s="14"/>
      <c r="R14" s="14"/>
      <c r="S14" s="14"/>
      <c r="T14" s="14"/>
      <c r="U14" s="14"/>
      <c r="V14" s="14"/>
      <c r="W14" s="14"/>
      <c r="X14" s="14"/>
      <c r="Y14" s="14"/>
      <c r="Z14" s="14"/>
      <c r="AA14" s="14"/>
      <c r="AB14" s="15"/>
    </row>
    <row r="15" spans="1:28" x14ac:dyDescent="0.15">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8"/>
    </row>
    <row r="16" spans="1:28" x14ac:dyDescent="0.15">
      <c r="A16" s="10" t="s">
        <v>5</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2"/>
    </row>
    <row r="17" spans="1:28" ht="13.5" customHeight="1" x14ac:dyDescent="0.15">
      <c r="A17" s="13"/>
      <c r="B17" s="14"/>
      <c r="C17" s="88" t="s">
        <v>35</v>
      </c>
      <c r="D17" s="88"/>
      <c r="E17" s="88"/>
      <c r="F17" s="88"/>
      <c r="G17" s="88"/>
      <c r="H17" s="88"/>
      <c r="I17" s="88"/>
      <c r="J17" s="88"/>
      <c r="K17" s="88"/>
      <c r="L17" s="88"/>
      <c r="M17" s="88"/>
      <c r="N17" s="88"/>
      <c r="O17" s="88"/>
      <c r="P17" s="88"/>
      <c r="Q17" s="88"/>
      <c r="R17" s="88"/>
      <c r="S17" s="88"/>
      <c r="T17" s="88"/>
      <c r="U17" s="88"/>
      <c r="V17" s="88"/>
      <c r="W17" s="88"/>
      <c r="X17" s="88"/>
      <c r="Y17" s="88"/>
      <c r="Z17" s="88"/>
      <c r="AA17" s="88"/>
      <c r="AB17" s="15"/>
    </row>
    <row r="18" spans="1:28" x14ac:dyDescent="0.15">
      <c r="A18" s="13"/>
      <c r="B18" s="14"/>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15"/>
    </row>
    <row r="19" spans="1:28" x14ac:dyDescent="0.15">
      <c r="A19" s="13"/>
      <c r="B19" s="14"/>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15"/>
    </row>
    <row r="20" spans="1:28" x14ac:dyDescent="0.15">
      <c r="A20" s="13"/>
      <c r="B20" s="14"/>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15"/>
    </row>
    <row r="21" spans="1:28" x14ac:dyDescent="0.15">
      <c r="A21" s="13"/>
      <c r="B21" s="14"/>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15"/>
    </row>
    <row r="22" spans="1:28" x14ac:dyDescent="0.15">
      <c r="A22" s="13"/>
      <c r="B22" s="14"/>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15"/>
    </row>
    <row r="23" spans="1:28" x14ac:dyDescent="0.15">
      <c r="A23" s="13"/>
      <c r="B23" s="14"/>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15"/>
    </row>
    <row r="24" spans="1:28" x14ac:dyDescent="0.15">
      <c r="A24" s="16"/>
      <c r="B24" s="17"/>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18"/>
    </row>
    <row r="25" spans="1:28" x14ac:dyDescent="0.15">
      <c r="A25" s="10" t="s">
        <v>6</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2"/>
    </row>
    <row r="26" spans="1:28" ht="13.5" customHeight="1" x14ac:dyDescent="0.15">
      <c r="A26" s="13"/>
      <c r="B26" s="14"/>
      <c r="C26" s="14"/>
      <c r="D26" s="90" t="s">
        <v>29</v>
      </c>
      <c r="E26" s="90"/>
      <c r="F26" s="90"/>
      <c r="G26" s="90"/>
      <c r="H26" s="90"/>
      <c r="I26" s="90"/>
      <c r="J26" s="90"/>
      <c r="K26" s="90"/>
      <c r="L26" s="90"/>
      <c r="M26" s="90"/>
      <c r="N26" s="90"/>
      <c r="O26" s="90"/>
      <c r="P26" s="90"/>
      <c r="Q26" s="90"/>
      <c r="R26" s="90"/>
      <c r="S26" s="90"/>
      <c r="T26" s="90"/>
      <c r="U26" s="90"/>
      <c r="V26" s="90"/>
      <c r="W26" s="90"/>
      <c r="X26" s="90"/>
      <c r="Y26" s="90"/>
      <c r="Z26" s="90"/>
      <c r="AA26" s="14"/>
      <c r="AB26" s="15"/>
    </row>
    <row r="27" spans="1:28" x14ac:dyDescent="0.15">
      <c r="A27" s="13"/>
      <c r="B27" s="14"/>
      <c r="C27" s="14"/>
      <c r="D27" s="90"/>
      <c r="E27" s="90"/>
      <c r="F27" s="90"/>
      <c r="G27" s="90"/>
      <c r="H27" s="90"/>
      <c r="I27" s="90"/>
      <c r="J27" s="90"/>
      <c r="K27" s="90"/>
      <c r="L27" s="90"/>
      <c r="M27" s="90"/>
      <c r="N27" s="90"/>
      <c r="O27" s="90"/>
      <c r="P27" s="90"/>
      <c r="Q27" s="90"/>
      <c r="R27" s="90"/>
      <c r="S27" s="90"/>
      <c r="T27" s="90"/>
      <c r="U27" s="90"/>
      <c r="V27" s="90"/>
      <c r="W27" s="90"/>
      <c r="X27" s="90"/>
      <c r="Y27" s="90"/>
      <c r="Z27" s="90"/>
      <c r="AA27" s="14"/>
      <c r="AB27" s="15"/>
    </row>
    <row r="28" spans="1:28" x14ac:dyDescent="0.15">
      <c r="A28" s="16"/>
      <c r="B28" s="17"/>
      <c r="C28" s="17"/>
      <c r="D28" s="91"/>
      <c r="E28" s="91"/>
      <c r="F28" s="91"/>
      <c r="G28" s="91"/>
      <c r="H28" s="91"/>
      <c r="I28" s="91"/>
      <c r="J28" s="91"/>
      <c r="K28" s="91"/>
      <c r="L28" s="91"/>
      <c r="M28" s="91"/>
      <c r="N28" s="91"/>
      <c r="O28" s="91"/>
      <c r="P28" s="91"/>
      <c r="Q28" s="91"/>
      <c r="R28" s="91"/>
      <c r="S28" s="91"/>
      <c r="T28" s="91"/>
      <c r="U28" s="91"/>
      <c r="V28" s="91"/>
      <c r="W28" s="91"/>
      <c r="X28" s="91"/>
      <c r="Y28" s="91"/>
      <c r="Z28" s="91"/>
      <c r="AA28" s="17"/>
      <c r="AB28" s="18"/>
    </row>
    <row r="29" spans="1:28" x14ac:dyDescent="0.15">
      <c r="A29" s="13" t="s">
        <v>7</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5"/>
    </row>
    <row r="30" spans="1:28" x14ac:dyDescent="0.15">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5"/>
    </row>
    <row r="31" spans="1:28" x14ac:dyDescent="0.15">
      <c r="A31" s="13"/>
      <c r="B31" s="92" t="s">
        <v>8</v>
      </c>
      <c r="C31" s="92"/>
      <c r="D31" s="92"/>
      <c r="E31" s="92"/>
      <c r="F31" s="92"/>
      <c r="G31" s="92" t="s">
        <v>9</v>
      </c>
      <c r="H31" s="92"/>
      <c r="I31" s="92"/>
      <c r="J31" s="92" t="s">
        <v>10</v>
      </c>
      <c r="K31" s="92"/>
      <c r="L31" s="92"/>
      <c r="M31" s="92"/>
      <c r="N31" s="92" t="s">
        <v>13</v>
      </c>
      <c r="O31" s="92"/>
      <c r="P31" s="92"/>
      <c r="Q31" s="92" t="s">
        <v>11</v>
      </c>
      <c r="R31" s="92"/>
      <c r="S31" s="92"/>
      <c r="T31" s="92"/>
      <c r="U31" s="92"/>
      <c r="V31" s="92" t="s">
        <v>12</v>
      </c>
      <c r="W31" s="92"/>
      <c r="X31" s="92"/>
      <c r="Y31" s="92"/>
      <c r="Z31" s="92"/>
      <c r="AA31" s="92"/>
      <c r="AB31" s="15"/>
    </row>
    <row r="32" spans="1:28" ht="7.5" customHeight="1" x14ac:dyDescent="0.15">
      <c r="A32" s="13"/>
      <c r="B32" s="30" t="s">
        <v>18</v>
      </c>
      <c r="C32" s="31"/>
      <c r="D32" s="31"/>
      <c r="E32" s="31"/>
      <c r="F32" s="32"/>
      <c r="G32" s="30" t="s">
        <v>23</v>
      </c>
      <c r="H32" s="31"/>
      <c r="I32" s="32"/>
      <c r="J32" s="64" t="s">
        <v>15</v>
      </c>
      <c r="K32" s="64"/>
      <c r="L32" s="64"/>
      <c r="M32" s="64"/>
      <c r="N32" s="3"/>
      <c r="O32" s="4"/>
      <c r="P32" s="5"/>
      <c r="Q32" s="19"/>
      <c r="R32" s="20"/>
      <c r="S32" s="20"/>
      <c r="T32" s="20"/>
      <c r="U32" s="21"/>
      <c r="V32" s="77" t="s">
        <v>27</v>
      </c>
      <c r="W32" s="78"/>
      <c r="X32" s="78"/>
      <c r="Y32" s="78"/>
      <c r="Z32" s="78"/>
      <c r="AA32" s="79"/>
      <c r="AB32" s="15"/>
    </row>
    <row r="33" spans="1:28" ht="13.5" customHeight="1" x14ac:dyDescent="0.15">
      <c r="A33" s="27"/>
      <c r="B33" s="33"/>
      <c r="C33" s="34"/>
      <c r="D33" s="34"/>
      <c r="E33" s="34"/>
      <c r="F33" s="35"/>
      <c r="G33" s="33"/>
      <c r="H33" s="34"/>
      <c r="I33" s="35"/>
      <c r="J33" s="65"/>
      <c r="K33" s="65"/>
      <c r="L33" s="65"/>
      <c r="M33" s="65"/>
      <c r="N33" s="72" t="s">
        <v>22</v>
      </c>
      <c r="O33" s="43" t="s">
        <v>14</v>
      </c>
      <c r="P33" s="75" t="s">
        <v>21</v>
      </c>
      <c r="Q33" s="22"/>
      <c r="R33" s="57">
        <v>-3046000</v>
      </c>
      <c r="S33" s="58"/>
      <c r="T33" s="58"/>
      <c r="U33" s="23"/>
      <c r="V33" s="80"/>
      <c r="W33" s="81"/>
      <c r="X33" s="81"/>
      <c r="Y33" s="81"/>
      <c r="Z33" s="81"/>
      <c r="AA33" s="82"/>
      <c r="AB33" s="29"/>
    </row>
    <row r="34" spans="1:28" ht="13.5" customHeight="1" x14ac:dyDescent="0.15">
      <c r="A34" s="13"/>
      <c r="B34" s="33"/>
      <c r="C34" s="34"/>
      <c r="D34" s="34"/>
      <c r="E34" s="34"/>
      <c r="F34" s="35"/>
      <c r="G34" s="33"/>
      <c r="H34" s="34"/>
      <c r="I34" s="35"/>
      <c r="J34" s="65"/>
      <c r="K34" s="65"/>
      <c r="L34" s="65"/>
      <c r="M34" s="65"/>
      <c r="N34" s="73"/>
      <c r="O34" s="74"/>
      <c r="P34" s="76"/>
      <c r="Q34" s="22"/>
      <c r="R34" s="57">
        <v>1179100</v>
      </c>
      <c r="S34" s="58"/>
      <c r="T34" s="58"/>
      <c r="U34" s="23"/>
      <c r="V34" s="80"/>
      <c r="W34" s="81"/>
      <c r="X34" s="81"/>
      <c r="Y34" s="81"/>
      <c r="Z34" s="81"/>
      <c r="AA34" s="82"/>
      <c r="AB34" s="15"/>
    </row>
    <row r="35" spans="1:28" ht="7.5" customHeight="1" x14ac:dyDescent="0.15">
      <c r="A35" s="13"/>
      <c r="B35" s="36"/>
      <c r="C35" s="37"/>
      <c r="D35" s="37"/>
      <c r="E35" s="37"/>
      <c r="F35" s="38"/>
      <c r="G35" s="36"/>
      <c r="H35" s="37"/>
      <c r="I35" s="38"/>
      <c r="J35" s="66"/>
      <c r="K35" s="66"/>
      <c r="L35" s="66"/>
      <c r="M35" s="66"/>
      <c r="N35" s="6"/>
      <c r="O35" s="7"/>
      <c r="P35" s="8"/>
      <c r="Q35" s="24"/>
      <c r="R35" s="25"/>
      <c r="S35" s="25"/>
      <c r="T35" s="25"/>
      <c r="U35" s="26"/>
      <c r="V35" s="83"/>
      <c r="W35" s="84"/>
      <c r="X35" s="84"/>
      <c r="Y35" s="84"/>
      <c r="Z35" s="84"/>
      <c r="AA35" s="85"/>
      <c r="AB35" s="15"/>
    </row>
    <row r="36" spans="1:28" ht="7.5" customHeight="1" x14ac:dyDescent="0.15">
      <c r="A36" s="13"/>
      <c r="B36" s="30" t="s">
        <v>34</v>
      </c>
      <c r="C36" s="31"/>
      <c r="D36" s="31"/>
      <c r="E36" s="31"/>
      <c r="F36" s="32"/>
      <c r="G36" s="59" t="s">
        <v>33</v>
      </c>
      <c r="H36" s="60"/>
      <c r="I36" s="60"/>
      <c r="J36" s="64" t="s">
        <v>15</v>
      </c>
      <c r="K36" s="64"/>
      <c r="L36" s="64"/>
      <c r="M36" s="64"/>
      <c r="N36" s="10"/>
      <c r="O36" s="11"/>
      <c r="P36" s="12"/>
      <c r="Q36" s="19"/>
      <c r="R36" s="20"/>
      <c r="S36" s="20"/>
      <c r="T36" s="20"/>
      <c r="U36" s="21"/>
      <c r="V36" s="67" t="s">
        <v>32</v>
      </c>
      <c r="W36" s="68"/>
      <c r="X36" s="68"/>
      <c r="Y36" s="68"/>
      <c r="Z36" s="68"/>
      <c r="AA36" s="68"/>
      <c r="AB36" s="15"/>
    </row>
    <row r="37" spans="1:28" ht="12.75" customHeight="1" x14ac:dyDescent="0.15">
      <c r="A37" s="27"/>
      <c r="B37" s="33"/>
      <c r="C37" s="34"/>
      <c r="D37" s="34"/>
      <c r="E37" s="34"/>
      <c r="F37" s="35"/>
      <c r="G37" s="61"/>
      <c r="H37" s="62"/>
      <c r="I37" s="62"/>
      <c r="J37" s="65"/>
      <c r="K37" s="65"/>
      <c r="L37" s="65"/>
      <c r="M37" s="65"/>
      <c r="N37" s="72" t="s">
        <v>31</v>
      </c>
      <c r="O37" s="43" t="s">
        <v>14</v>
      </c>
      <c r="P37" s="75" t="s">
        <v>21</v>
      </c>
      <c r="Q37" s="22"/>
      <c r="R37" s="57">
        <v>-85900</v>
      </c>
      <c r="S37" s="58"/>
      <c r="T37" s="58"/>
      <c r="U37" s="23"/>
      <c r="V37" s="69"/>
      <c r="W37" s="70"/>
      <c r="X37" s="70"/>
      <c r="Y37" s="70"/>
      <c r="Z37" s="70"/>
      <c r="AA37" s="70"/>
      <c r="AB37" s="29"/>
    </row>
    <row r="38" spans="1:28" ht="12.75" customHeight="1" x14ac:dyDescent="0.15">
      <c r="A38" s="13"/>
      <c r="B38" s="33"/>
      <c r="C38" s="34"/>
      <c r="D38" s="34"/>
      <c r="E38" s="34"/>
      <c r="F38" s="35"/>
      <c r="G38" s="62"/>
      <c r="H38" s="62"/>
      <c r="I38" s="62"/>
      <c r="J38" s="65"/>
      <c r="K38" s="65"/>
      <c r="L38" s="65"/>
      <c r="M38" s="65"/>
      <c r="N38" s="73"/>
      <c r="O38" s="74"/>
      <c r="P38" s="76"/>
      <c r="Q38" s="22"/>
      <c r="R38" s="57">
        <v>82180</v>
      </c>
      <c r="S38" s="58"/>
      <c r="T38" s="58"/>
      <c r="U38" s="23"/>
      <c r="V38" s="70"/>
      <c r="W38" s="70"/>
      <c r="X38" s="70"/>
      <c r="Y38" s="70"/>
      <c r="Z38" s="70"/>
      <c r="AA38" s="70"/>
      <c r="AB38" s="15"/>
    </row>
    <row r="39" spans="1:28" ht="7.5" customHeight="1" x14ac:dyDescent="0.15">
      <c r="A39" s="13"/>
      <c r="B39" s="36"/>
      <c r="C39" s="37"/>
      <c r="D39" s="37"/>
      <c r="E39" s="37"/>
      <c r="F39" s="38"/>
      <c r="G39" s="63"/>
      <c r="H39" s="63"/>
      <c r="I39" s="63"/>
      <c r="J39" s="66"/>
      <c r="K39" s="66"/>
      <c r="L39" s="66"/>
      <c r="M39" s="66"/>
      <c r="N39" s="16"/>
      <c r="O39" s="17"/>
      <c r="P39" s="18"/>
      <c r="Q39" s="24"/>
      <c r="R39" s="25"/>
      <c r="S39" s="25"/>
      <c r="T39" s="25"/>
      <c r="U39" s="26"/>
      <c r="V39" s="71"/>
      <c r="W39" s="71"/>
      <c r="X39" s="71"/>
      <c r="Y39" s="71"/>
      <c r="Z39" s="71"/>
      <c r="AA39" s="71"/>
      <c r="AB39" s="15"/>
    </row>
    <row r="40" spans="1:28" ht="7.5" customHeight="1" x14ac:dyDescent="0.15">
      <c r="A40" s="13"/>
      <c r="B40" s="30" t="s">
        <v>17</v>
      </c>
      <c r="C40" s="31"/>
      <c r="D40" s="31"/>
      <c r="E40" s="31"/>
      <c r="F40" s="32"/>
      <c r="G40" s="60" t="s">
        <v>24</v>
      </c>
      <c r="H40" s="60"/>
      <c r="I40" s="60"/>
      <c r="J40" s="64" t="s">
        <v>15</v>
      </c>
      <c r="K40" s="64"/>
      <c r="L40" s="64"/>
      <c r="M40" s="64"/>
      <c r="N40" s="10"/>
      <c r="O40" s="11"/>
      <c r="P40" s="12"/>
      <c r="Q40" s="19"/>
      <c r="R40" s="20"/>
      <c r="S40" s="20"/>
      <c r="T40" s="20"/>
      <c r="U40" s="21"/>
      <c r="V40" s="67" t="s">
        <v>28</v>
      </c>
      <c r="W40" s="68"/>
      <c r="X40" s="68"/>
      <c r="Y40" s="68"/>
      <c r="Z40" s="68"/>
      <c r="AA40" s="68"/>
      <c r="AB40" s="15"/>
    </row>
    <row r="41" spans="1:28" ht="12.75" customHeight="1" x14ac:dyDescent="0.15">
      <c r="A41" s="27"/>
      <c r="B41" s="33"/>
      <c r="C41" s="34"/>
      <c r="D41" s="34"/>
      <c r="E41" s="34"/>
      <c r="F41" s="35"/>
      <c r="G41" s="62"/>
      <c r="H41" s="62"/>
      <c r="I41" s="62"/>
      <c r="J41" s="65"/>
      <c r="K41" s="65"/>
      <c r="L41" s="65"/>
      <c r="M41" s="65"/>
      <c r="N41" s="72" t="s">
        <v>22</v>
      </c>
      <c r="O41" s="43" t="s">
        <v>14</v>
      </c>
      <c r="P41" s="75" t="s">
        <v>21</v>
      </c>
      <c r="Q41" s="22"/>
      <c r="R41" s="57">
        <v>-761760</v>
      </c>
      <c r="S41" s="58"/>
      <c r="T41" s="58"/>
      <c r="U41" s="23"/>
      <c r="V41" s="69"/>
      <c r="W41" s="70"/>
      <c r="X41" s="70"/>
      <c r="Y41" s="70"/>
      <c r="Z41" s="70"/>
      <c r="AA41" s="70"/>
      <c r="AB41" s="29"/>
    </row>
    <row r="42" spans="1:28" ht="12.75" customHeight="1" x14ac:dyDescent="0.15">
      <c r="A42" s="13"/>
      <c r="B42" s="33"/>
      <c r="C42" s="34"/>
      <c r="D42" s="34"/>
      <c r="E42" s="34"/>
      <c r="F42" s="35"/>
      <c r="G42" s="62"/>
      <c r="H42" s="62"/>
      <c r="I42" s="62"/>
      <c r="J42" s="65"/>
      <c r="K42" s="65"/>
      <c r="L42" s="65"/>
      <c r="M42" s="65"/>
      <c r="N42" s="73"/>
      <c r="O42" s="74"/>
      <c r="P42" s="76"/>
      <c r="Q42" s="22"/>
      <c r="R42" s="57">
        <v>1219820</v>
      </c>
      <c r="S42" s="58"/>
      <c r="T42" s="58"/>
      <c r="U42" s="23"/>
      <c r="V42" s="70"/>
      <c r="W42" s="70"/>
      <c r="X42" s="70"/>
      <c r="Y42" s="70"/>
      <c r="Z42" s="70"/>
      <c r="AA42" s="70"/>
      <c r="AB42" s="15"/>
    </row>
    <row r="43" spans="1:28" ht="7.5" customHeight="1" x14ac:dyDescent="0.15">
      <c r="A43" s="13"/>
      <c r="B43" s="36"/>
      <c r="C43" s="37"/>
      <c r="D43" s="37"/>
      <c r="E43" s="37"/>
      <c r="F43" s="38"/>
      <c r="G43" s="63"/>
      <c r="H43" s="63"/>
      <c r="I43" s="63"/>
      <c r="J43" s="66"/>
      <c r="K43" s="66"/>
      <c r="L43" s="66"/>
      <c r="M43" s="66"/>
      <c r="N43" s="16"/>
      <c r="O43" s="17"/>
      <c r="P43" s="18"/>
      <c r="Q43" s="24"/>
      <c r="R43" s="25"/>
      <c r="S43" s="25"/>
      <c r="T43" s="25"/>
      <c r="U43" s="26"/>
      <c r="V43" s="71"/>
      <c r="W43" s="71"/>
      <c r="X43" s="71"/>
      <c r="Y43" s="71"/>
      <c r="Z43" s="71"/>
      <c r="AA43" s="71"/>
      <c r="AB43" s="15"/>
    </row>
    <row r="44" spans="1:28" ht="7.5" customHeight="1" x14ac:dyDescent="0.15">
      <c r="A44" s="13"/>
      <c r="B44" s="30" t="s">
        <v>16</v>
      </c>
      <c r="C44" s="31"/>
      <c r="D44" s="31"/>
      <c r="E44" s="31"/>
      <c r="F44" s="32"/>
      <c r="G44" s="39"/>
      <c r="H44" s="40"/>
      <c r="I44" s="41"/>
      <c r="J44" s="39"/>
      <c r="K44" s="40"/>
      <c r="L44" s="40"/>
      <c r="M44" s="41"/>
      <c r="N44" s="10"/>
      <c r="O44" s="11"/>
      <c r="P44" s="12"/>
      <c r="Q44" s="19"/>
      <c r="R44" s="20"/>
      <c r="S44" s="20"/>
      <c r="T44" s="20"/>
      <c r="U44" s="21"/>
      <c r="V44" s="48"/>
      <c r="W44" s="49"/>
      <c r="X44" s="49"/>
      <c r="Y44" s="49"/>
      <c r="Z44" s="49"/>
      <c r="AA44" s="50"/>
      <c r="AB44" s="15"/>
    </row>
    <row r="45" spans="1:28" ht="12.75" customHeight="1" x14ac:dyDescent="0.15">
      <c r="A45" s="27"/>
      <c r="B45" s="33"/>
      <c r="C45" s="34"/>
      <c r="D45" s="34"/>
      <c r="E45" s="34"/>
      <c r="F45" s="35"/>
      <c r="G45" s="42"/>
      <c r="H45" s="43"/>
      <c r="I45" s="44"/>
      <c r="J45" s="42"/>
      <c r="K45" s="43"/>
      <c r="L45" s="43"/>
      <c r="M45" s="44"/>
      <c r="N45" s="27"/>
      <c r="O45" s="28"/>
      <c r="P45" s="29"/>
      <c r="Q45" s="22"/>
      <c r="R45" s="57">
        <f>SUM(R33,R37,R41)</f>
        <v>-3893660</v>
      </c>
      <c r="S45" s="58"/>
      <c r="T45" s="58"/>
      <c r="U45" s="23"/>
      <c r="V45" s="51"/>
      <c r="W45" s="52"/>
      <c r="X45" s="52"/>
      <c r="Y45" s="52"/>
      <c r="Z45" s="52"/>
      <c r="AA45" s="53"/>
      <c r="AB45" s="29"/>
    </row>
    <row r="46" spans="1:28" ht="12.75" customHeight="1" x14ac:dyDescent="0.15">
      <c r="A46" s="13"/>
      <c r="B46" s="33"/>
      <c r="C46" s="34"/>
      <c r="D46" s="34"/>
      <c r="E46" s="34"/>
      <c r="F46" s="35"/>
      <c r="G46" s="42"/>
      <c r="H46" s="43"/>
      <c r="I46" s="44"/>
      <c r="J46" s="42"/>
      <c r="K46" s="43"/>
      <c r="L46" s="43"/>
      <c r="M46" s="44"/>
      <c r="N46" s="13"/>
      <c r="O46" s="9"/>
      <c r="P46" s="15"/>
      <c r="Q46" s="22"/>
      <c r="R46" s="57">
        <f>SUM(R34,R38,R42)</f>
        <v>2481100</v>
      </c>
      <c r="S46" s="58"/>
      <c r="T46" s="58"/>
      <c r="U46" s="23"/>
      <c r="V46" s="51"/>
      <c r="W46" s="52"/>
      <c r="X46" s="52"/>
      <c r="Y46" s="52"/>
      <c r="Z46" s="52"/>
      <c r="AA46" s="53"/>
      <c r="AB46" s="15"/>
    </row>
    <row r="47" spans="1:28" ht="7.5" customHeight="1" x14ac:dyDescent="0.15">
      <c r="A47" s="13"/>
      <c r="B47" s="36"/>
      <c r="C47" s="37"/>
      <c r="D47" s="37"/>
      <c r="E47" s="37"/>
      <c r="F47" s="38"/>
      <c r="G47" s="45"/>
      <c r="H47" s="46"/>
      <c r="I47" s="47"/>
      <c r="J47" s="45"/>
      <c r="K47" s="46"/>
      <c r="L47" s="46"/>
      <c r="M47" s="47"/>
      <c r="N47" s="16"/>
      <c r="O47" s="17"/>
      <c r="P47" s="18"/>
      <c r="Q47" s="24"/>
      <c r="R47" s="25"/>
      <c r="S47" s="25"/>
      <c r="T47" s="25"/>
      <c r="U47" s="26"/>
      <c r="V47" s="54"/>
      <c r="W47" s="55"/>
      <c r="X47" s="55"/>
      <c r="Y47" s="55"/>
      <c r="Z47" s="55"/>
      <c r="AA47" s="56"/>
      <c r="AB47" s="15"/>
    </row>
    <row r="48" spans="1:28" x14ac:dyDescent="0.15">
      <c r="A48" s="16"/>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8"/>
    </row>
    <row r="49" spans="1:28"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row>
  </sheetData>
  <mergeCells count="43">
    <mergeCell ref="A2:AB2"/>
    <mergeCell ref="X3:AB3"/>
    <mergeCell ref="C17:AA24"/>
    <mergeCell ref="D26:Z28"/>
    <mergeCell ref="B31:F31"/>
    <mergeCell ref="G31:I31"/>
    <mergeCell ref="J31:M31"/>
    <mergeCell ref="N31:P31"/>
    <mergeCell ref="Q31:U31"/>
    <mergeCell ref="V31:AA31"/>
    <mergeCell ref="B40:F43"/>
    <mergeCell ref="G40:I43"/>
    <mergeCell ref="J40:M43"/>
    <mergeCell ref="V40:AA43"/>
    <mergeCell ref="R41:T41"/>
    <mergeCell ref="R42:T42"/>
    <mergeCell ref="N41:N42"/>
    <mergeCell ref="O41:O42"/>
    <mergeCell ref="P41:P42"/>
    <mergeCell ref="B32:F35"/>
    <mergeCell ref="G32:I35"/>
    <mergeCell ref="J32:M35"/>
    <mergeCell ref="V32:AA35"/>
    <mergeCell ref="R33:T33"/>
    <mergeCell ref="R34:T34"/>
    <mergeCell ref="N33:N34"/>
    <mergeCell ref="P33:P34"/>
    <mergeCell ref="O33:O34"/>
    <mergeCell ref="B36:F39"/>
    <mergeCell ref="G36:I39"/>
    <mergeCell ref="J36:M39"/>
    <mergeCell ref="V36:AA39"/>
    <mergeCell ref="R37:T37"/>
    <mergeCell ref="R38:T38"/>
    <mergeCell ref="N37:N38"/>
    <mergeCell ref="O37:O38"/>
    <mergeCell ref="P37:P38"/>
    <mergeCell ref="B44:F47"/>
    <mergeCell ref="G44:I47"/>
    <mergeCell ref="J44:M47"/>
    <mergeCell ref="V44:AA47"/>
    <mergeCell ref="R45:T45"/>
    <mergeCell ref="R46:T46"/>
  </mergeCells>
  <phoneticPr fontId="1"/>
  <pageMargins left="0.70866141732283472" right="0.51181102362204722" top="0.98425196850393704"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大阪府海岸保全施設整備計画（変更）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2019-06-11T02:47:17Z</dcterms:modified>
</cp:coreProperties>
</file>