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485" windowHeight="8490" activeTab="0"/>
  </bookViews>
  <sheets>
    <sheet name="様式第2号の別紙(R1.10～消費税増税後)" sheetId="1" r:id="rId1"/>
  </sheets>
  <definedNames>
    <definedName name="_xlnm.Print_Area" localSheetId="0">'様式第2号の別紙(R1.10～消費税増税後)'!$A$1:$F$73</definedName>
  </definedNames>
  <calcPr fullCalcOnLoad="1"/>
</workbook>
</file>

<file path=xl/sharedStrings.xml><?xml version="1.0" encoding="utf-8"?>
<sst xmlns="http://schemas.openxmlformats.org/spreadsheetml/2006/main" count="72" uniqueCount="51">
  <si>
    <t>補助金等の名称</t>
  </si>
  <si>
    <t>交付年度</t>
  </si>
  <si>
    <t>確定額（報告額）</t>
  </si>
  <si>
    <t>特定収入額</t>
  </si>
  <si>
    <t>内訳</t>
  </si>
  <si>
    <t>合計</t>
  </si>
  <si>
    <t>課税売上割合・控除対象仕入税額等の計算表（付表２）</t>
  </si>
  <si>
    <t>課税売上割合（％）</t>
  </si>
  <si>
    <t>特定収入割合（％）</t>
  </si>
  <si>
    <t>消費税に係る仕入控除税額</t>
  </si>
  <si>
    <t>地方消費税に係る仕入控除税額</t>
  </si>
  <si>
    <t>国庫補助金等確定（報告）額</t>
  </si>
  <si>
    <t>府県市補助金等確定（報告）額</t>
  </si>
  <si>
    <t>①免税事業者であり、消費税等の申告義務がない</t>
  </si>
  <si>
    <t>②簡易課税制度を適用し、みなし仕入率により仕入控除税額の計算を行っている</t>
  </si>
  <si>
    <t>③特定収入割合が５％を超えており、仕入控除税額について調整計算を行っている</t>
  </si>
  <si>
    <t>２　返還が生じる場合</t>
  </si>
  <si>
    <t>１　返還が生じない場合</t>
  </si>
  <si>
    <t>①　課税売上割合が９５％未満の場合</t>
  </si>
  <si>
    <t>②　課税売上割合が９５％以上の場合</t>
  </si>
  <si>
    <t>④その他（選択した場合、以下に詳細を記入）</t>
  </si>
  <si>
    <t>大阪府新型インフルエンザ患者入院医療機関設備整備事業補助金</t>
  </si>
  <si>
    <t>様式第2号の別紙(2/2)</t>
  </si>
  <si>
    <t>様式第2号の別紙(1/2)</t>
  </si>
  <si>
    <t>要府補助金等返還額</t>
  </si>
  <si>
    <t>←該当する場合、ドロップダウンより選択してください。</t>
  </si>
  <si>
    <t>２　返還が生じる場合　に該当する場合、以下の①または②の表を記入</t>
  </si>
  <si>
    <t>要府補助金等返還相当額計算表</t>
  </si>
  <si>
    <t>（うち、国庫返還相当額）</t>
  </si>
  <si>
    <t>合計（府返還相当額）</t>
  </si>
  <si>
    <t>④その他（選択の場合、下部セルに詳細を記入）</t>
  </si>
  <si>
    <t>医療機関名</t>
  </si>
  <si>
    <t>医療機関所在地</t>
  </si>
  <si>
    <t>開設者氏名（法人の場合は、名称及び代表者の職氏名）</t>
  </si>
  <si>
    <t>開設者住所（法人の場合は、主たる事務所の所在地）</t>
  </si>
  <si>
    <t>（単位はすべて円）</t>
  </si>
  <si>
    <t>消費税及び地方消費税に係る仕入控除税額計算書</t>
  </si>
  <si>
    <t>課税資産の譲渡等の対価の額（付表２　④）</t>
  </si>
  <si>
    <t>資産の譲渡等の対価の額（合計額）（付表２　⑦）</t>
  </si>
  <si>
    <t>非課税売上額（付表２　⑥）</t>
  </si>
  <si>
    <t>↑ 該当する場合、ドロップダウンより選択してください。</t>
  </si>
  <si>
    <t>３　補足</t>
  </si>
  <si>
    <t>課税売上対応分</t>
  </si>
  <si>
    <t>非課税売上対応分</t>
  </si>
  <si>
    <t>共通対応分</t>
  </si>
  <si>
    <t>金額</t>
  </si>
  <si>
    <t>　（一括比例配分方式による申告の場合は、記入不要です。）</t>
  </si>
  <si>
    <t>個別対応方式による申告の場合、課税仕入の各配分額をご記入ください。</t>
  </si>
  <si>
    <t>国庫補助金等確定
（報告）額</t>
  </si>
  <si>
    <t>府県市補助金等確定
（報告）額</t>
  </si>
  <si>
    <t>大阪府新型インフルエンザ患者入院医療機関設備整備事業補助金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</si>
</sst>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Calibri"/>
      <family val="3"/>
    </font>
    <font>
      <sz val="10"/>
      <color theme="1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double"/>
      <bottom style="medium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/>
      <bottom/>
    </border>
    <border>
      <left style="thin"/>
      <right style="medium"/>
      <top style="double"/>
      <bottom style="hair"/>
    </border>
    <border>
      <left style="thin"/>
      <right style="medium"/>
      <top style="hair"/>
      <bottom style="medium"/>
    </border>
    <border>
      <left style="thin"/>
      <right style="medium"/>
      <top style="double"/>
      <bottom/>
    </border>
    <border>
      <left/>
      <right style="medium"/>
      <top style="hair"/>
      <bottom style="medium"/>
    </border>
    <border>
      <left style="thin"/>
      <right style="thick"/>
      <top style="thick"/>
      <bottom style="hair"/>
    </border>
    <border>
      <left style="thin"/>
      <right style="thick"/>
      <top/>
      <bottom style="thick"/>
    </border>
    <border diagonalDown="1">
      <left style="medium"/>
      <right style="thin"/>
      <top style="medium"/>
      <bottom style="thin"/>
      <diagonal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ck"/>
      <right style="thin"/>
      <top style="thick"/>
      <bottom style="hair"/>
    </border>
    <border>
      <left style="thin"/>
      <right style="thin"/>
      <top style="thick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/>
      <top style="hair"/>
      <bottom style="thick"/>
    </border>
    <border>
      <left/>
      <right/>
      <top style="hair"/>
      <bottom style="thick"/>
    </border>
    <border>
      <left/>
      <right style="thin"/>
      <top style="hair"/>
      <bottom style="thick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double"/>
      <bottom/>
    </border>
    <border>
      <left style="thin"/>
      <right style="thin"/>
      <top style="double"/>
      <bottom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 style="thin"/>
      <right style="thin"/>
      <top style="medium"/>
      <bottom style="medium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thin"/>
      <right style="thin"/>
      <top style="thin"/>
      <bottom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/>
    </border>
    <border>
      <left style="medium"/>
      <right style="thin"/>
      <top/>
      <bottom style="double"/>
    </border>
    <border>
      <left style="thin"/>
      <right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23">
    <xf numFmtId="0" fontId="0" fillId="0" borderId="0" xfId="0" applyFont="1" applyAlignment="1">
      <alignment vertical="center"/>
    </xf>
    <xf numFmtId="0" fontId="39" fillId="0" borderId="10" xfId="0" applyFont="1" applyBorder="1" applyAlignment="1">
      <alignment vertical="center" wrapText="1"/>
    </xf>
    <xf numFmtId="0" fontId="40" fillId="0" borderId="11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41" fontId="40" fillId="7" borderId="14" xfId="0" applyNumberFormat="1" applyFont="1" applyFill="1" applyBorder="1" applyAlignment="1">
      <alignment vertical="center"/>
    </xf>
    <xf numFmtId="41" fontId="40" fillId="7" borderId="15" xfId="0" applyNumberFormat="1" applyFont="1" applyFill="1" applyBorder="1" applyAlignment="1">
      <alignment vertical="center"/>
    </xf>
    <xf numFmtId="41" fontId="40" fillId="7" borderId="16" xfId="0" applyNumberFormat="1" applyFont="1" applyFill="1" applyBorder="1" applyAlignment="1">
      <alignment vertical="center"/>
    </xf>
    <xf numFmtId="41" fontId="40" fillId="7" borderId="17" xfId="0" applyNumberFormat="1" applyFont="1" applyFill="1" applyBorder="1" applyAlignment="1">
      <alignment vertical="center"/>
    </xf>
    <xf numFmtId="41" fontId="40" fillId="0" borderId="18" xfId="0" applyNumberFormat="1" applyFont="1" applyBorder="1" applyAlignment="1">
      <alignment vertical="center"/>
    </xf>
    <xf numFmtId="41" fontId="40" fillId="0" borderId="16" xfId="0" applyNumberFormat="1" applyFont="1" applyBorder="1" applyAlignment="1">
      <alignment vertical="center"/>
    </xf>
    <xf numFmtId="0" fontId="40" fillId="0" borderId="17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horizontal="right" vertical="center"/>
    </xf>
    <xf numFmtId="0" fontId="40" fillId="0" borderId="19" xfId="0" applyFont="1" applyBorder="1" applyAlignment="1">
      <alignment horizontal="center" vertical="center"/>
    </xf>
    <xf numFmtId="0" fontId="40" fillId="0" borderId="19" xfId="0" applyFont="1" applyFill="1" applyBorder="1" applyAlignment="1">
      <alignment vertical="center"/>
    </xf>
    <xf numFmtId="0" fontId="40" fillId="0" borderId="19" xfId="0" applyFont="1" applyFill="1" applyBorder="1" applyAlignment="1">
      <alignment horizontal="center" vertical="center"/>
    </xf>
    <xf numFmtId="41" fontId="40" fillId="0" borderId="19" xfId="0" applyNumberFormat="1" applyFont="1" applyFill="1" applyBorder="1" applyAlignment="1">
      <alignment vertical="center"/>
    </xf>
    <xf numFmtId="41" fontId="40" fillId="0" borderId="19" xfId="0" applyNumberFormat="1" applyFont="1" applyBorder="1" applyAlignment="1">
      <alignment vertical="center"/>
    </xf>
    <xf numFmtId="0" fontId="40" fillId="0" borderId="0" xfId="0" applyNumberFormat="1" applyFont="1" applyAlignment="1">
      <alignment vertical="center"/>
    </xf>
    <xf numFmtId="41" fontId="40" fillId="0" borderId="0" xfId="0" applyNumberFormat="1" applyFont="1" applyAlignment="1">
      <alignment vertical="center"/>
    </xf>
    <xf numFmtId="0" fontId="40" fillId="0" borderId="0" xfId="0" applyFont="1" applyBorder="1" applyAlignment="1">
      <alignment vertical="center"/>
    </xf>
    <xf numFmtId="0" fontId="40" fillId="0" borderId="20" xfId="0" applyFont="1" applyBorder="1" applyAlignment="1">
      <alignment horizontal="center" vertical="center" shrinkToFit="1"/>
    </xf>
    <xf numFmtId="0" fontId="40" fillId="0" borderId="21" xfId="0" applyFont="1" applyBorder="1" applyAlignment="1">
      <alignment vertical="center"/>
    </xf>
    <xf numFmtId="0" fontId="40" fillId="0" borderId="21" xfId="0" applyFont="1" applyBorder="1" applyAlignment="1">
      <alignment horizontal="center" vertical="center" shrinkToFit="1"/>
    </xf>
    <xf numFmtId="0" fontId="40" fillId="0" borderId="15" xfId="0" applyFont="1" applyBorder="1" applyAlignment="1">
      <alignment vertical="center"/>
    </xf>
    <xf numFmtId="41" fontId="40" fillId="0" borderId="22" xfId="0" applyNumberFormat="1" applyFont="1" applyFill="1" applyBorder="1" applyAlignment="1">
      <alignment vertical="center"/>
    </xf>
    <xf numFmtId="0" fontId="40" fillId="0" borderId="22" xfId="0" applyFont="1" applyBorder="1" applyAlignment="1">
      <alignment vertical="center" wrapText="1"/>
    </xf>
    <xf numFmtId="41" fontId="40" fillId="0" borderId="23" xfId="0" applyNumberFormat="1" applyFont="1" applyBorder="1" applyAlignment="1">
      <alignment vertical="center"/>
    </xf>
    <xf numFmtId="43" fontId="40" fillId="0" borderId="0" xfId="0" applyNumberFormat="1" applyFont="1" applyAlignment="1">
      <alignment vertical="center"/>
    </xf>
    <xf numFmtId="41" fontId="40" fillId="0" borderId="24" xfId="0" applyNumberFormat="1" applyFont="1" applyBorder="1" applyAlignment="1">
      <alignment vertical="center"/>
    </xf>
    <xf numFmtId="41" fontId="40" fillId="0" borderId="25" xfId="0" applyNumberFormat="1" applyFont="1" applyBorder="1" applyAlignment="1">
      <alignment vertical="center"/>
    </xf>
    <xf numFmtId="41" fontId="40" fillId="0" borderId="26" xfId="0" applyNumberFormat="1" applyFont="1" applyBorder="1" applyAlignment="1">
      <alignment vertical="center"/>
    </xf>
    <xf numFmtId="0" fontId="40" fillId="0" borderId="10" xfId="0" applyFont="1" applyBorder="1" applyAlignment="1">
      <alignment horizontal="center" vertical="center" shrinkToFit="1"/>
    </xf>
    <xf numFmtId="0" fontId="40" fillId="0" borderId="22" xfId="0" applyFont="1" applyBorder="1" applyAlignment="1">
      <alignment vertical="center"/>
    </xf>
    <xf numFmtId="0" fontId="40" fillId="0" borderId="22" xfId="0" applyFont="1" applyBorder="1" applyAlignment="1">
      <alignment horizontal="center" vertical="center" shrinkToFit="1"/>
    </xf>
    <xf numFmtId="0" fontId="40" fillId="0" borderId="16" xfId="0" applyFont="1" applyBorder="1" applyAlignment="1">
      <alignment vertical="center"/>
    </xf>
    <xf numFmtId="41" fontId="40" fillId="0" borderId="22" xfId="0" applyNumberFormat="1" applyFont="1" applyBorder="1" applyAlignment="1">
      <alignment vertical="center"/>
    </xf>
    <xf numFmtId="41" fontId="40" fillId="0" borderId="27" xfId="0" applyNumberFormat="1" applyFont="1" applyBorder="1" applyAlignment="1">
      <alignment vertical="center"/>
    </xf>
    <xf numFmtId="41" fontId="40" fillId="0" borderId="28" xfId="0" applyNumberFormat="1" applyFont="1" applyBorder="1" applyAlignment="1">
      <alignment vertical="center"/>
    </xf>
    <xf numFmtId="41" fontId="41" fillId="0" borderId="29" xfId="0" applyNumberFormat="1" applyFont="1" applyBorder="1" applyAlignment="1">
      <alignment vertical="center"/>
    </xf>
    <xf numFmtId="41" fontId="41" fillId="0" borderId="30" xfId="0" applyNumberFormat="1" applyFont="1" applyBorder="1" applyAlignment="1">
      <alignment vertical="center"/>
    </xf>
    <xf numFmtId="0" fontId="40" fillId="7" borderId="13" xfId="0" applyFont="1" applyFill="1" applyBorder="1" applyAlignment="1">
      <alignment horizontal="center" vertical="center"/>
    </xf>
    <xf numFmtId="0" fontId="40" fillId="0" borderId="13" xfId="0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0" fontId="40" fillId="0" borderId="31" xfId="0" applyFont="1" applyBorder="1" applyAlignment="1">
      <alignment vertical="center"/>
    </xf>
    <xf numFmtId="0" fontId="40" fillId="0" borderId="32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40" fillId="0" borderId="0" xfId="0" applyNumberFormat="1" applyFont="1" applyBorder="1" applyAlignment="1">
      <alignment vertical="center"/>
    </xf>
    <xf numFmtId="0" fontId="40" fillId="0" borderId="34" xfId="0" applyNumberFormat="1" applyFont="1" applyBorder="1" applyAlignment="1">
      <alignment vertical="center"/>
    </xf>
    <xf numFmtId="0" fontId="40" fillId="0" borderId="10" xfId="0" applyFont="1" applyBorder="1" applyAlignment="1">
      <alignment vertical="center" wrapText="1"/>
    </xf>
    <xf numFmtId="0" fontId="40" fillId="0" borderId="0" xfId="0" applyFont="1" applyAlignment="1">
      <alignment vertical="center" shrinkToFit="1"/>
    </xf>
    <xf numFmtId="0" fontId="40" fillId="0" borderId="35" xfId="0" applyFont="1" applyBorder="1" applyAlignment="1">
      <alignment horizontal="center" vertical="center"/>
    </xf>
    <xf numFmtId="0" fontId="40" fillId="0" borderId="36" xfId="0" applyFont="1" applyBorder="1" applyAlignment="1">
      <alignment horizontal="center" vertical="center"/>
    </xf>
    <xf numFmtId="0" fontId="40" fillId="0" borderId="37" xfId="0" applyFont="1" applyBorder="1" applyAlignment="1">
      <alignment horizontal="center" vertical="center"/>
    </xf>
    <xf numFmtId="0" fontId="40" fillId="0" borderId="38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0" fillId="7" borderId="39" xfId="0" applyFont="1" applyFill="1" applyBorder="1" applyAlignment="1">
      <alignment horizontal="center" vertical="center" shrinkToFit="1"/>
    </xf>
    <xf numFmtId="0" fontId="40" fillId="7" borderId="19" xfId="0" applyFont="1" applyFill="1" applyBorder="1" applyAlignment="1">
      <alignment horizontal="center" vertical="center" shrinkToFit="1"/>
    </xf>
    <xf numFmtId="0" fontId="40" fillId="7" borderId="40" xfId="0" applyFont="1" applyFill="1" applyBorder="1" applyAlignment="1">
      <alignment horizontal="center" vertical="center" shrinkToFit="1"/>
    </xf>
    <xf numFmtId="0" fontId="40" fillId="0" borderId="41" xfId="0" applyFont="1" applyBorder="1" applyAlignment="1">
      <alignment horizontal="right" vertical="center"/>
    </xf>
    <xf numFmtId="0" fontId="40" fillId="0" borderId="42" xfId="0" applyFont="1" applyBorder="1" applyAlignment="1">
      <alignment horizontal="right" vertical="center"/>
    </xf>
    <xf numFmtId="0" fontId="40" fillId="0" borderId="43" xfId="0" applyFont="1" applyBorder="1" applyAlignment="1">
      <alignment horizontal="right" vertical="center"/>
    </xf>
    <xf numFmtId="0" fontId="40" fillId="0" borderId="44" xfId="0" applyFont="1" applyBorder="1" applyAlignment="1">
      <alignment horizontal="center" vertical="center"/>
    </xf>
    <xf numFmtId="0" fontId="40" fillId="0" borderId="45" xfId="0" applyFont="1" applyBorder="1" applyAlignment="1">
      <alignment horizontal="center" vertical="center"/>
    </xf>
    <xf numFmtId="0" fontId="40" fillId="7" borderId="46" xfId="0" applyFont="1" applyFill="1" applyBorder="1" applyAlignment="1">
      <alignment vertical="center" wrapText="1"/>
    </xf>
    <xf numFmtId="0" fontId="40" fillId="7" borderId="47" xfId="0" applyFont="1" applyFill="1" applyBorder="1" applyAlignment="1">
      <alignment vertical="center" wrapText="1"/>
    </xf>
    <xf numFmtId="0" fontId="40" fillId="7" borderId="48" xfId="0" applyFont="1" applyFill="1" applyBorder="1" applyAlignment="1">
      <alignment vertical="center" wrapText="1"/>
    </xf>
    <xf numFmtId="0" fontId="40" fillId="7" borderId="49" xfId="0" applyFont="1" applyFill="1" applyBorder="1" applyAlignment="1">
      <alignment vertical="center" wrapText="1"/>
    </xf>
    <xf numFmtId="0" fontId="40" fillId="7" borderId="50" xfId="0" applyFont="1" applyFill="1" applyBorder="1" applyAlignment="1">
      <alignment vertical="center" wrapText="1"/>
    </xf>
    <xf numFmtId="0" fontId="40" fillId="7" borderId="51" xfId="0" applyFont="1" applyFill="1" applyBorder="1" applyAlignment="1">
      <alignment vertical="center" wrapText="1"/>
    </xf>
    <xf numFmtId="0" fontId="40" fillId="7" borderId="52" xfId="0" applyFont="1" applyFill="1" applyBorder="1" applyAlignment="1">
      <alignment horizontal="center" vertical="center"/>
    </xf>
    <xf numFmtId="0" fontId="40" fillId="7" borderId="34" xfId="0" applyFont="1" applyFill="1" applyBorder="1" applyAlignment="1">
      <alignment horizontal="center" vertical="center"/>
    </xf>
    <xf numFmtId="0" fontId="40" fillId="0" borderId="53" xfId="0" applyFont="1" applyBorder="1" applyAlignment="1">
      <alignment horizontal="right" vertical="center"/>
    </xf>
    <xf numFmtId="0" fontId="40" fillId="0" borderId="54" xfId="0" applyFont="1" applyBorder="1" applyAlignment="1">
      <alignment horizontal="right" vertical="center"/>
    </xf>
    <xf numFmtId="0" fontId="40" fillId="0" borderId="55" xfId="0" applyFont="1" applyBorder="1" applyAlignment="1">
      <alignment horizontal="right" vertical="center"/>
    </xf>
    <xf numFmtId="0" fontId="40" fillId="0" borderId="56" xfId="0" applyFont="1" applyBorder="1" applyAlignment="1">
      <alignment horizontal="right" vertical="center"/>
    </xf>
    <xf numFmtId="0" fontId="40" fillId="0" borderId="57" xfId="0" applyFont="1" applyBorder="1" applyAlignment="1">
      <alignment horizontal="right" vertical="center"/>
    </xf>
    <xf numFmtId="0" fontId="40" fillId="0" borderId="58" xfId="0" applyFont="1" applyBorder="1" applyAlignment="1">
      <alignment horizontal="right" vertical="center"/>
    </xf>
    <xf numFmtId="0" fontId="40" fillId="7" borderId="59" xfId="0" applyFont="1" applyFill="1" applyBorder="1" applyAlignment="1">
      <alignment horizontal="center" vertical="center"/>
    </xf>
    <xf numFmtId="0" fontId="40" fillId="7" borderId="60" xfId="0" applyFont="1" applyFill="1" applyBorder="1" applyAlignment="1">
      <alignment horizontal="center" vertical="center"/>
    </xf>
    <xf numFmtId="0" fontId="40" fillId="7" borderId="61" xfId="0" applyFont="1" applyFill="1" applyBorder="1" applyAlignment="1">
      <alignment horizontal="center" vertical="center"/>
    </xf>
    <xf numFmtId="0" fontId="40" fillId="0" borderId="62" xfId="0" applyFont="1" applyBorder="1" applyAlignment="1">
      <alignment horizontal="center" vertical="center"/>
    </xf>
    <xf numFmtId="0" fontId="40" fillId="0" borderId="63" xfId="0" applyFont="1" applyBorder="1" applyAlignment="1">
      <alignment horizontal="center" vertical="center"/>
    </xf>
    <xf numFmtId="0" fontId="40" fillId="0" borderId="64" xfId="0" applyFont="1" applyBorder="1" applyAlignment="1">
      <alignment horizontal="right" vertical="center"/>
    </xf>
    <xf numFmtId="0" fontId="40" fillId="0" borderId="65" xfId="0" applyFont="1" applyBorder="1" applyAlignment="1">
      <alignment horizontal="right" vertical="center"/>
    </xf>
    <xf numFmtId="0" fontId="40" fillId="0" borderId="66" xfId="0" applyFont="1" applyBorder="1" applyAlignment="1">
      <alignment horizontal="right" vertical="center"/>
    </xf>
    <xf numFmtId="0" fontId="40" fillId="0" borderId="49" xfId="0" applyFont="1" applyBorder="1" applyAlignment="1">
      <alignment horizontal="right" vertical="center"/>
    </xf>
    <xf numFmtId="0" fontId="40" fillId="0" borderId="50" xfId="0" applyFont="1" applyBorder="1" applyAlignment="1">
      <alignment horizontal="right" vertical="center"/>
    </xf>
    <xf numFmtId="0" fontId="40" fillId="0" borderId="46" xfId="0" applyFont="1" applyBorder="1" applyAlignment="1">
      <alignment horizontal="center" vertical="center"/>
    </xf>
    <xf numFmtId="0" fontId="40" fillId="0" borderId="47" xfId="0" applyFont="1" applyBorder="1" applyAlignment="1">
      <alignment horizontal="center" vertical="center"/>
    </xf>
    <xf numFmtId="0" fontId="40" fillId="0" borderId="48" xfId="0" applyFont="1" applyBorder="1" applyAlignment="1">
      <alignment horizontal="center" vertical="center"/>
    </xf>
    <xf numFmtId="0" fontId="40" fillId="0" borderId="52" xfId="0" applyFont="1" applyBorder="1" applyAlignment="1">
      <alignment horizontal="center" vertical="center"/>
    </xf>
    <xf numFmtId="0" fontId="40" fillId="0" borderId="67" xfId="0" applyFont="1" applyBorder="1" applyAlignment="1">
      <alignment horizontal="center" vertical="center"/>
    </xf>
    <xf numFmtId="0" fontId="40" fillId="0" borderId="68" xfId="0" applyFont="1" applyBorder="1" applyAlignment="1">
      <alignment horizontal="center" vertical="center"/>
    </xf>
    <xf numFmtId="0" fontId="40" fillId="0" borderId="69" xfId="0" applyFont="1" applyBorder="1" applyAlignment="1">
      <alignment horizontal="center" vertical="center"/>
    </xf>
    <xf numFmtId="0" fontId="40" fillId="0" borderId="70" xfId="0" applyFont="1" applyBorder="1" applyAlignment="1">
      <alignment horizontal="center" vertical="center"/>
    </xf>
    <xf numFmtId="0" fontId="40" fillId="0" borderId="20" xfId="0" applyFont="1" applyBorder="1" applyAlignment="1">
      <alignment vertical="center" wrapText="1"/>
    </xf>
    <xf numFmtId="0" fontId="40" fillId="0" borderId="10" xfId="0" applyFont="1" applyBorder="1" applyAlignment="1">
      <alignment vertical="center" wrapText="1"/>
    </xf>
    <xf numFmtId="0" fontId="40" fillId="0" borderId="12" xfId="0" applyFont="1" applyBorder="1" applyAlignment="1">
      <alignment vertical="center" wrapText="1"/>
    </xf>
    <xf numFmtId="0" fontId="40" fillId="0" borderId="21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1" xfId="0" applyFont="1" applyBorder="1" applyAlignment="1">
      <alignment horizontal="center" vertical="center"/>
    </xf>
    <xf numFmtId="0" fontId="40" fillId="7" borderId="22" xfId="0" applyFont="1" applyFill="1" applyBorder="1" applyAlignment="1">
      <alignment horizontal="center" vertical="center" shrinkToFit="1"/>
    </xf>
    <xf numFmtId="0" fontId="40" fillId="7" borderId="71" xfId="0" applyFont="1" applyFill="1" applyBorder="1" applyAlignment="1">
      <alignment horizontal="center" vertical="center" shrinkToFit="1"/>
    </xf>
    <xf numFmtId="0" fontId="40" fillId="0" borderId="72" xfId="0" applyFont="1" applyBorder="1" applyAlignment="1">
      <alignment vertical="center" shrinkToFit="1"/>
    </xf>
    <xf numFmtId="0" fontId="40" fillId="0" borderId="0" xfId="0" applyFont="1" applyAlignment="1">
      <alignment vertical="center" shrinkToFit="1"/>
    </xf>
    <xf numFmtId="0" fontId="40" fillId="0" borderId="73" xfId="0" applyFont="1" applyBorder="1" applyAlignment="1">
      <alignment horizontal="center" vertical="center"/>
    </xf>
    <xf numFmtId="0" fontId="40" fillId="0" borderId="74" xfId="0" applyFont="1" applyBorder="1" applyAlignment="1">
      <alignment horizontal="center" vertical="center"/>
    </xf>
    <xf numFmtId="0" fontId="40" fillId="0" borderId="75" xfId="0" applyFont="1" applyBorder="1" applyAlignment="1">
      <alignment horizontal="center" vertical="center"/>
    </xf>
    <xf numFmtId="0" fontId="40" fillId="33" borderId="0" xfId="0" applyFont="1" applyFill="1" applyBorder="1" applyAlignment="1">
      <alignment horizontal="left" vertical="center" shrinkToFit="1"/>
    </xf>
    <xf numFmtId="0" fontId="40" fillId="0" borderId="76" xfId="0" applyFont="1" applyBorder="1" applyAlignment="1">
      <alignment horizontal="center" vertical="center"/>
    </xf>
    <xf numFmtId="0" fontId="40" fillId="0" borderId="77" xfId="0" applyFont="1" applyBorder="1" applyAlignment="1">
      <alignment horizontal="center" vertical="center"/>
    </xf>
    <xf numFmtId="0" fontId="40" fillId="7" borderId="21" xfId="0" applyFont="1" applyFill="1" applyBorder="1" applyAlignment="1">
      <alignment horizontal="center" vertical="center" shrinkToFit="1"/>
    </xf>
    <xf numFmtId="0" fontId="42" fillId="0" borderId="0" xfId="0" applyFont="1" applyAlignment="1">
      <alignment horizontal="center" vertical="center"/>
    </xf>
    <xf numFmtId="0" fontId="40" fillId="7" borderId="78" xfId="0" applyFont="1" applyFill="1" applyBorder="1" applyAlignment="1">
      <alignment horizontal="center" vertical="center"/>
    </xf>
    <xf numFmtId="0" fontId="40" fillId="7" borderId="74" xfId="0" applyFont="1" applyFill="1" applyBorder="1" applyAlignment="1">
      <alignment horizontal="center" vertical="center"/>
    </xf>
    <xf numFmtId="0" fontId="40" fillId="7" borderId="75" xfId="0" applyFont="1" applyFill="1" applyBorder="1" applyAlignment="1">
      <alignment horizontal="center" vertical="center"/>
    </xf>
    <xf numFmtId="0" fontId="40" fillId="0" borderId="59" xfId="0" applyFont="1" applyFill="1" applyBorder="1" applyAlignment="1">
      <alignment horizontal="center" vertical="center"/>
    </xf>
    <xf numFmtId="0" fontId="40" fillId="0" borderId="60" xfId="0" applyFont="1" applyFill="1" applyBorder="1" applyAlignment="1">
      <alignment horizontal="center" vertical="center"/>
    </xf>
    <xf numFmtId="0" fontId="40" fillId="0" borderId="6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view="pageBreakPreview" zoomScale="115" zoomScaleSheetLayoutView="115" zoomScalePageLayoutView="0" workbookViewId="0" topLeftCell="A1">
      <selection activeCell="B2" sqref="B2:E2"/>
    </sheetView>
  </sheetViews>
  <sheetFormatPr defaultColWidth="9.140625" defaultRowHeight="15"/>
  <cols>
    <col min="1" max="1" width="2.57421875" style="13" customWidth="1"/>
    <col min="2" max="5" width="18.57421875" style="13" customWidth="1"/>
    <col min="6" max="6" width="2.57421875" style="13" customWidth="1"/>
    <col min="7" max="7" width="10.421875" style="13" bestFit="1" customWidth="1"/>
    <col min="8" max="8" width="14.28125" style="13" bestFit="1" customWidth="1"/>
    <col min="9" max="16384" width="9.00390625" style="13" customWidth="1"/>
  </cols>
  <sheetData>
    <row r="1" ht="19.5" customHeight="1">
      <c r="A1" s="13" t="s">
        <v>23</v>
      </c>
    </row>
    <row r="2" spans="2:5" ht="19.5" customHeight="1">
      <c r="B2" s="116" t="s">
        <v>36</v>
      </c>
      <c r="C2" s="116"/>
      <c r="D2" s="116"/>
      <c r="E2" s="116"/>
    </row>
    <row r="3" ht="19.5" customHeight="1">
      <c r="B3" s="14"/>
    </row>
    <row r="4" ht="19.5" customHeight="1" thickBot="1">
      <c r="E4" s="15" t="s">
        <v>35</v>
      </c>
    </row>
    <row r="5" spans="2:5" ht="24.75" customHeight="1">
      <c r="B5" s="2" t="s">
        <v>31</v>
      </c>
      <c r="C5" s="117"/>
      <c r="D5" s="118"/>
      <c r="E5" s="119"/>
    </row>
    <row r="6" spans="2:5" ht="24.75" customHeight="1">
      <c r="B6" s="3" t="s">
        <v>32</v>
      </c>
      <c r="C6" s="81"/>
      <c r="D6" s="82"/>
      <c r="E6" s="83"/>
    </row>
    <row r="7" spans="2:5" ht="24.75" customHeight="1">
      <c r="B7" s="1" t="s">
        <v>33</v>
      </c>
      <c r="C7" s="81"/>
      <c r="D7" s="82"/>
      <c r="E7" s="83"/>
    </row>
    <row r="8" spans="2:5" ht="24.75" customHeight="1">
      <c r="B8" s="1" t="s">
        <v>34</v>
      </c>
      <c r="C8" s="81"/>
      <c r="D8" s="82"/>
      <c r="E8" s="83"/>
    </row>
    <row r="9" spans="2:5" ht="24.75" customHeight="1">
      <c r="B9" s="3" t="s">
        <v>0</v>
      </c>
      <c r="C9" s="120" t="s">
        <v>21</v>
      </c>
      <c r="D9" s="121"/>
      <c r="E9" s="122"/>
    </row>
    <row r="10" spans="2:5" ht="24.75" customHeight="1" thickBot="1">
      <c r="B10" s="4" t="s">
        <v>1</v>
      </c>
      <c r="C10" s="44"/>
      <c r="D10" s="5" t="s">
        <v>2</v>
      </c>
      <c r="E10" s="6"/>
    </row>
    <row r="11" spans="2:5" ht="7.5" customHeight="1" thickBot="1">
      <c r="B11" s="16"/>
      <c r="C11" s="17"/>
      <c r="D11" s="18"/>
      <c r="E11" s="19"/>
    </row>
    <row r="12" spans="2:5" ht="24.75" customHeight="1">
      <c r="B12" s="109" t="s">
        <v>3</v>
      </c>
      <c r="C12" s="110"/>
      <c r="D12" s="110"/>
      <c r="E12" s="111"/>
    </row>
    <row r="13" spans="2:5" ht="24.75" customHeight="1">
      <c r="B13" s="113" t="s">
        <v>4</v>
      </c>
      <c r="C13" s="115" t="s">
        <v>50</v>
      </c>
      <c r="D13" s="115"/>
      <c r="E13" s="7"/>
    </row>
    <row r="14" spans="2:5" ht="24.75" customHeight="1">
      <c r="B14" s="113"/>
      <c r="C14" s="105"/>
      <c r="D14" s="105"/>
      <c r="E14" s="8"/>
    </row>
    <row r="15" spans="2:5" ht="24.75" customHeight="1">
      <c r="B15" s="113"/>
      <c r="C15" s="105"/>
      <c r="D15" s="105"/>
      <c r="E15" s="8"/>
    </row>
    <row r="16" spans="2:5" ht="24.75" customHeight="1">
      <c r="B16" s="113"/>
      <c r="C16" s="105"/>
      <c r="D16" s="105"/>
      <c r="E16" s="8"/>
    </row>
    <row r="17" spans="2:5" ht="24.75" customHeight="1" thickBot="1">
      <c r="B17" s="114"/>
      <c r="C17" s="106"/>
      <c r="D17" s="106"/>
      <c r="E17" s="9"/>
    </row>
    <row r="18" spans="2:5" ht="24.75" customHeight="1" thickBot="1" thickTop="1">
      <c r="B18" s="96" t="s">
        <v>5</v>
      </c>
      <c r="C18" s="97"/>
      <c r="D18" s="98"/>
      <c r="E18" s="10">
        <f>SUM(E13:E17)</f>
        <v>0</v>
      </c>
    </row>
    <row r="19" spans="2:5" ht="7.5" customHeight="1" thickBot="1">
      <c r="B19" s="16"/>
      <c r="C19" s="16"/>
      <c r="D19" s="16"/>
      <c r="E19" s="20"/>
    </row>
    <row r="20" spans="2:5" ht="24.75" customHeight="1">
      <c r="B20" s="99" t="s">
        <v>6</v>
      </c>
      <c r="C20" s="102" t="s">
        <v>37</v>
      </c>
      <c r="D20" s="102"/>
      <c r="E20" s="7"/>
    </row>
    <row r="21" spans="2:5" ht="24.75" customHeight="1">
      <c r="B21" s="100"/>
      <c r="C21" s="103" t="s">
        <v>39</v>
      </c>
      <c r="D21" s="103"/>
      <c r="E21" s="8"/>
    </row>
    <row r="22" spans="2:5" ht="24.75" customHeight="1">
      <c r="B22" s="100"/>
      <c r="C22" s="103" t="s">
        <v>38</v>
      </c>
      <c r="D22" s="103"/>
      <c r="E22" s="11">
        <f>E20+E21</f>
        <v>0</v>
      </c>
    </row>
    <row r="23" spans="2:7" ht="24.75" customHeight="1" thickBot="1">
      <c r="B23" s="101"/>
      <c r="C23" s="104" t="s">
        <v>7</v>
      </c>
      <c r="D23" s="104"/>
      <c r="E23" s="12" t="e">
        <f>ROUNDDOWN(G23,2)</f>
        <v>#DIV/0!</v>
      </c>
      <c r="G23" s="23" t="e">
        <f>E20/E22*100</f>
        <v>#DIV/0!</v>
      </c>
    </row>
    <row r="24" spans="3:8" ht="24.75" customHeight="1" thickBot="1">
      <c r="C24" s="94" t="s">
        <v>8</v>
      </c>
      <c r="D24" s="95"/>
      <c r="E24" s="51" t="e">
        <f>ROUNDDOWN(G24,2)</f>
        <v>#DIV/0!</v>
      </c>
      <c r="G24" s="50" t="e">
        <f>E18/H24*100</f>
        <v>#DIV/0!</v>
      </c>
      <c r="H24" s="22">
        <f>E18+E22</f>
        <v>0</v>
      </c>
    </row>
    <row r="25" ht="26.25" customHeight="1"/>
    <row r="26" ht="19.5" customHeight="1" thickBot="1">
      <c r="B26" s="13" t="s">
        <v>17</v>
      </c>
    </row>
    <row r="27" spans="2:6" ht="19.5" customHeight="1" thickBot="1">
      <c r="B27" s="59"/>
      <c r="C27" s="60"/>
      <c r="D27" s="61"/>
      <c r="E27" s="53"/>
      <c r="F27" s="53"/>
    </row>
    <row r="28" spans="2:6" ht="19.5" customHeight="1">
      <c r="B28" s="112" t="s">
        <v>40</v>
      </c>
      <c r="C28" s="112"/>
      <c r="D28" s="112"/>
      <c r="E28" s="112"/>
      <c r="F28" s="53"/>
    </row>
    <row r="29" spans="2:8" ht="19.5" customHeight="1">
      <c r="B29" s="13" t="s">
        <v>13</v>
      </c>
      <c r="H29" s="13" t="s">
        <v>13</v>
      </c>
    </row>
    <row r="30" spans="2:8" ht="19.5" customHeight="1">
      <c r="B30" s="13" t="s">
        <v>14</v>
      </c>
      <c r="H30" s="13" t="s">
        <v>14</v>
      </c>
    </row>
    <row r="31" spans="2:8" ht="19.5" customHeight="1">
      <c r="B31" s="13" t="s">
        <v>15</v>
      </c>
      <c r="H31" s="13" t="s">
        <v>15</v>
      </c>
    </row>
    <row r="32" spans="2:8" ht="19.5" customHeight="1" thickBot="1">
      <c r="B32" s="13" t="s">
        <v>20</v>
      </c>
      <c r="H32" s="13" t="s">
        <v>30</v>
      </c>
    </row>
    <row r="33" spans="2:5" ht="19.5" customHeight="1">
      <c r="B33" s="67"/>
      <c r="C33" s="68"/>
      <c r="D33" s="68"/>
      <c r="E33" s="69"/>
    </row>
    <row r="34" spans="2:5" ht="19.5" customHeight="1" thickBot="1">
      <c r="B34" s="70"/>
      <c r="C34" s="71"/>
      <c r="D34" s="71"/>
      <c r="E34" s="72"/>
    </row>
    <row r="35" ht="15" customHeight="1"/>
    <row r="36" ht="19.5" customHeight="1" thickBot="1">
      <c r="B36" s="13" t="s">
        <v>16</v>
      </c>
    </row>
    <row r="37" spans="2:6" ht="19.5" customHeight="1" thickBot="1">
      <c r="B37" s="73"/>
      <c r="C37" s="74"/>
      <c r="D37" s="107" t="s">
        <v>25</v>
      </c>
      <c r="E37" s="108"/>
      <c r="F37" s="108"/>
    </row>
    <row r="38" ht="19.5" customHeight="1">
      <c r="B38" s="23"/>
    </row>
    <row r="39" ht="19.5" customHeight="1">
      <c r="A39" s="13" t="s">
        <v>22</v>
      </c>
    </row>
    <row r="40" spans="2:5" ht="19.5" customHeight="1">
      <c r="B40" s="58"/>
      <c r="C40" s="58"/>
      <c r="D40" s="58"/>
      <c r="E40" s="58"/>
    </row>
    <row r="41" ht="19.5" customHeight="1">
      <c r="B41" s="13" t="s">
        <v>26</v>
      </c>
    </row>
    <row r="42" ht="19.5" customHeight="1">
      <c r="H42" s="13" t="s">
        <v>18</v>
      </c>
    </row>
    <row r="43" spans="2:8" ht="19.5" customHeight="1" thickBot="1">
      <c r="B43" s="13" t="s">
        <v>18</v>
      </c>
      <c r="E43" s="15" t="s">
        <v>35</v>
      </c>
      <c r="H43" s="13" t="s">
        <v>19</v>
      </c>
    </row>
    <row r="44" spans="2:5" ht="24.75" customHeight="1">
      <c r="B44" s="109" t="s">
        <v>27</v>
      </c>
      <c r="C44" s="110"/>
      <c r="D44" s="110"/>
      <c r="E44" s="111"/>
    </row>
    <row r="45" spans="2:5" ht="24.75" customHeight="1">
      <c r="B45" s="24" t="s">
        <v>8</v>
      </c>
      <c r="C45" s="25" t="e">
        <f>E24</f>
        <v>#DIV/0!</v>
      </c>
      <c r="D45" s="26" t="s">
        <v>7</v>
      </c>
      <c r="E45" s="27" t="e">
        <f>E23</f>
        <v>#DIV/0!</v>
      </c>
    </row>
    <row r="46" spans="2:5" ht="24.75" customHeight="1">
      <c r="B46" s="52" t="s">
        <v>11</v>
      </c>
      <c r="C46" s="28">
        <f>ROUNDDOWN(E46/2,-3)</f>
        <v>0</v>
      </c>
      <c r="D46" s="29" t="s">
        <v>12</v>
      </c>
      <c r="E46" s="8"/>
    </row>
    <row r="47" spans="2:7" ht="24.75" customHeight="1">
      <c r="B47" s="56" t="s">
        <v>9</v>
      </c>
      <c r="C47" s="57"/>
      <c r="D47" s="57"/>
      <c r="E47" s="30" t="e">
        <f>ROUNDDOWN(E46*7.8/110*E45/100,0)</f>
        <v>#DIV/0!</v>
      </c>
      <c r="G47" s="31"/>
    </row>
    <row r="48" spans="2:7" ht="24.75" customHeight="1">
      <c r="B48" s="75" t="s">
        <v>28</v>
      </c>
      <c r="C48" s="76"/>
      <c r="D48" s="77"/>
      <c r="E48" s="32" t="e">
        <f>ROUNDDOWN(C46*7.8/110*E45/100,0)</f>
        <v>#DIV/0!</v>
      </c>
      <c r="G48" s="31"/>
    </row>
    <row r="49" spans="2:7" ht="24.75" customHeight="1">
      <c r="B49" s="56" t="s">
        <v>10</v>
      </c>
      <c r="C49" s="57"/>
      <c r="D49" s="57"/>
      <c r="E49" s="30" t="e">
        <f>ROUNDDOWN(E47*22/78,0)</f>
        <v>#DIV/0!</v>
      </c>
      <c r="G49" s="21"/>
    </row>
    <row r="50" spans="2:7" ht="24.75" customHeight="1" thickBot="1">
      <c r="B50" s="62" t="s">
        <v>28</v>
      </c>
      <c r="C50" s="63"/>
      <c r="D50" s="64"/>
      <c r="E50" s="32" t="e">
        <f>ROUNDDOWN(E48*22/78,0)</f>
        <v>#DIV/0!</v>
      </c>
      <c r="G50" s="21"/>
    </row>
    <row r="51" spans="2:5" ht="24.75" customHeight="1" thickTop="1">
      <c r="B51" s="65" t="s">
        <v>29</v>
      </c>
      <c r="C51" s="66"/>
      <c r="D51" s="66"/>
      <c r="E51" s="33" t="e">
        <f>E47+E49</f>
        <v>#DIV/0!</v>
      </c>
    </row>
    <row r="52" spans="2:5" ht="24.75" customHeight="1" thickBot="1">
      <c r="B52" s="89" t="s">
        <v>28</v>
      </c>
      <c r="C52" s="90"/>
      <c r="D52" s="90"/>
      <c r="E52" s="34" t="e">
        <f>E48+E50</f>
        <v>#DIV/0!</v>
      </c>
    </row>
    <row r="53" ht="30" customHeight="1"/>
    <row r="54" spans="2:5" ht="24.75" customHeight="1" thickBot="1">
      <c r="B54" s="13" t="s">
        <v>19</v>
      </c>
      <c r="E54" s="15" t="s">
        <v>35</v>
      </c>
    </row>
    <row r="55" spans="2:5" ht="24.75" customHeight="1">
      <c r="B55" s="91" t="s">
        <v>27</v>
      </c>
      <c r="C55" s="92"/>
      <c r="D55" s="92"/>
      <c r="E55" s="93"/>
    </row>
    <row r="56" spans="2:5" ht="24.75" customHeight="1">
      <c r="B56" s="35" t="s">
        <v>8</v>
      </c>
      <c r="C56" s="36" t="e">
        <f>E24</f>
        <v>#DIV/0!</v>
      </c>
      <c r="D56" s="37" t="s">
        <v>7</v>
      </c>
      <c r="E56" s="38" t="e">
        <f>E23</f>
        <v>#DIV/0!</v>
      </c>
    </row>
    <row r="57" spans="2:5" ht="24.75" customHeight="1">
      <c r="B57" s="52" t="s">
        <v>48</v>
      </c>
      <c r="C57" s="39">
        <f>ROUNDDOWN(E57/2,-3)</f>
        <v>0</v>
      </c>
      <c r="D57" s="29" t="s">
        <v>49</v>
      </c>
      <c r="E57" s="8"/>
    </row>
    <row r="58" spans="2:7" ht="24.75" customHeight="1">
      <c r="B58" s="56" t="s">
        <v>9</v>
      </c>
      <c r="C58" s="57"/>
      <c r="D58" s="57"/>
      <c r="E58" s="30">
        <f>ROUNDDOWN(E57*7.8/110,0)</f>
        <v>0</v>
      </c>
      <c r="G58" s="22"/>
    </row>
    <row r="59" spans="2:7" ht="24.75" customHeight="1">
      <c r="B59" s="75" t="s">
        <v>28</v>
      </c>
      <c r="C59" s="76"/>
      <c r="D59" s="77"/>
      <c r="E59" s="32">
        <f>ROUNDDOWN(C57*7.8/110,0)</f>
        <v>0</v>
      </c>
      <c r="G59" s="22"/>
    </row>
    <row r="60" spans="2:7" ht="24.75" customHeight="1">
      <c r="B60" s="56" t="s">
        <v>10</v>
      </c>
      <c r="C60" s="57"/>
      <c r="D60" s="57"/>
      <c r="E60" s="30">
        <f>ROUNDDOWN(E58*22/78,0)</f>
        <v>0</v>
      </c>
      <c r="G60" s="22"/>
    </row>
    <row r="61" spans="2:7" ht="24.75" customHeight="1" thickBot="1">
      <c r="B61" s="62" t="s">
        <v>28</v>
      </c>
      <c r="C61" s="63"/>
      <c r="D61" s="64"/>
      <c r="E61" s="32">
        <f>ROUNDDOWN(E59*22/78,0)</f>
        <v>0</v>
      </c>
      <c r="G61" s="22"/>
    </row>
    <row r="62" spans="2:5" ht="24.75" customHeight="1" thickTop="1">
      <c r="B62" s="84" t="s">
        <v>29</v>
      </c>
      <c r="C62" s="85"/>
      <c r="D62" s="85"/>
      <c r="E62" s="40">
        <f>E58+E60</f>
        <v>0</v>
      </c>
    </row>
    <row r="63" spans="2:5" ht="24.75" customHeight="1" thickBot="1">
      <c r="B63" s="86" t="s">
        <v>28</v>
      </c>
      <c r="C63" s="87"/>
      <c r="D63" s="88"/>
      <c r="E63" s="41">
        <f>E59+E61</f>
        <v>0</v>
      </c>
    </row>
    <row r="65" ht="12.75" thickBot="1"/>
    <row r="66" spans="2:5" ht="24.75" customHeight="1" thickTop="1">
      <c r="B66" s="54" t="s">
        <v>24</v>
      </c>
      <c r="C66" s="55"/>
      <c r="D66" s="55"/>
      <c r="E66" s="42" t="e">
        <f>E51+E62</f>
        <v>#DIV/0!</v>
      </c>
    </row>
    <row r="67" spans="2:5" ht="24.75" customHeight="1" thickBot="1">
      <c r="B67" s="78" t="s">
        <v>28</v>
      </c>
      <c r="C67" s="79"/>
      <c r="D67" s="80"/>
      <c r="E67" s="43" t="e">
        <f>E52+E63</f>
        <v>#DIV/0!</v>
      </c>
    </row>
    <row r="68" ht="12.75" thickTop="1"/>
    <row r="69" ht="24.75" customHeight="1">
      <c r="B69" s="13" t="s">
        <v>41</v>
      </c>
    </row>
    <row r="70" ht="24.75" customHeight="1">
      <c r="B70" s="13" t="s">
        <v>47</v>
      </c>
    </row>
    <row r="71" ht="24.75" customHeight="1" thickBot="1">
      <c r="B71" s="13" t="s">
        <v>46</v>
      </c>
    </row>
    <row r="72" spans="2:5" ht="24.75" customHeight="1">
      <c r="B72" s="47"/>
      <c r="C72" s="48" t="s">
        <v>42</v>
      </c>
      <c r="D72" s="48" t="s">
        <v>43</v>
      </c>
      <c r="E72" s="49" t="s">
        <v>44</v>
      </c>
    </row>
    <row r="73" spans="2:5" ht="24.75" customHeight="1" thickBot="1">
      <c r="B73" s="4" t="s">
        <v>45</v>
      </c>
      <c r="C73" s="45"/>
      <c r="D73" s="45"/>
      <c r="E73" s="46"/>
    </row>
  </sheetData>
  <sheetProtection/>
  <mergeCells count="42">
    <mergeCell ref="B2:E2"/>
    <mergeCell ref="C5:E5"/>
    <mergeCell ref="C6:E6"/>
    <mergeCell ref="C7:E7"/>
    <mergeCell ref="C8:E8"/>
    <mergeCell ref="C9:E9"/>
    <mergeCell ref="B12:E12"/>
    <mergeCell ref="B13:B17"/>
    <mergeCell ref="C13:D13"/>
    <mergeCell ref="C14:D14"/>
    <mergeCell ref="C15:D15"/>
    <mergeCell ref="C16:D16"/>
    <mergeCell ref="C17:D17"/>
    <mergeCell ref="B18:D18"/>
    <mergeCell ref="B20:B23"/>
    <mergeCell ref="C20:D20"/>
    <mergeCell ref="C21:D21"/>
    <mergeCell ref="C22:D22"/>
    <mergeCell ref="C23:D23"/>
    <mergeCell ref="C24:D24"/>
    <mergeCell ref="B27:D27"/>
    <mergeCell ref="B28:E28"/>
    <mergeCell ref="B33:E34"/>
    <mergeCell ref="B37:C37"/>
    <mergeCell ref="D37:F37"/>
    <mergeCell ref="B60:D60"/>
    <mergeCell ref="B40:E40"/>
    <mergeCell ref="B44:E44"/>
    <mergeCell ref="B47:D47"/>
    <mergeCell ref="B48:D48"/>
    <mergeCell ref="B49:D49"/>
    <mergeCell ref="B50:D50"/>
    <mergeCell ref="B61:D61"/>
    <mergeCell ref="B62:D62"/>
    <mergeCell ref="B63:D63"/>
    <mergeCell ref="B66:D66"/>
    <mergeCell ref="B67:D67"/>
    <mergeCell ref="B51:D51"/>
    <mergeCell ref="B52:D52"/>
    <mergeCell ref="B55:E55"/>
    <mergeCell ref="B58:D58"/>
    <mergeCell ref="B59:D59"/>
  </mergeCells>
  <dataValidations count="2">
    <dataValidation type="list" allowBlank="1" showInputMessage="1" showErrorMessage="1" sqref="B37:C37">
      <formula1>$H$42:$H$43</formula1>
    </dataValidation>
    <dataValidation type="list" allowBlank="1" showInputMessage="1" showErrorMessage="1" sqref="B27">
      <formula1>$H$29:$H$32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8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職員端末機30年度3月調達</cp:lastModifiedBy>
  <cp:lastPrinted>2015-06-22T07:32:05Z</cp:lastPrinted>
  <dcterms:created xsi:type="dcterms:W3CDTF">2011-08-30T01:48:50Z</dcterms:created>
  <dcterms:modified xsi:type="dcterms:W3CDTF">2022-12-07T05:19:31Z</dcterms:modified>
  <cp:category/>
  <cp:version/>
  <cp:contentType/>
  <cp:contentStatus/>
</cp:coreProperties>
</file>