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入力シート" sheetId="3" r:id="rId1"/>
    <sheet name="記入要領" sheetId="1" r:id="rId2"/>
  </sheets>
  <calcPr calcId="145621"/>
</workbook>
</file>

<file path=xl/calcChain.xml><?xml version="1.0" encoding="utf-8"?>
<calcChain xmlns="http://schemas.openxmlformats.org/spreadsheetml/2006/main">
  <c r="O25" i="3" l="1"/>
  <c r="O26" i="3" s="1"/>
  <c r="O25" i="1" l="1"/>
  <c r="O26" i="1" s="1"/>
</calcChain>
</file>

<file path=xl/sharedStrings.xml><?xml version="1.0" encoding="utf-8"?>
<sst xmlns="http://schemas.openxmlformats.org/spreadsheetml/2006/main" count="71" uniqueCount="38">
  <si>
    <t>契約電力(kW)</t>
  </si>
  <si>
    <t>最大需要電力(kW)</t>
  </si>
  <si>
    <t>年月</t>
    <rPh sb="0" eb="1">
      <t>ネン</t>
    </rPh>
    <rPh sb="1" eb="2">
      <t>ツキ</t>
    </rPh>
    <phoneticPr fontId="18"/>
  </si>
  <si>
    <t>合計</t>
    <rPh sb="0" eb="1">
      <t>ゴウ</t>
    </rPh>
    <rPh sb="1" eb="2">
      <t>ケイ</t>
    </rPh>
    <phoneticPr fontId="18"/>
  </si>
  <si>
    <t>－</t>
    <phoneticPr fontId="18"/>
  </si>
  <si>
    <t>使用電力量(kWh)</t>
    <phoneticPr fontId="18"/>
  </si>
  <si>
    <t>電力会社</t>
    <rPh sb="0" eb="2">
      <t>デンリョク</t>
    </rPh>
    <rPh sb="2" eb="4">
      <t>カイシャ</t>
    </rPh>
    <phoneticPr fontId="18"/>
  </si>
  <si>
    <t>契約種別</t>
    <rPh sb="0" eb="2">
      <t>ケイヤク</t>
    </rPh>
    <rPh sb="2" eb="4">
      <t>シュベツ</t>
    </rPh>
    <phoneticPr fontId="18"/>
  </si>
  <si>
    <t>各種割引の有無</t>
    <rPh sb="0" eb="2">
      <t>カクシュ</t>
    </rPh>
    <rPh sb="2" eb="4">
      <t>ワリビキ</t>
    </rPh>
    <rPh sb="5" eb="7">
      <t>ウム</t>
    </rPh>
    <phoneticPr fontId="18"/>
  </si>
  <si>
    <t>の欄に入力してください。</t>
    <rPh sb="1" eb="2">
      <t>ラン</t>
    </rPh>
    <rPh sb="3" eb="5">
      <t>ニュウリョク</t>
    </rPh>
    <phoneticPr fontId="18"/>
  </si>
  <si>
    <t>負荷率（％）</t>
    <rPh sb="0" eb="2">
      <t>フカ</t>
    </rPh>
    <rPh sb="2" eb="3">
      <t>リツ</t>
    </rPh>
    <phoneticPr fontId="18"/>
  </si>
  <si>
    <t>　　　　　施設ごとに</t>
    <rPh sb="5" eb="7">
      <t>シセツ</t>
    </rPh>
    <phoneticPr fontId="18"/>
  </si>
  <si>
    <t>　　　　　右のグラフは自動的に作成され、</t>
    <rPh sb="5" eb="6">
      <t>ミギ</t>
    </rPh>
    <rPh sb="11" eb="14">
      <t>ジドウテキ</t>
    </rPh>
    <rPh sb="15" eb="17">
      <t>サクセイ</t>
    </rPh>
    <phoneticPr fontId="18"/>
  </si>
  <si>
    <t>の</t>
    <phoneticPr fontId="18"/>
  </si>
  <si>
    <t>　　　　　欄は自動的に計算されます。</t>
    <rPh sb="5" eb="6">
      <t>ラン</t>
    </rPh>
    <rPh sb="7" eb="9">
      <t>ジドウ</t>
    </rPh>
    <rPh sb="9" eb="10">
      <t>テキ</t>
    </rPh>
    <rPh sb="11" eb="13">
      <t>ケイサン</t>
    </rPh>
    <phoneticPr fontId="18"/>
  </si>
  <si>
    <t>関西電力など</t>
    <rPh sb="0" eb="2">
      <t>カンサイ</t>
    </rPh>
    <rPh sb="2" eb="4">
      <t>デンリョク</t>
    </rPh>
    <phoneticPr fontId="18"/>
  </si>
  <si>
    <t>長期契約など</t>
    <rPh sb="0" eb="2">
      <t>チョウキ</t>
    </rPh>
    <rPh sb="2" eb="4">
      <t>ケイヤク</t>
    </rPh>
    <phoneticPr fontId="18"/>
  </si>
  <si>
    <t>ガスエンジン・300kW、太陽光発電・20kWなど</t>
    <rPh sb="13" eb="16">
      <t>タイヨウコウ</t>
    </rPh>
    <rPh sb="16" eb="18">
      <t>ハツデン</t>
    </rPh>
    <phoneticPr fontId="18"/>
  </si>
  <si>
    <t>■契約内容等</t>
    <rPh sb="1" eb="3">
      <t>ケイヤク</t>
    </rPh>
    <rPh sb="3" eb="5">
      <t>ナイヨウ</t>
    </rPh>
    <rPh sb="5" eb="6">
      <t>トウ</t>
    </rPh>
    <phoneticPr fontId="18"/>
  </si>
  <si>
    <t>複数施設の有無</t>
    <rPh sb="0" eb="2">
      <t>フクスウ</t>
    </rPh>
    <rPh sb="2" eb="4">
      <t>シセツ</t>
    </rPh>
    <rPh sb="5" eb="7">
      <t>ウム</t>
    </rPh>
    <phoneticPr fontId="18"/>
  </si>
  <si>
    <t>高圧電力ＡＳなど</t>
    <rPh sb="0" eb="2">
      <t>コウアツ</t>
    </rPh>
    <rPh sb="2" eb="4">
      <t>デンリョク</t>
    </rPh>
    <phoneticPr fontId="18"/>
  </si>
  <si>
    <t>電気使用状況入力シート</t>
    <rPh sb="0" eb="2">
      <t>デンキ</t>
    </rPh>
    <rPh sb="2" eb="4">
      <t>シヨウ</t>
    </rPh>
    <rPh sb="4" eb="6">
      <t>ジョウキョウ</t>
    </rPh>
    <rPh sb="6" eb="8">
      <t>ニュウリョク</t>
    </rPh>
    <phoneticPr fontId="18"/>
  </si>
  <si>
    <t>常用自家発電施設の種類・定格出力</t>
    <rPh sb="0" eb="2">
      <t>ジョウヨウ</t>
    </rPh>
    <rPh sb="2" eb="4">
      <t>ジカ</t>
    </rPh>
    <rPh sb="4" eb="6">
      <t>ハツデン</t>
    </rPh>
    <rPh sb="6" eb="8">
      <t>シセツ</t>
    </rPh>
    <rPh sb="9" eb="11">
      <t>シュルイ</t>
    </rPh>
    <rPh sb="12" eb="14">
      <t>テイカク</t>
    </rPh>
    <rPh sb="14" eb="16">
      <t>シュツリョク</t>
    </rPh>
    <phoneticPr fontId="18"/>
  </si>
  <si>
    <t>大阪に○か所、関西に○か所など</t>
    <rPh sb="0" eb="2">
      <t>オオサカ</t>
    </rPh>
    <rPh sb="5" eb="6">
      <t>ショ</t>
    </rPh>
    <rPh sb="7" eb="9">
      <t>カンサイ</t>
    </rPh>
    <rPh sb="12" eb="13">
      <t>ショ</t>
    </rPh>
    <phoneticPr fontId="18"/>
  </si>
  <si>
    <t>■契約電力・最大需要電力・使用電力量（平成２６年度）</t>
    <rPh sb="1" eb="3">
      <t>ケイヤク</t>
    </rPh>
    <rPh sb="3" eb="5">
      <t>デンリョク</t>
    </rPh>
    <rPh sb="6" eb="8">
      <t>サイダイ</t>
    </rPh>
    <rPh sb="8" eb="10">
      <t>ジュヨウ</t>
    </rPh>
    <rPh sb="10" eb="12">
      <t>デンリョク</t>
    </rPh>
    <rPh sb="13" eb="15">
      <t>シヨウ</t>
    </rPh>
    <rPh sb="15" eb="17">
      <t>デンリョク</t>
    </rPh>
    <rPh sb="17" eb="18">
      <t>リョウ</t>
    </rPh>
    <rPh sb="19" eb="21">
      <t>ヘイセイ</t>
    </rPh>
    <rPh sb="23" eb="25">
      <t>ネンド</t>
    </rPh>
    <phoneticPr fontId="18"/>
  </si>
  <si>
    <t>H26.4</t>
    <phoneticPr fontId="18"/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</si>
  <si>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</si>
  <si>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</si>
  <si>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</si>
  <si>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</si>
  <si>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</si>
  <si>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</si>
  <si>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</si>
  <si>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</si>
  <si>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H27.1</t>
    <phoneticPr fontId="18"/>
  </si>
  <si>
    <t>H27.2</t>
  </si>
  <si>
    <t>H27.3</t>
  </si>
  <si>
    <t>H27.1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</si>
</sst>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>
      <alignment vertical="center"/>
    </xf>
    <xf numFmtId="176" fontId="0" fillId="34" borderId="10" xfId="0" applyNumberFormat="1" applyFill="1" applyBorder="1" applyAlignment="1">
      <alignment vertical="center" shrinkToFit="1"/>
    </xf>
    <xf numFmtId="0" fontId="0" fillId="34" borderId="10" xfId="0" applyFont="1" applyFill="1" applyBorder="1">
      <alignment vertical="center"/>
    </xf>
    <xf numFmtId="9" fontId="0" fillId="34" borderId="10" xfId="0" applyNumberForma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Font="1" applyFill="1" applyBorder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74378321595727E-2"/>
          <c:y val="0.15089800675873982"/>
          <c:w val="0.86348605300741899"/>
          <c:h val="0.70250319949675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入力シート!$A$25</c:f>
              <c:strCache>
                <c:ptCount val="1"/>
                <c:pt idx="0">
                  <c:v>使用電力量(kWh)</c:v>
                </c:pt>
              </c:strCache>
            </c:strRef>
          </c:tx>
          <c:spPr>
            <a:solidFill>
              <a:schemeClr val="accent3">
                <a:lumMod val="50000"/>
                <a:alpha val="50000"/>
              </a:schemeClr>
            </a:solidFill>
          </c:spPr>
          <c:invertIfNegative val="0"/>
          <c:cat>
            <c:strRef>
              <c:f>入力シート!$C$22:$N$22</c:f>
              <c:strCache>
                <c:ptCount val="12"/>
                <c:pt idx="0">
                  <c:v>H26.4</c:v>
                </c:pt>
                <c:pt idx="1">
                  <c:v>H26.5</c:v>
                </c:pt>
                <c:pt idx="2">
                  <c:v>H26.6</c:v>
                </c:pt>
                <c:pt idx="3">
                  <c:v>H26.7</c:v>
                </c:pt>
                <c:pt idx="4">
                  <c:v>H26.8</c:v>
                </c:pt>
                <c:pt idx="5">
                  <c:v>H26.9</c:v>
                </c:pt>
                <c:pt idx="6">
                  <c:v>H26.10</c:v>
                </c:pt>
                <c:pt idx="7">
                  <c:v>H26.11</c:v>
                </c:pt>
                <c:pt idx="8">
                  <c:v>H26.12</c:v>
                </c:pt>
                <c:pt idx="9">
                  <c:v>H27.1</c:v>
                </c:pt>
                <c:pt idx="10">
                  <c:v>H27.2</c:v>
                </c:pt>
                <c:pt idx="11">
                  <c:v>H27.3</c:v>
                </c:pt>
              </c:strCache>
            </c:strRef>
          </c:cat>
          <c:val>
            <c:numRef>
              <c:f>入力シート!$C$25:$N$25</c:f>
              <c:numCache>
                <c:formatCode>#,##0_ 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634432"/>
        <c:axId val="92300992"/>
      </c:barChart>
      <c:catAx>
        <c:axId val="95634432"/>
        <c:scaling>
          <c:orientation val="minMax"/>
        </c:scaling>
        <c:delete val="0"/>
        <c:axPos val="b"/>
        <c:majorGridlines/>
        <c:numFmt formatCode="[$-411]ge\.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2300992"/>
        <c:crosses val="autoZero"/>
        <c:auto val="1"/>
        <c:lblAlgn val="ctr"/>
        <c:lblOffset val="100"/>
        <c:noMultiLvlLbl val="1"/>
      </c:catAx>
      <c:valAx>
        <c:axId val="9230099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56344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90048996684408E-2"/>
          <c:y val="0.15089800675873982"/>
          <c:w val="0.86348605300741899"/>
          <c:h val="0.70250319949675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入力シート!$A$23</c:f>
              <c:strCache>
                <c:ptCount val="1"/>
                <c:pt idx="0">
                  <c:v>契約電力(kW)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入力シート!$C$22:$N$22</c:f>
              <c:strCache>
                <c:ptCount val="12"/>
                <c:pt idx="0">
                  <c:v>H26.4</c:v>
                </c:pt>
                <c:pt idx="1">
                  <c:v>H26.5</c:v>
                </c:pt>
                <c:pt idx="2">
                  <c:v>H26.6</c:v>
                </c:pt>
                <c:pt idx="3">
                  <c:v>H26.7</c:v>
                </c:pt>
                <c:pt idx="4">
                  <c:v>H26.8</c:v>
                </c:pt>
                <c:pt idx="5">
                  <c:v>H26.9</c:v>
                </c:pt>
                <c:pt idx="6">
                  <c:v>H26.10</c:v>
                </c:pt>
                <c:pt idx="7">
                  <c:v>H26.11</c:v>
                </c:pt>
                <c:pt idx="8">
                  <c:v>H26.12</c:v>
                </c:pt>
                <c:pt idx="9">
                  <c:v>H27.1</c:v>
                </c:pt>
                <c:pt idx="10">
                  <c:v>H27.2</c:v>
                </c:pt>
                <c:pt idx="11">
                  <c:v>H27.3</c:v>
                </c:pt>
              </c:strCache>
            </c:strRef>
          </c:cat>
          <c:val>
            <c:numRef>
              <c:f>入力シート!$C$23:$N$23</c:f>
              <c:numCache>
                <c:formatCode>#,##0_ </c:formatCode>
                <c:ptCount val="12"/>
              </c:numCache>
            </c:numRef>
          </c:val>
        </c:ser>
        <c:ser>
          <c:idx val="1"/>
          <c:order val="1"/>
          <c:tx>
            <c:strRef>
              <c:f>入力シート!$A$24</c:f>
              <c:strCache>
                <c:ptCount val="1"/>
                <c:pt idx="0">
                  <c:v>最大需要電力(kW)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cat>
            <c:strRef>
              <c:f>入力シート!$C$22:$N$22</c:f>
              <c:strCache>
                <c:ptCount val="12"/>
                <c:pt idx="0">
                  <c:v>H26.4</c:v>
                </c:pt>
                <c:pt idx="1">
                  <c:v>H26.5</c:v>
                </c:pt>
                <c:pt idx="2">
                  <c:v>H26.6</c:v>
                </c:pt>
                <c:pt idx="3">
                  <c:v>H26.7</c:v>
                </c:pt>
                <c:pt idx="4">
                  <c:v>H26.8</c:v>
                </c:pt>
                <c:pt idx="5">
                  <c:v>H26.9</c:v>
                </c:pt>
                <c:pt idx="6">
                  <c:v>H26.10</c:v>
                </c:pt>
                <c:pt idx="7">
                  <c:v>H26.11</c:v>
                </c:pt>
                <c:pt idx="8">
                  <c:v>H26.12</c:v>
                </c:pt>
                <c:pt idx="9">
                  <c:v>H27.1</c:v>
                </c:pt>
                <c:pt idx="10">
                  <c:v>H27.2</c:v>
                </c:pt>
                <c:pt idx="11">
                  <c:v>H27.3</c:v>
                </c:pt>
              </c:strCache>
            </c:strRef>
          </c:cat>
          <c:val>
            <c:numRef>
              <c:f>入力シート!$C$24:$N$24</c:f>
              <c:numCache>
                <c:formatCode>#,##0_ 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635456"/>
        <c:axId val="92302720"/>
      </c:barChart>
      <c:catAx>
        <c:axId val="95635456"/>
        <c:scaling>
          <c:orientation val="minMax"/>
        </c:scaling>
        <c:delete val="0"/>
        <c:axPos val="b"/>
        <c:majorGridlines/>
        <c:numFmt formatCode="[$-411]ge\.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2302720"/>
        <c:crosses val="autoZero"/>
        <c:auto val="1"/>
        <c:lblAlgn val="ctr"/>
        <c:lblOffset val="100"/>
        <c:noMultiLvlLbl val="1"/>
      </c:catAx>
      <c:valAx>
        <c:axId val="92302720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56354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74378321595727E-2"/>
          <c:y val="0.15089800675873982"/>
          <c:w val="0.86348605300741899"/>
          <c:h val="0.70250319949675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記入要領!$A$25</c:f>
              <c:strCache>
                <c:ptCount val="1"/>
                <c:pt idx="0">
                  <c:v>使用電力量(kWh)</c:v>
                </c:pt>
              </c:strCache>
            </c:strRef>
          </c:tx>
          <c:spPr>
            <a:solidFill>
              <a:schemeClr val="accent3">
                <a:lumMod val="50000"/>
                <a:alpha val="50000"/>
              </a:schemeClr>
            </a:solidFill>
          </c:spPr>
          <c:invertIfNegative val="0"/>
          <c:cat>
            <c:strRef>
              <c:f>記入要領!$C$22:$N$22</c:f>
              <c:strCache>
                <c:ptCount val="12"/>
                <c:pt idx="0">
                  <c:v>H26.4</c:v>
                </c:pt>
                <c:pt idx="1">
                  <c:v>H26.5</c:v>
                </c:pt>
                <c:pt idx="2">
                  <c:v>H26.6</c:v>
                </c:pt>
                <c:pt idx="3">
                  <c:v>H26.7</c:v>
                </c:pt>
                <c:pt idx="4">
                  <c:v>H26.8</c:v>
                </c:pt>
                <c:pt idx="5">
                  <c:v>H26.9</c:v>
                </c:pt>
                <c:pt idx="6">
                  <c:v>H26.10</c:v>
                </c:pt>
                <c:pt idx="7">
                  <c:v>H26.11</c:v>
                </c:pt>
                <c:pt idx="8">
                  <c:v>H26.12</c:v>
                </c:pt>
                <c:pt idx="9">
                  <c:v>H27.1</c:v>
                </c:pt>
                <c:pt idx="10">
                  <c:v>H27.2</c:v>
                </c:pt>
                <c:pt idx="11">
                  <c:v>H27.3</c:v>
                </c:pt>
              </c:strCache>
            </c:strRef>
          </c:cat>
          <c:val>
            <c:numRef>
              <c:f>記入要領!$C$25:$N$25</c:f>
              <c:numCache>
                <c:formatCode>#,##0_ </c:formatCode>
                <c:ptCount val="12"/>
                <c:pt idx="0">
                  <c:v>30120</c:v>
                </c:pt>
                <c:pt idx="1">
                  <c:v>28115</c:v>
                </c:pt>
                <c:pt idx="2">
                  <c:v>30220</c:v>
                </c:pt>
                <c:pt idx="3">
                  <c:v>34080</c:v>
                </c:pt>
                <c:pt idx="4">
                  <c:v>40790</c:v>
                </c:pt>
                <c:pt idx="5">
                  <c:v>40320</c:v>
                </c:pt>
                <c:pt idx="6">
                  <c:v>33370</c:v>
                </c:pt>
                <c:pt idx="7">
                  <c:v>29285</c:v>
                </c:pt>
                <c:pt idx="8">
                  <c:v>25750</c:v>
                </c:pt>
                <c:pt idx="9">
                  <c:v>30320</c:v>
                </c:pt>
                <c:pt idx="10">
                  <c:v>31000</c:v>
                </c:pt>
                <c:pt idx="11">
                  <c:v>29450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256576"/>
        <c:axId val="92305024"/>
      </c:barChart>
      <c:catAx>
        <c:axId val="95256576"/>
        <c:scaling>
          <c:orientation val="minMax"/>
        </c:scaling>
        <c:delete val="0"/>
        <c:axPos val="b"/>
        <c:majorGridlines/>
        <c:numFmt formatCode="[$-411]ge\.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2305024"/>
        <c:crosses val="autoZero"/>
        <c:auto val="1"/>
        <c:lblAlgn val="ctr"/>
        <c:lblOffset val="100"/>
        <c:noMultiLvlLbl val="1"/>
      </c:catAx>
      <c:valAx>
        <c:axId val="9230502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52565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90048996684408E-2"/>
          <c:y val="0.15089800675873982"/>
          <c:w val="0.86348605300741899"/>
          <c:h val="0.70250319949675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記入要領!$A$23</c:f>
              <c:strCache>
                <c:ptCount val="1"/>
                <c:pt idx="0">
                  <c:v>契約電力(kW)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記入要領!$C$22:$N$22</c:f>
              <c:strCache>
                <c:ptCount val="12"/>
                <c:pt idx="0">
                  <c:v>H26.4</c:v>
                </c:pt>
                <c:pt idx="1">
                  <c:v>H26.5</c:v>
                </c:pt>
                <c:pt idx="2">
                  <c:v>H26.6</c:v>
                </c:pt>
                <c:pt idx="3">
                  <c:v>H26.7</c:v>
                </c:pt>
                <c:pt idx="4">
                  <c:v>H26.8</c:v>
                </c:pt>
                <c:pt idx="5">
                  <c:v>H26.9</c:v>
                </c:pt>
                <c:pt idx="6">
                  <c:v>H26.10</c:v>
                </c:pt>
                <c:pt idx="7">
                  <c:v>H26.11</c:v>
                </c:pt>
                <c:pt idx="8">
                  <c:v>H26.12</c:v>
                </c:pt>
                <c:pt idx="9">
                  <c:v>H27.1</c:v>
                </c:pt>
                <c:pt idx="10">
                  <c:v>H27.2</c:v>
                </c:pt>
                <c:pt idx="11">
                  <c:v>H27.3</c:v>
                </c:pt>
              </c:strCache>
            </c:strRef>
          </c:cat>
          <c:val>
            <c:numRef>
              <c:f>記入要領!$C$23:$N$23</c:f>
              <c:numCache>
                <c:formatCode>#,##0_ </c:formatCode>
                <c:ptCount val="12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155</c:v>
                </c:pt>
                <c:pt idx="5">
                  <c:v>155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</c:numCache>
            </c:numRef>
          </c:val>
        </c:ser>
        <c:ser>
          <c:idx val="1"/>
          <c:order val="1"/>
          <c:tx>
            <c:strRef>
              <c:f>記入要領!$A$24</c:f>
              <c:strCache>
                <c:ptCount val="1"/>
                <c:pt idx="0">
                  <c:v>最大需要電力(kW)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cat>
            <c:strRef>
              <c:f>記入要領!$C$22:$N$22</c:f>
              <c:strCache>
                <c:ptCount val="12"/>
                <c:pt idx="0">
                  <c:v>H26.4</c:v>
                </c:pt>
                <c:pt idx="1">
                  <c:v>H26.5</c:v>
                </c:pt>
                <c:pt idx="2">
                  <c:v>H26.6</c:v>
                </c:pt>
                <c:pt idx="3">
                  <c:v>H26.7</c:v>
                </c:pt>
                <c:pt idx="4">
                  <c:v>H26.8</c:v>
                </c:pt>
                <c:pt idx="5">
                  <c:v>H26.9</c:v>
                </c:pt>
                <c:pt idx="6">
                  <c:v>H26.10</c:v>
                </c:pt>
                <c:pt idx="7">
                  <c:v>H26.11</c:v>
                </c:pt>
                <c:pt idx="8">
                  <c:v>H26.12</c:v>
                </c:pt>
                <c:pt idx="9">
                  <c:v>H27.1</c:v>
                </c:pt>
                <c:pt idx="10">
                  <c:v>H27.2</c:v>
                </c:pt>
                <c:pt idx="11">
                  <c:v>H27.3</c:v>
                </c:pt>
              </c:strCache>
            </c:strRef>
          </c:cat>
          <c:val>
            <c:numRef>
              <c:f>記入要領!$C$24:$N$24</c:f>
              <c:numCache>
                <c:formatCode>#,##0_ </c:formatCode>
                <c:ptCount val="12"/>
                <c:pt idx="0">
                  <c:v>100</c:v>
                </c:pt>
                <c:pt idx="1">
                  <c:v>80</c:v>
                </c:pt>
                <c:pt idx="2">
                  <c:v>110</c:v>
                </c:pt>
                <c:pt idx="3">
                  <c:v>120</c:v>
                </c:pt>
                <c:pt idx="4">
                  <c:v>125</c:v>
                </c:pt>
                <c:pt idx="5">
                  <c:v>130</c:v>
                </c:pt>
                <c:pt idx="6">
                  <c:v>120</c:v>
                </c:pt>
                <c:pt idx="7">
                  <c:v>110</c:v>
                </c:pt>
                <c:pt idx="8">
                  <c:v>80</c:v>
                </c:pt>
                <c:pt idx="9">
                  <c:v>95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260160"/>
        <c:axId val="98954048"/>
      </c:barChart>
      <c:catAx>
        <c:axId val="95260160"/>
        <c:scaling>
          <c:orientation val="minMax"/>
        </c:scaling>
        <c:delete val="0"/>
        <c:axPos val="b"/>
        <c:majorGridlines/>
        <c:numFmt formatCode="[$-411]ge\.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8954048"/>
        <c:crosses val="autoZero"/>
        <c:auto val="1"/>
        <c:lblAlgn val="ctr"/>
        <c:lblOffset val="100"/>
        <c:noMultiLvlLbl val="1"/>
      </c:catAx>
      <c:valAx>
        <c:axId val="9895404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52601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2</xdr:row>
      <xdr:rowOff>152400</xdr:rowOff>
    </xdr:from>
    <xdr:to>
      <xdr:col>5</xdr:col>
      <xdr:colOff>381000</xdr:colOff>
      <xdr:row>6</xdr:row>
      <xdr:rowOff>85725</xdr:rowOff>
    </xdr:to>
    <xdr:sp macro="" textlink="">
      <xdr:nvSpPr>
        <xdr:cNvPr id="2" name="正方形/長方形 1"/>
        <xdr:cNvSpPr/>
      </xdr:nvSpPr>
      <xdr:spPr>
        <a:xfrm>
          <a:off x="361949" y="647700"/>
          <a:ext cx="3352801" cy="9239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14</xdr:col>
      <xdr:colOff>628650</xdr:colOff>
      <xdr:row>20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0</xdr:row>
      <xdr:rowOff>95250</xdr:rowOff>
    </xdr:from>
    <xdr:to>
      <xdr:col>14</xdr:col>
      <xdr:colOff>628650</xdr:colOff>
      <xdr:row>10</xdr:row>
      <xdr:rowOff>66675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2</xdr:row>
      <xdr:rowOff>152400</xdr:rowOff>
    </xdr:from>
    <xdr:to>
      <xdr:col>5</xdr:col>
      <xdr:colOff>381000</xdr:colOff>
      <xdr:row>6</xdr:row>
      <xdr:rowOff>85725</xdr:rowOff>
    </xdr:to>
    <xdr:sp macro="" textlink="">
      <xdr:nvSpPr>
        <xdr:cNvPr id="9" name="正方形/長方形 8"/>
        <xdr:cNvSpPr/>
      </xdr:nvSpPr>
      <xdr:spPr>
        <a:xfrm>
          <a:off x="361949" y="647700"/>
          <a:ext cx="3352801" cy="9239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14</xdr:col>
      <xdr:colOff>628650</xdr:colOff>
      <xdr:row>20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152399</xdr:rowOff>
    </xdr:from>
    <xdr:to>
      <xdr:col>6</xdr:col>
      <xdr:colOff>85725</xdr:colOff>
      <xdr:row>19</xdr:row>
      <xdr:rowOff>171450</xdr:rowOff>
    </xdr:to>
    <xdr:sp macro="" textlink="">
      <xdr:nvSpPr>
        <xdr:cNvPr id="10" name="四角形吹き出し 9"/>
        <xdr:cNvSpPr/>
      </xdr:nvSpPr>
      <xdr:spPr>
        <a:xfrm>
          <a:off x="76200" y="4362449"/>
          <a:ext cx="4010025" cy="514351"/>
        </a:xfrm>
        <a:prstGeom prst="wedgeRectCallout">
          <a:avLst>
            <a:gd name="adj1" fmla="val -14796"/>
            <a:gd name="adj2" fmla="val 163792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電気料金請求書の電気料金計算内訳書や、電気使用量お知らせサービスのデータより、各月の値を入力してください。</a:t>
          </a:r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28575</xdr:colOff>
      <xdr:row>0</xdr:row>
      <xdr:rowOff>95250</xdr:rowOff>
    </xdr:from>
    <xdr:to>
      <xdr:col>14</xdr:col>
      <xdr:colOff>628650</xdr:colOff>
      <xdr:row>10</xdr:row>
      <xdr:rowOff>66675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sqref="A1:F2"/>
    </sheetView>
  </sheetViews>
  <sheetFormatPr defaultRowHeight="20.100000000000001" customHeight="1" x14ac:dyDescent="0.15"/>
  <cols>
    <col min="1" max="15" width="8.75" style="1" customWidth="1"/>
    <col min="16" max="16384" width="9" style="1"/>
  </cols>
  <sheetData>
    <row r="1" spans="1:6" ht="20.100000000000001" customHeight="1" x14ac:dyDescent="0.15">
      <c r="A1" s="28" t="s">
        <v>21</v>
      </c>
      <c r="B1" s="28"/>
      <c r="C1" s="28"/>
      <c r="D1" s="28"/>
      <c r="E1" s="28"/>
      <c r="F1" s="28"/>
    </row>
    <row r="2" spans="1:6" ht="20.100000000000001" customHeight="1" x14ac:dyDescent="0.15">
      <c r="A2" s="28"/>
      <c r="B2" s="28"/>
      <c r="C2" s="28"/>
      <c r="D2" s="28"/>
      <c r="E2" s="28"/>
      <c r="F2" s="28"/>
    </row>
    <row r="4" spans="1:6" ht="20.100000000000001" customHeight="1" x14ac:dyDescent="0.15">
      <c r="A4" s="11" t="s">
        <v>11</v>
      </c>
      <c r="C4" s="6"/>
      <c r="D4" s="1" t="s">
        <v>9</v>
      </c>
    </row>
    <row r="5" spans="1:6" ht="20.100000000000001" customHeight="1" x14ac:dyDescent="0.15">
      <c r="A5" s="11" t="s">
        <v>12</v>
      </c>
      <c r="E5" s="8"/>
      <c r="F5" s="1" t="s">
        <v>13</v>
      </c>
    </row>
    <row r="6" spans="1:6" ht="20.100000000000001" customHeight="1" x14ac:dyDescent="0.15">
      <c r="A6" s="11" t="s">
        <v>14</v>
      </c>
    </row>
    <row r="8" spans="1:6" ht="20.100000000000001" customHeight="1" x14ac:dyDescent="0.15">
      <c r="B8" s="10"/>
      <c r="C8" s="10"/>
      <c r="E8" s="10"/>
      <c r="F8" s="10"/>
    </row>
    <row r="9" spans="1:6" ht="20.100000000000001" customHeight="1" x14ac:dyDescent="0.15">
      <c r="A9" s="1" t="s">
        <v>18</v>
      </c>
      <c r="B9" s="10"/>
      <c r="C9" s="14"/>
      <c r="D9" s="10"/>
      <c r="E9" s="10"/>
      <c r="F9" s="10"/>
    </row>
    <row r="10" spans="1:6" ht="20.100000000000001" customHeight="1" x14ac:dyDescent="0.15">
      <c r="A10" s="29" t="s">
        <v>6</v>
      </c>
      <c r="B10" s="29"/>
      <c r="C10" s="30"/>
      <c r="D10" s="31"/>
      <c r="E10" s="32"/>
      <c r="F10" s="10"/>
    </row>
    <row r="11" spans="1:6" ht="20.100000000000001" customHeight="1" x14ac:dyDescent="0.15">
      <c r="A11" s="29" t="s">
        <v>7</v>
      </c>
      <c r="B11" s="29"/>
      <c r="C11" s="30"/>
      <c r="D11" s="31"/>
      <c r="E11" s="32"/>
    </row>
    <row r="12" spans="1:6" ht="20.100000000000001" customHeight="1" x14ac:dyDescent="0.15">
      <c r="A12" s="29" t="s">
        <v>8</v>
      </c>
      <c r="B12" s="29"/>
      <c r="C12" s="33"/>
      <c r="D12" s="33"/>
      <c r="E12" s="33"/>
    </row>
    <row r="13" spans="1:6" ht="20.100000000000001" customHeight="1" x14ac:dyDescent="0.15">
      <c r="A13" s="29"/>
      <c r="B13" s="29"/>
      <c r="C13" s="33"/>
      <c r="D13" s="33"/>
      <c r="E13" s="33"/>
    </row>
    <row r="14" spans="1:6" ht="20.100000000000001" customHeight="1" x14ac:dyDescent="0.15">
      <c r="A14" s="18" t="s">
        <v>22</v>
      </c>
      <c r="B14" s="19"/>
      <c r="C14" s="22"/>
      <c r="D14" s="23"/>
      <c r="E14" s="24"/>
    </row>
    <row r="15" spans="1:6" ht="20.100000000000001" customHeight="1" x14ac:dyDescent="0.15">
      <c r="A15" s="20"/>
      <c r="B15" s="21"/>
      <c r="C15" s="25"/>
      <c r="D15" s="26"/>
      <c r="E15" s="27"/>
    </row>
    <row r="16" spans="1:6" ht="20.100000000000001" customHeight="1" x14ac:dyDescent="0.15">
      <c r="A16" s="18" t="s">
        <v>19</v>
      </c>
      <c r="B16" s="19"/>
      <c r="C16" s="22"/>
      <c r="D16" s="23"/>
      <c r="E16" s="24"/>
    </row>
    <row r="17" spans="1:15" ht="20.100000000000001" customHeight="1" x14ac:dyDescent="0.15">
      <c r="A17" s="20"/>
      <c r="B17" s="21"/>
      <c r="C17" s="25"/>
      <c r="D17" s="26"/>
      <c r="E17" s="27"/>
    </row>
    <row r="21" spans="1:15" ht="20.100000000000001" customHeight="1" x14ac:dyDescent="0.15">
      <c r="A21" s="2" t="s">
        <v>24</v>
      </c>
    </row>
    <row r="22" spans="1:15" ht="20.100000000000001" customHeight="1" x14ac:dyDescent="0.15">
      <c r="A22" s="16" t="s">
        <v>2</v>
      </c>
      <c r="B22" s="17"/>
      <c r="C22" s="15" t="s">
        <v>25</v>
      </c>
      <c r="D22" s="15" t="s">
        <v>26</v>
      </c>
      <c r="E22" s="15" t="s">
        <v>27</v>
      </c>
      <c r="F22" s="15" t="s">
        <v>28</v>
      </c>
      <c r="G22" s="15" t="s">
        <v>29</v>
      </c>
      <c r="H22" s="15" t="s">
        <v>30</v>
      </c>
      <c r="I22" s="15" t="s">
        <v>31</v>
      </c>
      <c r="J22" s="15" t="s">
        <v>32</v>
      </c>
      <c r="K22" s="15" t="s">
        <v>33</v>
      </c>
      <c r="L22" s="15" t="s">
        <v>34</v>
      </c>
      <c r="M22" s="15" t="s">
        <v>35</v>
      </c>
      <c r="N22" s="15" t="s">
        <v>36</v>
      </c>
      <c r="O22" s="3" t="s">
        <v>3</v>
      </c>
    </row>
    <row r="23" spans="1:15" ht="20.100000000000001" customHeight="1" x14ac:dyDescent="0.15">
      <c r="A23" s="16" t="s">
        <v>0</v>
      </c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4</v>
      </c>
    </row>
    <row r="24" spans="1:15" ht="20.100000000000001" customHeight="1" x14ac:dyDescent="0.15">
      <c r="A24" s="16" t="s">
        <v>1</v>
      </c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 t="s">
        <v>4</v>
      </c>
    </row>
    <row r="25" spans="1:15" ht="20.100000000000001" customHeight="1" x14ac:dyDescent="0.15">
      <c r="A25" s="16" t="s">
        <v>5</v>
      </c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f>SUM(C25:N25)</f>
        <v>0</v>
      </c>
    </row>
    <row r="26" spans="1:15" ht="20.100000000000001" customHeight="1" x14ac:dyDescent="0.15">
      <c r="A26" s="16" t="s">
        <v>10</v>
      </c>
      <c r="B26" s="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9" t="e">
        <f>O25/(365*24/12*SUM(C23:N23))</f>
        <v>#DIV/0!</v>
      </c>
    </row>
  </sheetData>
  <mergeCells count="16">
    <mergeCell ref="A12:B13"/>
    <mergeCell ref="C12:E13"/>
    <mergeCell ref="A1:F2"/>
    <mergeCell ref="A10:B10"/>
    <mergeCell ref="C10:E10"/>
    <mergeCell ref="A11:B11"/>
    <mergeCell ref="C11:E11"/>
    <mergeCell ref="A24:B24"/>
    <mergeCell ref="A25:B25"/>
    <mergeCell ref="A26:B26"/>
    <mergeCell ref="A14:B15"/>
    <mergeCell ref="C14:E15"/>
    <mergeCell ref="A16:B17"/>
    <mergeCell ref="C16:E17"/>
    <mergeCell ref="A22:B22"/>
    <mergeCell ref="A23:B23"/>
  </mergeCells>
  <phoneticPr fontId="18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Q19" sqref="Q19"/>
    </sheetView>
  </sheetViews>
  <sheetFormatPr defaultRowHeight="20.100000000000001" customHeight="1" x14ac:dyDescent="0.15"/>
  <cols>
    <col min="1" max="1" width="8.75" style="1" customWidth="1"/>
    <col min="2" max="15" width="8.75" customWidth="1"/>
  </cols>
  <sheetData>
    <row r="1" spans="1:6" ht="20.100000000000001" customHeight="1" x14ac:dyDescent="0.15">
      <c r="A1" s="28" t="s">
        <v>21</v>
      </c>
      <c r="B1" s="28"/>
      <c r="C1" s="28"/>
      <c r="D1" s="28"/>
      <c r="E1" s="28"/>
      <c r="F1" s="28"/>
    </row>
    <row r="2" spans="1:6" ht="20.100000000000001" customHeight="1" x14ac:dyDescent="0.15">
      <c r="A2" s="28"/>
      <c r="B2" s="28"/>
      <c r="C2" s="28"/>
      <c r="D2" s="28"/>
      <c r="E2" s="28"/>
      <c r="F2" s="28"/>
    </row>
    <row r="4" spans="1:6" ht="20.100000000000001" customHeight="1" x14ac:dyDescent="0.15">
      <c r="A4" s="11" t="s">
        <v>11</v>
      </c>
      <c r="C4" s="6"/>
      <c r="D4" t="s">
        <v>9</v>
      </c>
    </row>
    <row r="5" spans="1:6" ht="20.100000000000001" customHeight="1" x14ac:dyDescent="0.15">
      <c r="A5" s="11" t="s">
        <v>12</v>
      </c>
      <c r="E5" s="8"/>
      <c r="F5" t="s">
        <v>13</v>
      </c>
    </row>
    <row r="6" spans="1:6" ht="20.100000000000001" customHeight="1" x14ac:dyDescent="0.15">
      <c r="A6" s="11" t="s">
        <v>14</v>
      </c>
      <c r="C6" s="1"/>
    </row>
    <row r="8" spans="1:6" ht="20.100000000000001" customHeight="1" x14ac:dyDescent="0.15">
      <c r="B8" s="10"/>
      <c r="C8" s="10"/>
      <c r="E8" s="10"/>
      <c r="F8" s="10"/>
    </row>
    <row r="9" spans="1:6" ht="20.100000000000001" customHeight="1" x14ac:dyDescent="0.15">
      <c r="A9" t="s">
        <v>18</v>
      </c>
      <c r="B9" s="10"/>
      <c r="C9" s="14"/>
      <c r="D9" s="10"/>
      <c r="E9" s="10"/>
      <c r="F9" s="10"/>
    </row>
    <row r="10" spans="1:6" ht="20.100000000000001" customHeight="1" x14ac:dyDescent="0.15">
      <c r="A10" s="29" t="s">
        <v>6</v>
      </c>
      <c r="B10" s="29"/>
      <c r="C10" s="30" t="s">
        <v>15</v>
      </c>
      <c r="D10" s="31"/>
      <c r="E10" s="32"/>
      <c r="F10" s="10"/>
    </row>
    <row r="11" spans="1:6" ht="20.100000000000001" customHeight="1" x14ac:dyDescent="0.15">
      <c r="A11" s="29" t="s">
        <v>7</v>
      </c>
      <c r="B11" s="29"/>
      <c r="C11" s="30" t="s">
        <v>20</v>
      </c>
      <c r="D11" s="31"/>
      <c r="E11" s="32"/>
    </row>
    <row r="12" spans="1:6" ht="20.100000000000001" customHeight="1" x14ac:dyDescent="0.15">
      <c r="A12" s="29" t="s">
        <v>8</v>
      </c>
      <c r="B12" s="29"/>
      <c r="C12" s="33" t="s">
        <v>16</v>
      </c>
      <c r="D12" s="33"/>
      <c r="E12" s="33"/>
    </row>
    <row r="13" spans="1:6" ht="20.100000000000001" customHeight="1" x14ac:dyDescent="0.15">
      <c r="A13" s="29"/>
      <c r="B13" s="29"/>
      <c r="C13" s="33"/>
      <c r="D13" s="33"/>
      <c r="E13" s="33"/>
    </row>
    <row r="14" spans="1:6" ht="20.100000000000001" customHeight="1" x14ac:dyDescent="0.15">
      <c r="A14" s="18" t="s">
        <v>22</v>
      </c>
      <c r="B14" s="19"/>
      <c r="C14" s="22" t="s">
        <v>17</v>
      </c>
      <c r="D14" s="23"/>
      <c r="E14" s="24"/>
    </row>
    <row r="15" spans="1:6" ht="20.100000000000001" customHeight="1" x14ac:dyDescent="0.15">
      <c r="A15" s="20"/>
      <c r="B15" s="21"/>
      <c r="C15" s="25"/>
      <c r="D15" s="26"/>
      <c r="E15" s="27"/>
    </row>
    <row r="16" spans="1:6" ht="20.100000000000001" customHeight="1" x14ac:dyDescent="0.15">
      <c r="A16" s="18" t="s">
        <v>19</v>
      </c>
      <c r="B16" s="19"/>
      <c r="C16" s="22" t="s">
        <v>23</v>
      </c>
      <c r="D16" s="23"/>
      <c r="E16" s="24"/>
    </row>
    <row r="17" spans="1:15" ht="20.100000000000001" customHeight="1" x14ac:dyDescent="0.15">
      <c r="A17" s="20"/>
      <c r="B17" s="21"/>
      <c r="C17" s="25"/>
      <c r="D17" s="26"/>
      <c r="E17" s="27"/>
    </row>
    <row r="21" spans="1:15" ht="20.100000000000001" customHeight="1" x14ac:dyDescent="0.15">
      <c r="A21" s="2" t="s">
        <v>24</v>
      </c>
    </row>
    <row r="22" spans="1:15" ht="20.100000000000001" customHeight="1" x14ac:dyDescent="0.15">
      <c r="A22" s="16" t="s">
        <v>2</v>
      </c>
      <c r="B22" s="17"/>
      <c r="C22" s="15" t="s">
        <v>25</v>
      </c>
      <c r="D22" s="15" t="s">
        <v>26</v>
      </c>
      <c r="E22" s="15" t="s">
        <v>27</v>
      </c>
      <c r="F22" s="15" t="s">
        <v>28</v>
      </c>
      <c r="G22" s="15" t="s">
        <v>29</v>
      </c>
      <c r="H22" s="15" t="s">
        <v>30</v>
      </c>
      <c r="I22" s="15" t="s">
        <v>31</v>
      </c>
      <c r="J22" s="15" t="s">
        <v>32</v>
      </c>
      <c r="K22" s="15" t="s">
        <v>33</v>
      </c>
      <c r="L22" s="15" t="s">
        <v>37</v>
      </c>
      <c r="M22" s="15" t="s">
        <v>35</v>
      </c>
      <c r="N22" s="15" t="s">
        <v>36</v>
      </c>
      <c r="O22" s="3" t="s">
        <v>3</v>
      </c>
    </row>
    <row r="23" spans="1:15" ht="20.100000000000001" customHeight="1" x14ac:dyDescent="0.15">
      <c r="A23" s="16" t="s">
        <v>0</v>
      </c>
      <c r="B23" s="17"/>
      <c r="C23" s="4">
        <v>160</v>
      </c>
      <c r="D23" s="4">
        <v>160</v>
      </c>
      <c r="E23" s="4">
        <v>160</v>
      </c>
      <c r="F23" s="4">
        <v>160</v>
      </c>
      <c r="G23" s="4">
        <v>155</v>
      </c>
      <c r="H23" s="4">
        <v>155</v>
      </c>
      <c r="I23" s="4">
        <v>130</v>
      </c>
      <c r="J23" s="4">
        <v>130</v>
      </c>
      <c r="K23" s="4">
        <v>130</v>
      </c>
      <c r="L23" s="4">
        <v>130</v>
      </c>
      <c r="M23" s="4">
        <v>130</v>
      </c>
      <c r="N23" s="4">
        <v>130</v>
      </c>
      <c r="O23" s="5" t="s">
        <v>4</v>
      </c>
    </row>
    <row r="24" spans="1:15" ht="20.100000000000001" customHeight="1" x14ac:dyDescent="0.15">
      <c r="A24" s="16" t="s">
        <v>1</v>
      </c>
      <c r="B24" s="17"/>
      <c r="C24" s="4">
        <v>100</v>
      </c>
      <c r="D24" s="4">
        <v>80</v>
      </c>
      <c r="E24" s="4">
        <v>110</v>
      </c>
      <c r="F24" s="4">
        <v>120</v>
      </c>
      <c r="G24" s="4">
        <v>125</v>
      </c>
      <c r="H24" s="4">
        <v>130</v>
      </c>
      <c r="I24" s="4">
        <v>120</v>
      </c>
      <c r="J24" s="4">
        <v>110</v>
      </c>
      <c r="K24" s="4">
        <v>80</v>
      </c>
      <c r="L24" s="4">
        <v>95</v>
      </c>
      <c r="M24" s="4">
        <v>100</v>
      </c>
      <c r="N24" s="4">
        <v>100</v>
      </c>
      <c r="O24" s="5" t="s">
        <v>4</v>
      </c>
    </row>
    <row r="25" spans="1:15" ht="20.100000000000001" customHeight="1" x14ac:dyDescent="0.15">
      <c r="A25" s="16" t="s">
        <v>5</v>
      </c>
      <c r="B25" s="17"/>
      <c r="C25" s="4">
        <v>30120</v>
      </c>
      <c r="D25" s="4">
        <v>28115</v>
      </c>
      <c r="E25" s="4">
        <v>30220</v>
      </c>
      <c r="F25" s="4">
        <v>34080</v>
      </c>
      <c r="G25" s="4">
        <v>40790</v>
      </c>
      <c r="H25" s="4">
        <v>40320</v>
      </c>
      <c r="I25" s="4">
        <v>33370</v>
      </c>
      <c r="J25" s="4">
        <v>29285</v>
      </c>
      <c r="K25" s="4">
        <v>25750</v>
      </c>
      <c r="L25" s="4">
        <v>30320</v>
      </c>
      <c r="M25" s="4">
        <v>31000</v>
      </c>
      <c r="N25" s="4">
        <v>29450</v>
      </c>
      <c r="O25" s="7">
        <f>SUM(C25:N25)</f>
        <v>382820</v>
      </c>
    </row>
    <row r="26" spans="1:15" ht="20.100000000000001" customHeight="1" x14ac:dyDescent="0.15">
      <c r="A26" s="16" t="s">
        <v>10</v>
      </c>
      <c r="B26" s="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9">
        <f>O25/(365*24/12*SUM(C23:N23))</f>
        <v>0.30312772190988996</v>
      </c>
    </row>
  </sheetData>
  <sortState ref="C28:G39">
    <sortCondition ref="C28:C39"/>
  </sortState>
  <mergeCells count="16">
    <mergeCell ref="A24:B24"/>
    <mergeCell ref="A25:B25"/>
    <mergeCell ref="A22:B22"/>
    <mergeCell ref="A26:B26"/>
    <mergeCell ref="A1:F2"/>
    <mergeCell ref="A10:B10"/>
    <mergeCell ref="A11:B11"/>
    <mergeCell ref="A12:B13"/>
    <mergeCell ref="C12:E13"/>
    <mergeCell ref="C10:E10"/>
    <mergeCell ref="C11:E11"/>
    <mergeCell ref="A14:B15"/>
    <mergeCell ref="C14:E15"/>
    <mergeCell ref="C16:E17"/>
    <mergeCell ref="A16:B17"/>
    <mergeCell ref="A23:B23"/>
  </mergeCells>
  <phoneticPr fontId="1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記入要領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横山　智一</cp:lastModifiedBy>
  <cp:lastPrinted>2014-10-02T05:00:21Z</cp:lastPrinted>
  <dcterms:created xsi:type="dcterms:W3CDTF">2014-09-29T08:06:45Z</dcterms:created>
  <dcterms:modified xsi:type="dcterms:W3CDTF">2015-05-29T01:40:55Z</dcterms:modified>
</cp:coreProperties>
</file>