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65491" windowWidth="13395" windowHeight="8490" tabRatio="670" activeTab="0"/>
  </bookViews>
  <sheets>
    <sheet name="全体" sheetId="1" r:id="rId1"/>
  </sheets>
  <definedNames>
    <definedName name="_xlnm._FilterDatabase" localSheetId="0" hidden="1">'全体'!$A$1:$R$454</definedName>
    <definedName name="_xlnm.Print_Area" localSheetId="0">'全体'!$A$1:$R$459</definedName>
    <definedName name="_xlnm.Print_Titles" localSheetId="0">'全体'!$2:$3</definedName>
    <definedName name="Z_5DB64B6A_349B_4C2A_8DB7_13F86B8370CC_.wvu.FilterData" localSheetId="0" hidden="1">'全体'!#REF!</definedName>
    <definedName name="Z_5DB64B6A_349B_4C2A_8DB7_13F86B8370CC_.wvu.PrintArea" localSheetId="0" hidden="1">'全体'!$A$4:$K$459</definedName>
    <definedName name="Z_5DB64B6A_349B_4C2A_8DB7_13F86B8370CC_.wvu.PrintTitles" localSheetId="0" hidden="1">'全体'!$A:$K,'全体'!#REF!</definedName>
  </definedNames>
  <calcPr fullCalcOnLoad="1"/>
</workbook>
</file>

<file path=xl/sharedStrings.xml><?xml version="1.0" encoding="utf-8"?>
<sst xmlns="http://schemas.openxmlformats.org/spreadsheetml/2006/main" count="3465" uniqueCount="1995">
  <si>
    <t>集計作業中</t>
  </si>
  <si>
    <t>・啓発の看板作成5,960枚
・見まもり隊活動事例集の作成28,000部
・18年度末における動くこども110番協力車両台数59,539台</t>
  </si>
  <si>
    <t>・整備基準適合証の交付件数
　193件
・鉄道駅舎エレベーター補助実施駅　7駅
・乳幼児用いす
　169ケ所で設置
・乳幼児用ベッド
　142ケ所で設置</t>
  </si>
  <si>
    <t>2戸設置</t>
  </si>
  <si>
    <t>福祉世帯向け募集戸数
３,４１８戸</t>
  </si>
  <si>
    <t>－</t>
  </si>
  <si>
    <t>－</t>
  </si>
  <si>
    <t>実施小学校数　48校　　　　
学習指導アドバイザー　105名　　　　　　　　　　　　　　　　
参加児童数　3127名</t>
  </si>
  <si>
    <t>統合　1
機能統合　2</t>
  </si>
  <si>
    <t>禁煙指導者（学校関係者等）研修会開催実績
開催回数：65回
参加者数：2,198人　</t>
  </si>
  <si>
    <t>・ノート配布数　90,000部
・パスポート配付数　99,000部 （いずれも府内全小学１年生）
・パスポートスタンプカード　
 返信者数　　2097</t>
  </si>
  <si>
    <t>14市町延べ19回実施</t>
  </si>
  <si>
    <t>12市町延べ19回実施</t>
  </si>
  <si>
    <t>少年補導センター設置促進事業</t>
  </si>
  <si>
    <t>学校と地域の連携体制を定着･発展させるため、学校支援地域本部の活動拠点となる地域住民の居場所づくりを行うとともに、子どもの生活リズムの向上などをねらいとする地域による継続的な学校支援に積極的に取り組む市町村に補助を行う。</t>
  </si>
  <si>
    <t>・セミナーの実施（参加人数）：22回（2,146人）
・HP「大阪労働」アクセス数：498,654件
・啓発冊子「総合労働ﾊﾝﾄﾞﾌﾞｯｸ」等4種（計59,000部）</t>
  </si>
  <si>
    <t>・参加病院数　　43
・活動件数　　　3,058件</t>
  </si>
  <si>
    <t>平成２０年２月１４日定例会において、「子どもたちをサイバー犯罪や有害情報から守るために」の講演及び健全育成にかかる関係機関の取組み発表を行った。</t>
  </si>
  <si>
    <t>・カウンセリング実施人数　726人
・就労訓練参加者20名</t>
  </si>
  <si>
    <t>・カウンセリング実施人数　1,501人
・就労訓練参加者35名</t>
  </si>
  <si>
    <t>・修了者数　145名
・修了者のうち就職者数　71名</t>
  </si>
  <si>
    <t>・修了者数　54名
・修了者のうち就職者数　38名</t>
  </si>
  <si>
    <t xml:space="preserve">  既存中小企業の競争力強化に向けた取組を支援するとともに、バイオやＩＴなどの成長産業分野の振興に努めた。</t>
  </si>
  <si>
    <t>事業実施の市町村数　43</t>
  </si>
  <si>
    <t xml:space="preserve">  福祉事務所未設置町村区域において、国が対象とする教育訓練給付講座を受講した母子家庭の母に対して、自立支援教育訓練給付金を支給する。</t>
  </si>
  <si>
    <t>子ども条例の運用</t>
  </si>
  <si>
    <t>すこやか家族再生応援事業（再掲）</t>
  </si>
  <si>
    <t>　施設における入所児童等のケアを充実させるため、入所児童等の状況に応じた職員の加配を行う。また、入所児童の自立に向けた学力向上を図るための学習補完、教材の充実等に対して助成する。　（17年度事業組み換え）</t>
  </si>
  <si>
    <t>　市町村に対し医療費の一部を助成した。</t>
  </si>
  <si>
    <t>府立高等学校等で授業料の減額又は免除を行った。</t>
  </si>
  <si>
    <t>府社協運営適正化委員会において第三者委員向け研修会を開催</t>
  </si>
  <si>
    <t>･39市町村に補助
・延べ1714件の相談</t>
  </si>
  <si>
    <t>･39市町村に補助
・延べ2302件の相談</t>
  </si>
  <si>
    <t>相談件数　2,331件</t>
  </si>
  <si>
    <t>相談件数　2,022件</t>
  </si>
  <si>
    <t>府下６２警察署において、少年健全育成ネットワークを構築し、個別の少年問題に対し、少年健全育成サポートチームを編成し対応した。</t>
  </si>
  <si>
    <t>府下６２警察署において、少年健全育成ネットワークを構築、会議を実施し、個別の少年問題に対し、少年健全育成チームを編成し対応した。</t>
  </si>
  <si>
    <t>地区対応チーム支援　18校　258回
学校応援かけつけ隊支援　329校　492回</t>
  </si>
  <si>
    <t>「こころの再生」府民運動企画運営委員会の開催　3回
大阪「こころの再生」フォーラムの開催　約1000人参加
こどもファーストデイクーポンの配付　80万部</t>
  </si>
  <si>
    <r>
      <t>非行相談受付件数
1,657件</t>
    </r>
  </si>
  <si>
    <t>　教職員が人権感覚を持った対応を行えるよう研修を実施した。府立高等学校に対しては、授業補助などを行う人材を配置した。</t>
  </si>
  <si>
    <t>補助市町村数　20市町</t>
  </si>
  <si>
    <t>２２校　４２０件</t>
  </si>
  <si>
    <t>○自立支援推進校
　　　９校　　生徒数６９人
○共生推進校
　　  １校　　生徒数　６人</t>
  </si>
  <si>
    <t xml:space="preserve">  乳幼児虐待予防のため、医療・保健関係従事者に対し、「虐待予防」を中心に支援体制の強化・推進を図り、虐待対策の一助を担う。（再掲）</t>
  </si>
  <si>
    <t xml:space="preserve">　子供の安全見まもり隊サポーター（警察官ＯＢ）による、地域住民の「子供の安全見まもり隊」活動を支援・活性化すると共に、見まもり隊の登下校時の活動にとどまることなく、塾関係者等の事業者を含め、広くまちぐるみで子供を見まもる活動を推進する。 </t>
  </si>
  <si>
    <t>《参考》相談件数
子どもライフサポートセンター：141件
こころの健康総合センター：309件
保健所：314件</t>
  </si>
  <si>
    <t>《参考》相談件数
子どもライフサポートセンター：50件
こころの健康総合センター：226件
保健所：371件</t>
  </si>
  <si>
    <t>実施施設数
３４</t>
  </si>
  <si>
    <t>整備実績
2室</t>
  </si>
  <si>
    <t>・自立を達成した児童数
　４名
・利用児童数
　７名</t>
  </si>
  <si>
    <t>３４市町</t>
  </si>
  <si>
    <t>４１市町村</t>
  </si>
  <si>
    <t>19校36クラス</t>
  </si>
  <si>
    <t>　小・中学校の支援学級在籍者数が年々増加する状況の中、障がいの多様化、重度化等が進んでいる小・中学校の支援学級の指導体制の充実を図るため、非常勤職員を配置し、よりきめ細かな対応を行う。
　　※全市町村</t>
  </si>
  <si>
    <t>福祉のまちづくりの推進（再掲）</t>
  </si>
  <si>
    <t xml:space="preserve">  「高齢者、障害者等の移動等の円滑化の促進に関する法律」及び「大阪府福祉のまちづくり条例」に基づき、すべての人が安心してまちに出かけ、容易に都市施設を利用できるよう、福祉のまちづくりを推進する。子育て支援のための福祉整備（授乳場所、乳幼児用いす・ベッド等）についても、「大阪府福祉のまちづくり条例」に基準を定め、子どもや妊婦等にやさしいまちづくりを推進する。</t>
  </si>
  <si>
    <t>住宅まちづくり部</t>
  </si>
  <si>
    <t>　女性に対する暴力対策として、関係機関の連携を強化するとともに、被害者を支える人材の育成や『女性に対する暴力をなくす』キャンペーンの実施。</t>
  </si>
  <si>
    <t>研修受講人数
・医師72名
・歯科医師169名（対象560名）
・保健所保健師①53名②61名（対象76名）
・市町村保健師35名（17市町村）</t>
  </si>
  <si>
    <t>・訪問延回数4,473人
・教室開催数  97回</t>
  </si>
  <si>
    <t xml:space="preserve"> 関係機関等と連携し、事故防止対策の普及・啓発を図った。</t>
  </si>
  <si>
    <t>・専門相談回数4回
・教室開催数 4回　　</t>
  </si>
  <si>
    <t>・療育指導数3,946人
・家族交流会参加者数 724人</t>
  </si>
  <si>
    <t>承認件数　5,526件</t>
  </si>
  <si>
    <t>※２
のべ利用人数
6,266人</t>
  </si>
  <si>
    <t>※２
のべ利用人数
5,060人</t>
  </si>
  <si>
    <t xml:space="preserve">  府立高等学校等において、向学心に富みながら経済的理由により、学資支払が困難な生徒に、授業料の減額又は免除を行う。</t>
  </si>
  <si>
    <t>事業区分</t>
  </si>
  <si>
    <t>17年度終了</t>
  </si>
  <si>
    <t>子どもの安全見まもり隊サポーター派遣回数　　418回</t>
  </si>
  <si>
    <t>子どもの安全見まもり隊サポーター派遣回数　　1,313回</t>
  </si>
  <si>
    <t>20年度実績</t>
  </si>
  <si>
    <t>≪参考≫相談件数
子どもライフサポートセンター：22件
こころの健康総合センター：296件
保健所：432件</t>
  </si>
  <si>
    <t>42市町村</t>
  </si>
  <si>
    <t>障がい児等療育支援事業</t>
  </si>
  <si>
    <t>28市町村</t>
  </si>
  <si>
    <t>地域における障がい児の受入れのための支援事業（再掲）</t>
  </si>
  <si>
    <t>障がい児タイムケア事業（再掲）</t>
  </si>
  <si>
    <t>　障がいのある中高生等が養護学校等下校時に活動する場を確保するとともに、障がい児を持つ親の就労支援と障がい児を日常的にケアしている家族の一時的な休息を目的として、市町村に対して補助する。（再掲）</t>
  </si>
  <si>
    <t>関係団体相談件数
991件</t>
  </si>
  <si>
    <t>研修回数
20</t>
  </si>
  <si>
    <t>認定件数
1件</t>
  </si>
  <si>
    <t>※1
待機児童数
411名
（平成19年4月1日）</t>
  </si>
  <si>
    <t>※１
年間延べ保育所入所児童数
448,084人</t>
  </si>
  <si>
    <t>（カ）　子育て中の保護者・子どもの見守り機能の強化</t>
  </si>
  <si>
    <t>見守りネットワークの構築</t>
  </si>
  <si>
    <t>―</t>
  </si>
  <si>
    <t>子ども虐待防止アドバイザー養成数
　219名</t>
  </si>
  <si>
    <t>子ども虐待防止アドバイザー養成数
　108名</t>
  </si>
  <si>
    <t>主任児童委員・民生委員・児童委員の育成活用</t>
  </si>
  <si>
    <t xml:space="preserve">  地域の身近な相談役として、主任児童委員・民生委員児童委員への各種研修を実施するとともに、各々の活動の促進を図る。</t>
  </si>
  <si>
    <t>保育所体験特別事業</t>
  </si>
  <si>
    <t>　普段認可保育所を利用していない親子や適切な保育を必要としている親子等に保育所を開放し、定期的な保育所体験や保育所入所児童との交流及びベテラン保育士や医師等からのアドバイスを通じて親子の育ちを支援する。</t>
  </si>
  <si>
    <t>※1
実施箇所数　88</t>
  </si>
  <si>
    <t>※1
実施箇所数　117</t>
  </si>
  <si>
    <t>※1
実施箇所数　133</t>
  </si>
  <si>
    <t>※1
実施箇所数　152</t>
  </si>
  <si>
    <t>☆</t>
  </si>
  <si>
    <t xml:space="preserve">子育て支援保育士事業【地域における子育て支援プロジェクト】 </t>
  </si>
  <si>
    <t>※1
実施箇所数
238（保育所分）
5（障がい児施設分）</t>
  </si>
  <si>
    <t>20年度終了</t>
  </si>
  <si>
    <t>地域子育て支援センター事業【地域における子育て支援プロジェクト】（再掲）</t>
  </si>
  <si>
    <t>（ク）　幼稚園における子育て支援の推進</t>
  </si>
  <si>
    <t xml:space="preserve">  預かり保育を実施する私立幼稚園に対し、助成を行う。また、早朝や夕方以降などに「預かり保育」を延長して実施する幼稚園に対し、助成を行う。</t>
  </si>
  <si>
    <t>私立幼稚園と家庭・地域との連携事業【地域における子育て支援プロジェクト】</t>
  </si>
  <si>
    <r>
      <t xml:space="preserve">  私立幼稚園が実施す</t>
    </r>
    <r>
      <rPr>
        <strike/>
        <sz val="9"/>
        <rFont val="ＭＳ Ｐゴシック"/>
        <family val="3"/>
      </rPr>
      <t>る</t>
    </r>
    <r>
      <rPr>
        <sz val="9"/>
        <rFont val="ＭＳ Ｐゴシック"/>
        <family val="3"/>
      </rPr>
      <t>子育て等に関する保護者の悩みの相談を行うカウンセリング事業に必要な経費に対して助成する。</t>
    </r>
  </si>
  <si>
    <t>私立幼稚園「親と子の育ちの場」モデル推進事業【地域における子育て支援プロジェクト】</t>
  </si>
  <si>
    <t xml:space="preserve">  私立幼稚園が、土・日や夏休みなどの長期休業期間中に、地域の子育て家庭を対象に、父親などの参加を得て、定期的に実施する体験活動に必要な経費について助成する。</t>
  </si>
  <si>
    <t>幼稚園教育課程研究集会・就学前人権研修・幼小連携研修等　　　　</t>
  </si>
  <si>
    <t xml:space="preserve">  教育・保育内容の共通理解を図るため、幼稚園教諭・保育士を対象とした合同研修会を実施するとともに、幼児教育と小学校の連携についての相互理解が図れるよう研修内容の充実に努める。</t>
  </si>
  <si>
    <t>総合施設モデル事業</t>
  </si>
  <si>
    <t xml:space="preserve">  就学前の教育・保育を一体として捉えた総合施設の実現に向けて、モデル事業を実施し、制度の枠組みとなる職員配置・施設・設備のあり方、教育・保育内容等についての調査・検討を行う。</t>
  </si>
  <si>
    <t>　認定こども園制度に関して府民に広く周知を図るためリーフレットを作成する。</t>
  </si>
  <si>
    <t>エ　保育施策の推進</t>
  </si>
  <si>
    <t>　福祉・医療関係の専門性を持った人材を特別非常勤講師として配置し、専門的な見地からの指導を行うなど、支援学校における教育内容の充実を図る。</t>
  </si>
  <si>
    <t>学校と家庭、地域や産地などの連携のもとに、学校における野菜栽培や調理体験、学校給食への活用など、「食」と「農」が有する教育的機能を活用した総合的な食育をモデル的に実施する。</t>
  </si>
  <si>
    <t xml:space="preserve">  児童虐待の発生防止や早期発見の重要性について、府民の意識啓発を図ることにより、行政、関係団体が一体となって児童虐待防止対策に取り組む機運を醸成するため、厚生労働省及び内閣府の主唱による「児童虐待防止推進月間（11月）」等を活用し、児童虐待防止キャンペーンを実施する。</t>
  </si>
  <si>
    <t xml:space="preserve">  養育支援を必要とするが、自ら援助を求められない状況にある家庭に対し、当該家庭が安定した乳幼児の養育を行うことができるよう、子育てＯＢ等を派遣する事業を推進する。（再掲）</t>
  </si>
  <si>
    <t>リーダー養成事業参加者数　32名</t>
  </si>
  <si>
    <t>39,741名
31市町</t>
  </si>
  <si>
    <t>16市</t>
  </si>
  <si>
    <t>取組事例データベース件数　100件</t>
  </si>
  <si>
    <t>－</t>
  </si>
  <si>
    <t>24校42クラス</t>
  </si>
  <si>
    <t>相談件数　1,371件</t>
  </si>
  <si>
    <t>・カウンセリング実施人数　1,541人
・就労訓練参加者31名</t>
  </si>
  <si>
    <t>－</t>
  </si>
  <si>
    <t>関係機関連携強化事業【児童虐待対策プロジェクト】</t>
  </si>
  <si>
    <t>教育サポーター派遣数　545人
入学準備プログラム参加生徒数　130人
リソースセンター相談等　25件</t>
  </si>
  <si>
    <t>教育サポーター派遣数　633人
入学準備プログラム・交流会参加生徒数　227人
支援センター相談等　42件</t>
  </si>
  <si>
    <t>教育サポーター８５人</t>
  </si>
  <si>
    <t>有識者会議の開催回数　２回</t>
  </si>
  <si>
    <t>平成18年２月9日「少年問題シンポジウム」を主催し、関係機関・団体及び府民の健全育成への取組みについての理解を深めた。</t>
  </si>
  <si>
    <t>平成19年2月1日定例会において、「福祉犯被害少年のケースとその取組みについて」の講演及び健全育成にかかる関係機関の取組み発表を行なった。</t>
  </si>
  <si>
    <t>実施小学校数619校</t>
  </si>
  <si>
    <t>職業適性相談事業(総合労働事務所）</t>
  </si>
  <si>
    <t>相談延べ件数
６９件</t>
  </si>
  <si>
    <t>相談延べ件数
９２件</t>
  </si>
  <si>
    <t>　高等学校や支援学校高等部に在籍する、障がいのある生徒の社会的自立を支援し、雇用・就労につながる教育活動を充実するための相談・研修などを行う。</t>
  </si>
  <si>
    <t>支援教育地域支援整備事業</t>
  </si>
  <si>
    <t>子家Ｃ運営費</t>
  </si>
  <si>
    <t>・セミナーの実施（参加人数）：25回（2,739人）
・HP「大阪労働」アクセス数：440,664件
・ゆとり啓発ﾘｰﾌﾚｯﾄ「考えようﾜｰｸﾗｲﾌﾊﾞﾗﾝｽ」の作成（20,000部）
・啓発冊子「総合労働ﾊﾝﾄﾞﾌﾞｯｸ」等4種（計59,000部）</t>
  </si>
  <si>
    <t>派遣回数：延べ11回
参加者数：1,141人</t>
  </si>
  <si>
    <t>派遣回数：延べ９回
参加者数：７２３人</t>
  </si>
  <si>
    <t>派遣回数：延べ２９回
参加者数：１７９９人</t>
  </si>
  <si>
    <t>応募企業数：21社
選定企業数：21社</t>
  </si>
  <si>
    <t>修了者数　1,372 名
就職者数　1,141 名</t>
  </si>
  <si>
    <t>　里親制度の普及を図り、里親委託の促進及び里親の向上のための施策等により、被虐待児等の要保護児童の支援を図る。（再掲）</t>
  </si>
  <si>
    <t>1,900件</t>
  </si>
  <si>
    <t>4,204人</t>
  </si>
  <si>
    <t>28市町村</t>
  </si>
  <si>
    <t>相談・療育件数
1,005件</t>
  </si>
  <si>
    <t>相談・療育件数
1,010件</t>
  </si>
  <si>
    <t>相談・療育件数
900件</t>
  </si>
  <si>
    <t>療育実施件数 
300件</t>
  </si>
  <si>
    <t>療育実施件数
174件</t>
  </si>
  <si>
    <t>療育実施件数
130件</t>
  </si>
  <si>
    <t>※１
実施施設数　１１</t>
  </si>
  <si>
    <t>※１
実施施設数　１０</t>
  </si>
  <si>
    <t>※１
実施施設数　９</t>
  </si>
  <si>
    <t>・連携相談機関への相談件数　585件
・個別事象対応チームの活動　15件（47回）</t>
  </si>
  <si>
    <t>府下62警察署において、少年健全育成ネットワークを構築、会議を実施し、個別の少年問題に対し、少年健全育成サポートチームを編成し対応した。</t>
  </si>
  <si>
    <t>子どもの安全見まもり隊サポーター派遣回数　　1,253回</t>
  </si>
  <si>
    <t>「地域の子どもは地域で守る」をスローガンに、子どもの安全確保を地域全体で取組む府民運動として、青少年育成大阪府民会議が実施する事業を支援する。（再掲）
・　子どもの安全啓発看板の作成・配布
・　子どもの安全見まもり隊活動事例集の作成・配布
・　動くこども110番ステッカーの作成・提供</t>
  </si>
  <si>
    <t>実施小学校数　50校　　　　
学習指導アドバイザー　107名　　　　　　　　　　　　　　　　
参加児童数　2058名</t>
  </si>
  <si>
    <t>○派遣時間数　                    
小学校　　2,097時間    　　　　
中学校　　959時間
高等学校　18,291時間　                    
○学校支援社会人等指導者活用事業
高等学校　16,942回  　　　　
○特別講師活用事業
高等学校　 77回</t>
  </si>
  <si>
    <t>＜学校主体＞41中学校区
中学校　41校
小学校　99校
＜地域主体＞49中学校区</t>
  </si>
  <si>
    <t>府内70中学校区
小学校166校・中学校70校</t>
  </si>
  <si>
    <t>地域コーディネーター養成数　　　210名</t>
  </si>
  <si>
    <t>・啓発リーフレット配布
　8万枚
・啓発ポスターの掲出
　1万1千枚</t>
  </si>
  <si>
    <t>社会性育成プログラムの開発
コーディネーター研修1回
体験学習会　25校35講座
職業ガイダンス　2校</t>
  </si>
  <si>
    <t>子ども家庭センター職員対象研修　24回</t>
  </si>
  <si>
    <t>子ども家庭センター職員対象研修　21回</t>
  </si>
  <si>
    <t>商店街等いきいき元気づくり事業（安全・安心な商店街等づくり事業）</t>
  </si>
  <si>
    <t>スポーツにぎわい交流拠点整備事業</t>
  </si>
  <si>
    <t>成長段階に共通した取組</t>
  </si>
  <si>
    <t>援護を要する子ども・保護者への支援</t>
  </si>
  <si>
    <t>職業生活と家庭生活の両立</t>
  </si>
  <si>
    <t>　市町村における児童家庭相談体制を早急に整備するため、市町村へのケースワーカーの派遣に併せて、相談体制の構築に要する経費の一部を助成する。</t>
  </si>
  <si>
    <t xml:space="preserve">  児童虐待の防止等に関する法律の趣旨を踏まえ、福祉・保健・医療等児童の福祉に関わる関係者が、虐待を発見する力を高め、発見した場合に迅速、適切に対処できるように資質向上のための研修事業を実施する。（対象は、保健師、医師、看護師、弁護士、保育士、教員、民生委員・児童委員　等）。</t>
  </si>
  <si>
    <t>人権擁護士養成事業</t>
  </si>
  <si>
    <t xml:space="preserve">  平成16年度に各子ども家庭センターに設置した非行防止支援チームにより、非行問題への相談、心理治療等を要する子どもへの対応、非行の背景となる虐待や経済的困難等複雑な問題を抱える家庭の調整など、個々の子どもと家庭の事情に即したきめ細かな援助に力点をおいた支援を行う。（再掲）</t>
  </si>
  <si>
    <t>　学校教育の早い段階から、児童・生徒の発達段階に応じて、系統的・継続的に豊かな職業観・就労観を育成するキャリア教育を推進するとともに、地域等と連携する。</t>
  </si>
  <si>
    <t>　子どもの安全確保のために、青色回転灯を装備した自動車でパトロール活動を行なう団体に、青色回転灯等を市町村を通じて提供する。</t>
  </si>
  <si>
    <t>・有給休暇の取得日数：7.5日（正社員）
・Osakaゆとりｾｯｼｮﾝｉn2006の実施（参加者数360名）
・ゆとり啓発ﾘｰﾌﾚｯﾄ「考えようﾜｰｸﾗｲﾌﾊﾞﾗﾝｽ」の作成（20,000部）
・ゆとり時短ｾﾐﾅｰの実施（府内2箇所･参加者78名）　</t>
  </si>
  <si>
    <t>イ　企業側の理解の促進</t>
  </si>
  <si>
    <t>ウ　出産、子育てのための退職後の再就職の促進</t>
  </si>
  <si>
    <t>道徳教育を中心に、各教科・総合的な学習の時間・特別活動との連携をはかり、子どもたちが夢や理想・目標を持ち、実現するための実践力を身につけさせる取り組みを行う。</t>
  </si>
  <si>
    <t>学習指導ツール開発・実践事業</t>
  </si>
  <si>
    <t>生徒が主役の学校づくり事業</t>
  </si>
  <si>
    <t>産業労働企画室 
商工振興室
金融室</t>
  </si>
  <si>
    <t xml:space="preserve">  いじめ、不登校問題に対処するため、「いじめ・不登校対策会議」の開催やスクールソーシャルワーカーの活用等に取り組む 。</t>
  </si>
  <si>
    <t>19年度実績</t>
  </si>
  <si>
    <t>17年度決算額（千円）</t>
  </si>
  <si>
    <t>芸術文化団体が自主的に行う次世代育成に資する公演事業等に対し、補助金を交付し、芸術文化の振興を図る（平成20年度から事業再構築）</t>
  </si>
  <si>
    <t>採択　12団体</t>
  </si>
  <si>
    <t>都市魅力創造局文化課</t>
  </si>
  <si>
    <t>18年度決算額（千円）</t>
  </si>
  <si>
    <t>19年度決算額（千円）</t>
  </si>
  <si>
    <t>相談件数　340件</t>
  </si>
  <si>
    <t>相談件数　266件</t>
  </si>
  <si>
    <t>助成件数　1106件</t>
  </si>
  <si>
    <t>助成件数　1271件</t>
  </si>
  <si>
    <t>・参加病院数　45
・収容者数　3,198名</t>
  </si>
  <si>
    <t>・参加病院数　43
・収容者数　3,066名</t>
  </si>
  <si>
    <t>実績なし</t>
  </si>
  <si>
    <t>・入院患者数
　　MFICU　1,206人
　　NICU　　6,714人</t>
  </si>
  <si>
    <t>実施市町村  ３市１町</t>
  </si>
  <si>
    <t>・訪問延回数4,419人
・教室開催数129回</t>
  </si>
  <si>
    <t>・訪問延回数4,535人
・教室開催数134回</t>
  </si>
  <si>
    <t xml:space="preserve"> 関係機関等と連携し、事故防止対策の普及・啓発を図った。</t>
  </si>
  <si>
    <t>身近な地域における家庭教育支援を推進するため、地域の子育て経験者等による訪問型家庭教育支援チームを設置し、きめ細やかな相談体制の充実を図る。</t>
  </si>
  <si>
    <t xml:space="preserve">  福祉事務所未設置町村区域において、母子家庭の母が、介護福祉士、保育士など、経済的自立に効果が高く、就職に有利な資格を取得する場合（２年以上養成機関で修業する場合）に、安定した修業環境とするために、母子家庭高等技能訓練促進費等を支給する。</t>
  </si>
  <si>
    <t>府営住宅の「福祉世帯向け募集」枠による優先入居の実施</t>
  </si>
  <si>
    <t xml:space="preserve">  本府に在住する外国人の生活利便性を高めるため、外国人住民からの府政等に関する問合せに９言語で対応する。</t>
  </si>
  <si>
    <t>スクールソーシャルワーカー等活用事業</t>
  </si>
  <si>
    <t xml:space="preserve">  学校と福祉をつなぐ専門家として、スクールソーシャルワーカー（社会福祉士等）を府内市町村に派遣し、子どもの生活環境に働きかけることにより問題行動等の未然防止・早期対応・早期解決を図る。</t>
  </si>
  <si>
    <t>愛さつＯＳＡＫＡ展開事業</t>
  </si>
  <si>
    <t>　「こころの再生」府民運動の７つのアクションの１つである「あいさつをもっと大切にしよう」の実践に向け、「愛さつＯＳＡＫＡ」のロゴマークやのぼり等を活用し、あいさつ運動を府内全市町村及び小中学校等で展開する。</t>
  </si>
  <si>
    <t>１　各成長段階に応じた取組</t>
  </si>
  <si>
    <t>実施小学校数795校</t>
  </si>
  <si>
    <t>相談件数    738件</t>
  </si>
  <si>
    <t>参加者　1490人</t>
  </si>
  <si>
    <t>研修会開催状況
年６回</t>
  </si>
  <si>
    <t>子どもの未来ハートフルプロジェクト推進事業</t>
  </si>
  <si>
    <t xml:space="preserve">  児童・生徒の心のケアや保護者などの悩みの相談等に効果的な役割を果たすスクールカウンセラー（臨床心理士）を府内の公立中学校に配置・派遣する。（再掲）</t>
  </si>
  <si>
    <t xml:space="preserve">  ニートに対する支援を行うため、「若者就労自立支援センター（ニートサポートクラブ）」をOSAKAしごと館内に設置し、専門家によるカウンセリングや就労訓練等を実施し、就労へとつなげていく。
　また、地域の支援拠点を利用して、「若者就労自立支援センター（ニートサポートクラブ）」まで来所できない若者に対して臨床心理士によるカウンセリングや就労訓練等の事業を実施する。</t>
  </si>
  <si>
    <t>・修了者数　58名
・修了者のうち就職者数　41名</t>
  </si>
  <si>
    <t>－</t>
  </si>
  <si>
    <t>※1
・実施市町村数
　36（補助実績）　
　《37（市町村独自事業含む）》
・実施箇所数
　90（補助実績）　
　《111（市町村独自事業含む）》</t>
  </si>
  <si>
    <t>※1
・実施市町村数
　37（補助実績）　
　《38（市町村独自事業含む）》
・実施箇所数
　97（補助実績）　
　《118（市町村独自事業含む）》</t>
  </si>
  <si>
    <t>※1
・実施市町村数
　38（市町村独自事業含む）
・実施箇所数
　173（市町村独自事業含む）</t>
  </si>
  <si>
    <t>※1
・実施市町村数
　38（市町村独自事業含む）
・実施箇所数
　181（市町村独自事業含む）</t>
  </si>
  <si>
    <t>※1
・実施市町村　31
（市町村独自事業含む）</t>
  </si>
  <si>
    <t>※1
・実施市町村数　30　
（市町村独自事業含む）</t>
  </si>
  <si>
    <t>※1
・実施市町村数
　31（補助実績）
《34（市町村独自事業含む）》
・実施箇所数
　184（補助実績）
　《205（市町村独自事業含む）》</t>
  </si>
  <si>
    <t>※1
・実施市町村数
　31（補助実績）
《34（市町村独自事業含む）》
・実施箇所数
　164（補助実績）
　《187（市町村独自事業含む）》</t>
  </si>
  <si>
    <t>※1
・実施市町村数
　33（補助実績）
《34（市町村独自事業含む）》
・実施箇所数
　192（補助実績）
　《219（市町村独自事業含む）》</t>
  </si>
  <si>
    <t>※1
・実施市町村数
　32（補助実績）
《34（市町村独自事業含む）》
・実施箇所数
　193（補助実績）
　《220（市町村独自事業含む）》</t>
  </si>
  <si>
    <t>※1
実施市町村数（（市町村独自事業含む）
・ショート　31
・トワイライト　27</t>
  </si>
  <si>
    <t>※1
・実施市町村（市町村独自事業含む）
・ショート　31
・トワイライト　28</t>
  </si>
  <si>
    <t>※1
実施市町村数（市町村独自事業含む）
・ショート　31
・トワイライト　27</t>
  </si>
  <si>
    <t>※1
実施市町村数（市町村独自事業含む）
・ショート　29
・トワイライト　25</t>
  </si>
  <si>
    <t>※1
・実施市町村数
　３８　
・実施箇所数
　５７２
（市町村独自事業含む）</t>
  </si>
  <si>
    <t>※1
・実施市町村数
　３８　
・実施箇所数
　５５６（市町村独自事業含む）</t>
  </si>
  <si>
    <t>※1
・実施市町村数
　３７　
・実施箇所数
　５３９（市町村独自事業含む）</t>
  </si>
  <si>
    <t>※1
・実施市町村数
　３８　
・実施箇所数
　５７６
（市町村独自事業含む）</t>
  </si>
  <si>
    <t>※1
・実施市町村数
　１７（補助実績）　
・実施箇所数
　１９（補助実績）　
　《２１（市町村独自事業含む）》</t>
  </si>
  <si>
    <t>※1
・実施市町村数
　１６（補助実績）　
・実施箇所数
　１８（補助実績）　
　《１９（市町村独自事業含む）》</t>
  </si>
  <si>
    <t>※1
・実施市町村数
　１３（補助実績）
　《１４（市町村独自事業含む）》
・実施箇所数
　１５（補助実績）　
　《１６（市町村独自事業含む）》</t>
  </si>
  <si>
    <t>府営住宅では、子育て世帯を支援するため、子育て世帯を世帯要件に含んだ「親子近居向け募集」を実施する。</t>
  </si>
  <si>
    <t>府立高等学校等の授業料減免</t>
  </si>
  <si>
    <t>府営住宅の「福祉世帯向け募集」（母子世帯）の実施</t>
  </si>
  <si>
    <t>・学校安全緊急対策事業
　　補助金活用市町村数　41
　　警備員等配置校数　705校</t>
  </si>
  <si>
    <t>・学校安全緊急対策事業
　　補助金活用市町村数　39
　　警備員等配置校数　603校</t>
  </si>
  <si>
    <t>公立学校に大学教授、専門医等等を派遣するなど、地域保健と連携して児童生徒の現代的健康課題に対応し、健康教育、健康相談活動の充実を図る。</t>
  </si>
  <si>
    <t>　企業が主体となって実施する、森林を利用して子どもを育てる「キッズレンジャーズスクール」の開催や「冒険の森づくり」の取組みに対し、プログラムの提供、活動場所のあっせん、安全施設用の資材提供などの支援を行う。</t>
  </si>
  <si>
    <t>企業に参画を呼びかけ、新規に3社が冒険の森づくり活動に参画</t>
  </si>
  <si>
    <t>地域における子ども達の環境保全活動の充実を図るために、環境ＮＰＯ等の活動の専門家を講師として、交流会、環境教室、講習会等を開催する。</t>
  </si>
  <si>
    <t>病児・病後児保育事業</t>
  </si>
  <si>
    <t xml:space="preserve"> ｢大阪府建築物に附属する特定の設備等の安全確保に関する条例」をH18.4.1から施行し、事故の届出を受け、その内容をHPで公表し、事故の再発防止に努めた。
届出件数　149件
　（内訳）
　・エスカレーター　109件
　・エレベーター　　　31件
　・遊戯施設　　　　　 2件
　・自動ドア　　　　　　7件</t>
  </si>
  <si>
    <t>教育サポーター派遣数　777人
入学準備プログラム・交流会参加生徒数　72人
支援センター相談等　84件</t>
  </si>
  <si>
    <t>帰国・渡日児童生徒就学支援ハンドブック作成
府内４ヶ所での小学校入学準備ガイダンス開催</t>
  </si>
  <si>
    <t>派遣回数：延べ15回
参加者数390人</t>
  </si>
  <si>
    <t>派遣校数　64校
相談件数　3224件</t>
  </si>
  <si>
    <t>配置校数　23校
相談件数　3737件</t>
  </si>
  <si>
    <t>配置校数　30校
相談件数　3885件</t>
  </si>
  <si>
    <t>教職員研修回数　21回
延べ受講者数　4,210名</t>
  </si>
  <si>
    <t>・「こどもエンパワメント支援事業」の実施
　府内全小学校の１、２年生担当教員に対する研修の実施
研修回数　133回
延べ受講者数　4,210名
・教職員研修回数　40回
　延べ受講者数　5,311名</t>
  </si>
  <si>
    <t>相談によって解決した件数　
416件</t>
  </si>
  <si>
    <t>利用者個人の権利を擁護するとともに、利用者が福祉サービスを適切に利用することができるよう支援した。</t>
  </si>
  <si>
    <t xml:space="preserve">  乳幼児、ひとり親家庭の親子等や障がいのある子どもの健康保持と家庭の経済的負担の軽減を図るため、医療費の一部を助成する。</t>
  </si>
  <si>
    <t xml:space="preserve">  男女がともにいきいきと子育てに参加できる環境の整備を図るため、行政と民間企業による協働体制のもとで、民間企業による両立支援等の取組事例データベースを整備・発信することにより、事業者の取組への意欲を喚起し、その取組を効果的に促進する。（商工労働部と連携）</t>
  </si>
  <si>
    <t xml:space="preserve">  「子どもにも配慮したシックハウス対策マニュアル」（平成17年３月発行６月改訂）を府内の子どもが利用する施設（小・中学校、幼稚園、保育所）約4,000か所に配付し、周知を図るとともに、府保健所における相談体制を充実させている。</t>
  </si>
  <si>
    <t>こども支援コーディネーターの配置</t>
  </si>
  <si>
    <t>いじめ・不登校対策事業</t>
  </si>
  <si>
    <t xml:space="preserve"> 進学を希望するすべての生徒を対象に、家庭事情や経済的な理由で進学をあきらめることがないよう、奨学金制度等の周知、相談及び誘導を実施することにより、進路実現の支援を行う。</t>
  </si>
  <si>
    <t>教育振興室
高等学校課</t>
  </si>
  <si>
    <t>　食育推進ボランティアとの連携・協力により地域や学校における食育の推進を図るとともに、食育の担い手である食品関連事業者が行なう食育事業への支援を行う。</t>
  </si>
  <si>
    <t xml:space="preserve">  様々な態様の不登校児童・生徒に対して、個々の実態に応じたサポートをするため、心理系学部大学生等を府に登録し、府内の公立小・中学校に派遣する。（再掲）</t>
  </si>
  <si>
    <t>手当受給者数
2,479名</t>
  </si>
  <si>
    <t>32,039名
29市町村</t>
  </si>
  <si>
    <t>39,392名
30市町</t>
  </si>
  <si>
    <t>障がい・難病児等の療育システム推進事業
（再掲）</t>
  </si>
  <si>
    <t>　保健所において、身体障がい児・小児慢性特定疾患児とその家族に対して、専門相談や集団での療育指導を実施するとともに、地域での総合的な支援体制づくりを推進する。（再掲）</t>
  </si>
  <si>
    <t>自閉症等に対する指導や支援に関する調査研究を行うとともに、リーフレットを作成するなど発達障がい理解の推進を図った。</t>
  </si>
  <si>
    <t>障がい生徒学校生活サポート推進事業</t>
  </si>
  <si>
    <t>安心こども基金事業</t>
  </si>
  <si>
    <t>安心こども基金事業【保育所待機児童解消プロジェクト】等</t>
  </si>
  <si>
    <t>「新待機児童ゼロ作戦」による保育所の整備、認定こども園等の新たな保育需要への対応及び保育の質の向上のための研修などを実施し、子どもを安心して育てることができるような体制整備を行うため、子育て支援対策臨時特例交付金を活用して、安心こども基金を設置し事業実施を行う。</t>
  </si>
  <si>
    <t>健康医療部</t>
  </si>
  <si>
    <t>子ども室
障がい福祉室</t>
  </si>
  <si>
    <t xml:space="preserve">  子ども家庭センターにおいて、被虐待やひきこもり、不登校等、支援を要する子どもや家庭に対して、精神科医や心理職、ケースワーカーからなるチームによる支援を強化するとともに、相談業務のＩＴ化を図ることにより対応の迅速化、効率化を図る。</t>
  </si>
  <si>
    <t xml:space="preserve">  不安、無気力等を示し、不登校状態にある児童に対し、教育分野との連携を図りつつ、学生ボランティア「メンタルフレンド」による訪問援助事業、野外活動やキャンプ等の不登校児童宿泊指導事業、関係機関連絡会議の開催等を行う。</t>
  </si>
  <si>
    <t>預かり保育・延長推進事業</t>
  </si>
  <si>
    <t>乳幼児健康支援一時預かり事業の推進</t>
  </si>
  <si>
    <t>預かり保育・延長推進事業(再掲）</t>
  </si>
  <si>
    <t>　地域福祉分野又は子育て支援分野において、市町村が地域の実情に沿った事業をより柔軟かつ効果的に実施できるよう、既存の補助事業や府事業の一部を再構築し、「交付金」として市町村に交付する。</t>
  </si>
  <si>
    <t>・参加病院数　　42
・活動件数　　　3,079件</t>
  </si>
  <si>
    <t>・カウンセリング実施人数　1,071人
・就労訓練参加者159名</t>
  </si>
  <si>
    <t>労働教育・普及啓発事業</t>
  </si>
  <si>
    <t>労働法制や労働関係情報についての労使双方の知識不足、理解不足から起こる労使間の紛争･トラブルを未然に防止し、雇用管理の改善を図るため、労働者のライフステージも踏まえ、労働法制等の普及啓発を行う。</t>
  </si>
  <si>
    <t>派遣市町村数　41
対応ケース数（実数）　984</t>
  </si>
  <si>
    <t xml:space="preserve">  学校におけるセクシュアル・ハラスメントなど子どもが被害者となる権利侵害事象を防止するため、民間相談機関と連携し、必要に応じ専門家（弁護士、臨床心理士等）も含め、子どもの立場に立った支援機能を充実する。また、評価委員会の提言を受けることにより、第三者性を活かしたシステムを構築する。</t>
  </si>
  <si>
    <t>流通対策室</t>
  </si>
  <si>
    <t>農政室</t>
  </si>
  <si>
    <t>アジア渡日児童生徒支援者養成事業</t>
  </si>
  <si>
    <t>　アジアから渡日する児童生徒や保護者が、異文化での生活や学校制度等の不安について相談できるよう、母文化を共有するネーティブ等の支援者（教育サポーター）を養成する。また、子どものアイデェンティティを保持し、家庭での良好な親子関係が維持できるよう、国際交流協会や地域ＮＰＯと連携した学校及び地域における相談支援体制の充実をめざす。</t>
  </si>
  <si>
    <t>食育推進事業</t>
  </si>
  <si>
    <t>既存中小企業の経営革新支援、新産業分野の創造、サービス産業の活性化</t>
  </si>
  <si>
    <t>母子世帯の母等に対する職業訓練事業</t>
  </si>
  <si>
    <t>　総合周産期母子医療センターを中心とする母体・胎児から新生児まで一貫した高度な周産期医療を提供できる体制の整備・運営を行う。</t>
  </si>
  <si>
    <t>多文化共生教育推進事業</t>
  </si>
  <si>
    <t>平成22年4月オープンに向け、
現在整備中</t>
  </si>
  <si>
    <t>派遣小学校数　11</t>
  </si>
  <si>
    <t>女性に対する暴力対策人材養成講座１回
受講者数　90名</t>
  </si>
  <si>
    <t>相談件数　１，６６４件</t>
  </si>
  <si>
    <t>相談件数　1,２４８件</t>
  </si>
  <si>
    <t>庁内連絡会議の開催回数　1回</t>
  </si>
  <si>
    <t xml:space="preserve">  学校における教育力（生徒指導・学習指導・進路指導）を総合的に高めるため、「こども支援コーディネーター（教員）」が、学校内外で十分に生徒指導が実施できるよう、非常勤講師を配置し、その活動を支援。</t>
  </si>
  <si>
    <t>ハートケアサポーターの配置</t>
  </si>
  <si>
    <t xml:space="preserve">  生徒が気軽に相談して、悩みなどの解消が図られるよう、カウンセリング技能を身につけた若者（ハートケアサポーター：臨床心理士を目指す大学院生等）を必要度の高い府立高等学校に派遣し、生徒の心のケアを支援する。</t>
  </si>
  <si>
    <t>－</t>
  </si>
  <si>
    <t>スクールカウンセリングスーパーバイザーの配置</t>
  </si>
  <si>
    <t>いじめ対応基本指針の策定</t>
  </si>
  <si>
    <t xml:space="preserve">  「いじめ・不登校対策会議」の開催などを通じて、いじめ、不登校の防止に努めるとともに、様々な実態把握を行うなど、基本指針の策定に向けた検討をすすめる。</t>
  </si>
  <si>
    <t>－</t>
  </si>
  <si>
    <t>人権教育・研修の実施</t>
  </si>
  <si>
    <t xml:space="preserve">  いじめなど人権侵害事象の発生を防止するために、児童・生徒の人権感覚を育成する指導やエンパワメント能力を高める指導が行えるよう、教職員に対する研修を行い、対応能力の向上を図る。</t>
  </si>
  <si>
    <t>　いじめ行為を未然防止し、事案が生起した学校において、いじめ、暴力行為への対応と取組を推進するためにいじめ未然防止・対応プログラムの開発と研修を行う。また、教育実践を補助するためにスクールメイトを養成し、全中学校区に配置する。</t>
  </si>
  <si>
    <t>ウ　児童福祉施設・学校内での体罰、セクシュアル・ハラスメント等への対応</t>
  </si>
  <si>
    <t xml:space="preserve">  社会福祉法の規定に基づき社会福祉事業の利用に関する苦情解決の斡旋を行う大阪府社会福祉協議会運営適正化委員会の活動を補助する。</t>
  </si>
  <si>
    <t>相談によって解決した件数　
414件</t>
  </si>
  <si>
    <t>相談によって解決した件数　
632件</t>
  </si>
  <si>
    <t>相談によって解決した件数　
725件</t>
  </si>
  <si>
    <t>苦情解決担当者の設置</t>
  </si>
  <si>
    <t xml:space="preserve">  苦情への適切な対応により、福祉サービスに対する利用者の満足感を高めることや早急な虐待防止対策が講じられ、利用者個人の権利を擁護するとともに、利用者が福祉サービスを適切に利用することができるよう支援する。</t>
  </si>
  <si>
    <t>利用者個人の権利を擁護するとともに、利用者が福祉サービスを適切に利用することができるよう支援した。</t>
  </si>
  <si>
    <t xml:space="preserve">  苦情解決に社会性や客観性を確保し、利用者の立場や特性に配慮した適切な対応を推進するため、第三者委員を設置する。</t>
  </si>
  <si>
    <t>府社協運営適正化委員会において第三者委員向け研修会を開催</t>
  </si>
  <si>
    <t>被害者救済システム</t>
  </si>
  <si>
    <t>－</t>
  </si>
  <si>
    <t>学校における子どもの人権侵害防止推進事業</t>
  </si>
  <si>
    <t xml:space="preserve">  子どもの人権尊重を基本にした学校体制づくりを進めるとともに、教職員への研修を充実する。</t>
  </si>
  <si>
    <t>大阪府人権教育推進計画の推進</t>
  </si>
  <si>
    <t xml:space="preserve">  府民一人ひとりが、人権の意義や価値について理解を深め、誰もが自立と自己実現を図ることができる社会を実現するため、家庭、学校、地域や職域等における人権教育の取組に対する支援をはじめ、人権教育・啓発の指導者の養成、人権教育教材の開発などを行う。</t>
  </si>
  <si>
    <t>障がい児理解推進事業</t>
  </si>
  <si>
    <t>人権ケースワーク事業</t>
  </si>
  <si>
    <t xml:space="preserve">  人権侵害を受け、または受けるおそれのある府民が、解決のための手立てを自ら選択できるよう身近に当事者の立場に立って相談できる人権相談窓口体制の整備を支援するとともに、人権相談を通じた人権侵害の実態把握を図る。</t>
  </si>
  <si>
    <t>子ども条例の制定</t>
  </si>
  <si>
    <t xml:space="preserve">  子どもの権利についての考え方を社会全体で共有し、市町村や住民全体に対し広報・啓発の役割を果たす子どもの権利についての条例について検討する。</t>
  </si>
  <si>
    <t>・いじめ防止指針の策定
　　平成18年3月
　市町村教委、府内小・中・高等学校に配付済み</t>
  </si>
  <si>
    <t>・「ソーシャルスキルアップ実践のための研修」の実施
府内小中学校教員、スクールメイトへの研修
研修回数  40回
延べ受講者数　1051人</t>
  </si>
  <si>
    <t>・スクールメイト派遣　290中学校区
・すこやか教育相談24　相談件数　5,156件</t>
  </si>
  <si>
    <t>・連携相談機関への相談件数　579件
・対応チームの活動　40件（108回）</t>
  </si>
  <si>
    <t>相談件数　9,265件</t>
  </si>
  <si>
    <t>健康課題対策サポート事業</t>
  </si>
  <si>
    <t>・学校安全緊急対策事業
　　補助金活用市町村数　39
　　警備員等配置校数　601校</t>
  </si>
  <si>
    <t>フリーダイヤル受付件数
1,578件</t>
  </si>
  <si>
    <t>フリーダイヤル受付件数
1,960件</t>
  </si>
  <si>
    <t>フリーダイヤル受付件数
2,355件</t>
  </si>
  <si>
    <t>フリーダイヤル受付件数
2,059件</t>
  </si>
  <si>
    <t>相談件数　34,894件</t>
  </si>
  <si>
    <t>　登校時から下校時までの学校警備及び非常時の警察等への通報を行うため、市町村（大阪市を除く）が行う、市町村立小学校及び特別支援学校への警備員等の配置などに対して補助する。　</t>
  </si>
  <si>
    <t>全小学校区活用
1,020校区</t>
  </si>
  <si>
    <t>全小学校区活用
1,016校区</t>
  </si>
  <si>
    <t>全小学校区活用
1,015校区</t>
  </si>
  <si>
    <t>システム登録者数 
188,200人
（20.3.31現在 ）</t>
  </si>
  <si>
    <t>システム登録者数 
146,100人
（18.1.23～18.3.31）</t>
  </si>
  <si>
    <t>政令市を除く府内のすべての小学校及び支援学校小学部1年生の保護者に冊子を配付</t>
  </si>
  <si>
    <t>21年度予算額（千円）</t>
  </si>
  <si>
    <t>住居衛生対策事業（児童のシックハウス対策のみ）</t>
  </si>
  <si>
    <t>ドーンセンターにおける保育室・親子室の設置(一時保育事業補助）</t>
  </si>
  <si>
    <t>プラネット・ステーション事業(再掲）</t>
  </si>
  <si>
    <t xml:space="preserve">  疾病等の事由により、一時的に介護・保育等のサービスが必要な母子家庭等に対し、家庭生活支援員を派遣する。</t>
  </si>
  <si>
    <t>府営住宅の整備にともない、保育所などの社会福祉施設等の併設等について、市町村と連携して促進する。</t>
  </si>
  <si>
    <t>病気に対する正しい知識や「かかりつけ医」を持つことの重要性、医療機関情報システムで小児科医の医療機関情報などの各種情報を提供する。</t>
  </si>
  <si>
    <t xml:space="preserve">  近年の女性の就労形態の多様化に伴う一時的な保育や保護者の傷病等による緊急時の保育等の需要に対応し、保育所等において、断続的あるいは一時的に家庭における保育に欠ける児童の受入れの事業を行う市町村に対して助成する。</t>
  </si>
  <si>
    <t xml:space="preserve">  子育て家庭の見守りネットワークの構築について市町村にはたらきかける。</t>
  </si>
  <si>
    <t>問題行動の未然防止や早期発見、早期解決のためには、子どもの悩み等への相談を行うなど、心のケアが大切であることから、心のケアの専門家であるスクールカウンセラー（臨床心理士）を公立中学校に配置・派遣する。</t>
  </si>
  <si>
    <t>　児童扶養手当受給者及び生活保護受給者の職業的自立の促進に資するため、民間の教育訓練機関等地域の多様な委託先を活用し、就職への意識啓発を目的とした準備講習、職業能力開発促進法に基づく職業訓練を実施する。　（H17年度～）</t>
  </si>
  <si>
    <t>市町村教育室
児童生徒支援課</t>
  </si>
  <si>
    <t>薬務課</t>
  </si>
  <si>
    <t>商工労働部</t>
  </si>
  <si>
    <t>政策企画部</t>
  </si>
  <si>
    <t>人権室</t>
  </si>
  <si>
    <t>都市整備部</t>
  </si>
  <si>
    <t>公園課</t>
  </si>
  <si>
    <t>商工労働部</t>
  </si>
  <si>
    <t>住宅まちづくり部</t>
  </si>
  <si>
    <t>教育振興室
保健体育課</t>
  </si>
  <si>
    <t>－</t>
  </si>
  <si>
    <t>教育振興室
高等学校課</t>
  </si>
  <si>
    <t>有害図書類の指定　
0件</t>
  </si>
  <si>
    <t>有害図書類の指定　
65件</t>
  </si>
  <si>
    <t>年度中1,201回実施</t>
  </si>
  <si>
    <t>・応募者456人。参加者108人。</t>
  </si>
  <si>
    <t>・73校4607人の応募。受賞者37人。</t>
  </si>
  <si>
    <t>35人学級の実施【若者の自立・挑戦プロジェクト】</t>
  </si>
  <si>
    <t>　建築物に附属するエレベーターやエスカレーター等の特定設備を、府民が安全で安心して利用できるよう、これらの設備で事故が発生した場合は、その設備の管理者・所有者に届出を義務付け、届け出られた事故情報及び事故原因や防止策について広く情報発信することにより、設備の管理者・所有者のみならず、府民、設備の製造者、建築物の設計者等多くの関係者間で情報の共有化を図り、事故の再発や同種の事故の再発防止に取り組む。</t>
  </si>
  <si>
    <t xml:space="preserve">  新婚世帯や子育て世帯などが良質な住宅に居住できるよう、特定優良賃貸住宅ストックの有効活用を図る。</t>
  </si>
  <si>
    <r>
      <t>H17年８月現在
２１市９町１村において設置　</t>
    </r>
  </si>
  <si>
    <r>
      <t>H18年６月現在
２１市９町１村において設置　</t>
    </r>
  </si>
  <si>
    <t>受け入れ校　５校　　　　　　　　
受入数　３０人</t>
  </si>
  <si>
    <t>配置時間　一校当たり6時間</t>
  </si>
  <si>
    <t>配置時間　一校当たり25時間</t>
  </si>
  <si>
    <t>27市町村</t>
  </si>
  <si>
    <t>・通所指導人数　18名
・訪問指導人数　12名</t>
  </si>
  <si>
    <t>・通所指導人数　１３名
・電話相談　１５件</t>
  </si>
  <si>
    <t>（イ）　子育て中の保護者の仲間づくりの推進</t>
  </si>
  <si>
    <t>（ア）　家庭の子育て力の向上</t>
  </si>
  <si>
    <t>（ウ）　子育ての相互援助活動の推進</t>
  </si>
  <si>
    <t xml:space="preserve">  深刻な虐待等、権利侵害の訴えに的確に対応するため、法律や小児・児童精神医療等の専門家からなる児童虐待危機介入援助チームを設置し、子ども家庭センターと連携して、虐待等の権利侵害について、必要な調査・相談・調整を行う。また、必要に応じて、子ども人権擁護委員など関係機関に働きかけるなどの権利救済を行う。</t>
  </si>
  <si>
    <t xml:space="preserve">  被虐待児に対し、家庭的できめ細やかな援助を提供し、自立を促進するため、専門的技術を持った専門里親を養成する。</t>
  </si>
  <si>
    <t xml:space="preserve">  児童養護施設等において、児童虐待などにより心的外傷を受けた児童に対し、心理療法担当職員による継続的かつきめ細かな治療等を実施する。</t>
  </si>
  <si>
    <t xml:space="preserve">  児童福祉法の改正（平成17年4月施行）により、市町村が児童相談の窓口及び児童虐待の通告機関として位置づけられたことに伴い、子ども家庭センターが中心となって、児童相談のノウハウや情報の提供を行う。また、相談に関するガイドラインの作成や市町村の職員に対する研修等を実施するなど、市町村に対する後方支援を積極的に行う。</t>
  </si>
  <si>
    <t>市町村医療的ケア体制整備推進事業</t>
  </si>
  <si>
    <t>福祉医療関係人材活用事業</t>
  </si>
  <si>
    <t>こども・未来プラン　「施策体系別事業実績等一覧」　</t>
  </si>
  <si>
    <t>身元保証人確保対策事業</t>
  </si>
  <si>
    <t>児童福祉施設等を退所する児童の自立を支援するため、施設長等が身元保証人となる場合の負担軽減を図る。</t>
  </si>
  <si>
    <t xml:space="preserve">  在宅の障がい児に対して通園により日常生活に必要な療育指導等を行う市町村に対して補助を行う。</t>
  </si>
  <si>
    <t>障がい児デイサービス推進事業</t>
  </si>
  <si>
    <t>　急増する一時保護児童に対応するため、元中央子ども家庭センターの事務スペースを活用し、一時保護所の定員の拡充を図る。</t>
  </si>
  <si>
    <t>交通安全教育推進事業</t>
  </si>
  <si>
    <t>　府内における子どもの交通事故防止に対処するため、小学生１年生の保護者に「家庭における交通安全のテキスト」を作成、配布する。</t>
  </si>
  <si>
    <t>地域親学習支援事業</t>
  </si>
  <si>
    <t>家庭教育総合サポート事業</t>
  </si>
  <si>
    <t>19年度終了</t>
  </si>
  <si>
    <t>親まなび推進事業【子どもとのふれあい推進プロジェクト】</t>
  </si>
  <si>
    <t>実施市町村  ４市１町</t>
  </si>
  <si>
    <t>「保健師のための子ども虐待予防対応マニュアル」の作成</t>
  </si>
  <si>
    <t>・療育指導数4,262人
・家族交流会参加者数 976人</t>
  </si>
  <si>
    <t>承認件数　5,309件</t>
  </si>
  <si>
    <t>先進的取組について研修を実施した病院：13病院</t>
  </si>
  <si>
    <t xml:space="preserve">  母子生活支援施設の入所者は、ＤＶ問題等様々な課題を抱えていることから、自立のための支援を行うための職員を当該施設に配置する。</t>
  </si>
  <si>
    <t>☆</t>
  </si>
  <si>
    <t>・入院患者数
　　MFICU　367人
　　NICU　　6,309人</t>
  </si>
  <si>
    <t>・入院患者数　(4施設)
　　MFICU　7,473人
　　NICU　  27,741人</t>
  </si>
  <si>
    <t>・取扱件数　168件</t>
  </si>
  <si>
    <t>・派遣施設　1施設（小児科2名）</t>
  </si>
  <si>
    <t>整備数
・NICU　　　0床
・ＭＦＩＣＵ　 7床
・ドクターカー　2台</t>
  </si>
  <si>
    <t>整備数　　　　　　　　　　　　　　
・NICU　　6床
・MFICU　0床
・ドクターカー　0台</t>
  </si>
  <si>
    <t>承認件数　5,565件</t>
  </si>
  <si>
    <t>教育振興室
高等学校課
市町村教育室
小中学校課
人権教育企画課</t>
  </si>
  <si>
    <t>・観客動員数14,113名</t>
  </si>
  <si>
    <t>15市町村、23事業</t>
  </si>
  <si>
    <t>総合型地域スポーツクラブ数　43</t>
  </si>
  <si>
    <t>参加者数　280名</t>
  </si>
  <si>
    <t>若年者集中支援事業</t>
  </si>
  <si>
    <t>大阪・次世代育成応援事業【仕事と子育ての両立応援プロジェクト】</t>
  </si>
  <si>
    <t>仕事と家庭の両立取組応援奨励金事業【仕事と子育ての両立応援プロジェクト】</t>
  </si>
  <si>
    <t>子ども室</t>
  </si>
  <si>
    <t>子ども室
地域福祉推進室</t>
  </si>
  <si>
    <t>職場体験人数　107名
就職者　34名</t>
  </si>
  <si>
    <t xml:space="preserve">  就職困難者等の自立・就労を支援するため、地域就労支援事業の実施主体である市町村が地域の実情と住民ニーズに合わせた制度設計を行えるよう、市町村に対して交付金制度を創設し、効率的・効果的な相談や支援事業を実施する。　（再掲）</t>
  </si>
  <si>
    <t>・修了者数　106名
・修了者のうち就職者数　60名</t>
  </si>
  <si>
    <t>地域安全情報のメール配信システム
26市町</t>
  </si>
  <si>
    <t>育成支援団体数
111団体</t>
  </si>
  <si>
    <t>育成支援団体数
98団体</t>
  </si>
  <si>
    <t>3市</t>
  </si>
  <si>
    <t>12,081戸
（493団地）</t>
  </si>
  <si>
    <t>1団地</t>
  </si>
  <si>
    <t>0団地</t>
  </si>
  <si>
    <t>年間募集戸数　400戸</t>
  </si>
  <si>
    <t>府営公園開設率　68.2%</t>
  </si>
  <si>
    <t>「らくらく1ルート」整備率
33.30％</t>
  </si>
  <si>
    <t>「らくらく1ルート」整備率
31.90％</t>
  </si>
  <si>
    <t>シックハウス対策庁内連絡会議を開催（平成20年7月30日）</t>
  </si>
  <si>
    <t>315戸</t>
  </si>
  <si>
    <t>利用日数　238日
利用子ども数　494人</t>
  </si>
  <si>
    <t>利用日数　227日
利用子ども数　427人</t>
  </si>
  <si>
    <t>・支給件数
　3,436件</t>
  </si>
  <si>
    <t>・支給件数
　11,456件</t>
  </si>
  <si>
    <t>医療費助成事業 (大阪府市町村乳幼児医療費助成事業)</t>
  </si>
  <si>
    <t>・療育指導数4,108人
・家族交流会参加者数 1,450人</t>
  </si>
  <si>
    <t>承認件数　6,017件</t>
  </si>
  <si>
    <t>・家庭の教育機能総合
　支援モデル（拡充）
　事業　　１５市町　　　　</t>
  </si>
  <si>
    <t>・親学習リーダー養成講座
　修了者数　134名
・親学習講座の開催数
　  303回
・地域親学習支援事業
　　23市町</t>
  </si>
  <si>
    <t>・親学習リーダー養成講座
　修了者数　135名
・親学習講座の開催数
　  436回
・地域親学習支援事業
　　25市町村</t>
  </si>
  <si>
    <t>主任児童委員・民生委員児童委員への各種研修の実施など活動の促進を図った。</t>
  </si>
  <si>
    <t>・預かり　　　３５８園
・預かり（延長）７４園</t>
  </si>
  <si>
    <t>・一般事業１２０園
・キンダーカウンセラー事業８２園</t>
  </si>
  <si>
    <t>・一般事業１２５園
・キンダーカウンセラー事業８９園</t>
  </si>
  <si>
    <t>２８園</t>
  </si>
  <si>
    <t>研修回数
１０</t>
  </si>
  <si>
    <t>研修回数
１１</t>
  </si>
  <si>
    <t>モデル施設数　1</t>
  </si>
  <si>
    <t>認定件数
１件</t>
  </si>
  <si>
    <t>福祉部
教育委員会</t>
  </si>
  <si>
    <t>私学・大学課</t>
  </si>
  <si>
    <t>府民文化部</t>
  </si>
  <si>
    <t>府民文化部
福祉部
教育委員会</t>
  </si>
  <si>
    <t>福祉部
住宅まちづくり部</t>
  </si>
  <si>
    <t>子ども室
住宅経営室</t>
  </si>
  <si>
    <t>子ども室
住宅経営室</t>
  </si>
  <si>
    <t>派遣実績
663回</t>
  </si>
  <si>
    <t>派遣実績
209回</t>
  </si>
  <si>
    <t>母子及び寡婦福祉資金貸付金の貸付業務の実施</t>
  </si>
  <si>
    <t>母子生活支援施設の機能強化</t>
  </si>
  <si>
    <t>配置施設数
２施設</t>
  </si>
  <si>
    <t>　府営住宅では、母子世帯の居住の安定を図り、自立を支援するため、「福祉世帯向け募集」（優先入居）の対象世帯として、母子世帯を位置づけている。</t>
  </si>
  <si>
    <t>福祉世帯向け募集戸数
1,875戸</t>
  </si>
  <si>
    <t>　(6)　在日外国人や援護を要する帰国者の子どもと保護者への支援</t>
  </si>
  <si>
    <t>外国人行政サービス体制推進事業</t>
  </si>
  <si>
    <t>外国人医療相談助成事業</t>
  </si>
  <si>
    <t xml:space="preserve">  外国人への医療相談や情報提供を行っている団体に対し、助成及びホームページを開設し、充実を図る。</t>
  </si>
  <si>
    <t>帰国・渡日児童生徒学校生活サポート推進事業</t>
  </si>
  <si>
    <t>「大阪府在日外国人施策に関する指針」に基づく施策の推進</t>
  </si>
  <si>
    <t xml:space="preserve">  平成14年12月に策定した「大阪府在日外国人施策に関する指針」に基づき、国籍や民族の違いを認めあい、ともに暮らすことのできる共生社会の実現に向け、在日外国人施策を総合的に推進する。</t>
  </si>
  <si>
    <t xml:space="preserve">  在日外国人に関わる諸問題及び本府が取り組むべき方策について幅広く意見を求めるため、大阪府在日外国人問題有識者会議の設置・運営や啓発等を行う。</t>
  </si>
  <si>
    <t>　日本語指導が必要な児童生徒の状況調査及び実践研究を実施し、課題・方法・事例等を集約するとともに支援体制づくりを推進する。</t>
  </si>
  <si>
    <t>小学校入学前の子どもをもつ親への支援を行うことで問題の未然防止を図るモデル事業を（財）自治体国際化協会（CLAIR)から助成事業として実施する</t>
  </si>
  <si>
    <t>　(1)　多様な働き方の実現・男性を含めた働き方の見直し</t>
  </si>
  <si>
    <t>労働時間短縮の促進</t>
  </si>
  <si>
    <t>有識者会議の開催回数　2回</t>
  </si>
  <si>
    <t>・有給休暇の取得日数：8.0日
・シンポジウムの実施
・リーフレットの作成　</t>
  </si>
  <si>
    <t>地域福祉・子育て支援交付金</t>
  </si>
  <si>
    <r>
      <t>17年度登録者数　16,986名
登録者数累計</t>
    </r>
    <r>
      <rPr>
        <vertAlign val="superscript"/>
        <sz val="9"/>
        <rFont val="ＭＳ Ｐゴシック"/>
        <family val="3"/>
      </rPr>
      <t>※</t>
    </r>
    <r>
      <rPr>
        <sz val="9"/>
        <rFont val="ＭＳ Ｐゴシック"/>
        <family val="3"/>
      </rPr>
      <t>　38,780名
※平成16年7月～平成18年3月末</t>
    </r>
  </si>
  <si>
    <t>※１
実施箇所数
５</t>
  </si>
  <si>
    <t>事業実施
　42市町村356箇所</t>
  </si>
  <si>
    <t>事業実施
　40市町村368箇所</t>
  </si>
  <si>
    <t>保健医療室</t>
  </si>
  <si>
    <t>事業者登録数189社</t>
  </si>
  <si>
    <t>研修受講人数
・医師106名
・歯科医師125名
・保健所保健師157名
・市町村保健師78名
・養護教諭128名
・その他1名</t>
  </si>
  <si>
    <t>・専門相談回数16回
・教室開催数 21回</t>
  </si>
  <si>
    <t>・専門相談回数14回　　
・教室開催数 22回</t>
  </si>
  <si>
    <t>環境教育推進事業</t>
  </si>
  <si>
    <t>みどりづくり推進事業
（うち、校庭の芝生化分）</t>
  </si>
  <si>
    <t>公立小学校の芝生化推進事業</t>
  </si>
  <si>
    <t>女性に対する暴力対策人材養成講座
入門編　１回
市町村担当者編１回
専門編　１回
受講者数　457名</t>
  </si>
  <si>
    <t>事業者登録数174社</t>
  </si>
  <si>
    <r>
      <t xml:space="preserve">《参考》
虐待相談対応件数　3,195件  </t>
    </r>
  </si>
  <si>
    <t>―</t>
  </si>
  <si>
    <t>実施施設数
２０</t>
  </si>
  <si>
    <t>検討を進めた。</t>
  </si>
  <si>
    <t>出産・育児応援事業【地域における子育て支援プロジェクト】</t>
  </si>
  <si>
    <t>大阪府重度障がい者人工呼吸器用自家発電機等給付事業</t>
  </si>
  <si>
    <t>　地震や台風などの災害により、停電となった場合の緊急時に備えて、在宅において人工呼吸器を装着している身体障がい者に対し、人工呼吸器用の自家発電機等を購入する経費を助成する市町村（政令市・中核市除く）に補助を行う。</t>
  </si>
  <si>
    <t>大阪府難聴児補聴器交付事業</t>
  </si>
  <si>
    <t>　身体障がい者手帳の交付対象とならない軽度難聴児に対し、補聴器購入費用の一部及び検査料を交付する。</t>
  </si>
  <si>
    <t xml:space="preserve">  地域で保護者や児童からの相談に応じるとともに、福祉サービス等へのつなぎ役を果たすボランティアとして子ども家庭サポーター（子ども虐待防止アドバイザー）を養成する。（再掲）</t>
  </si>
  <si>
    <t>「子どもをインターネット上の有害情報から守るための関係者懇談会」を実施した。</t>
  </si>
  <si>
    <t>ホームページに掲載し、周知を図った。</t>
  </si>
  <si>
    <t>１２市町村で事業を実施</t>
  </si>
  <si>
    <t>平成１７年中の府内における不良行為少年の補導人員は、286,500人であった。</t>
  </si>
  <si>
    <t>実践報告会  156人　</t>
  </si>
  <si>
    <t>25市町村</t>
  </si>
  <si>
    <t>簡易版教材　4種類
各6,000部</t>
  </si>
  <si>
    <t>参加者　811人</t>
  </si>
  <si>
    <t>実施小学校数　48校　　　　
学習指導アドバイザー　104名　　　　　　　　　　　　　　　　
参加児童数　3386名</t>
  </si>
  <si>
    <t>広域連携・官民協働による子育て応援キャンペーン事業</t>
  </si>
  <si>
    <t>広域連携・官民協働による子育て応援キャンペーン事業（再掲）</t>
  </si>
  <si>
    <t>研修回数
17</t>
  </si>
  <si>
    <t>保育所等、児童福祉関係施設や幼稚園に関する情報を提供した。</t>
  </si>
  <si>
    <t>建築指導室</t>
  </si>
  <si>
    <t>※2　大阪市、堺市（美原区以外）、東大阪市を除く</t>
  </si>
  <si>
    <t>児童福祉施設整備費補助事業に含む</t>
  </si>
  <si>
    <t>（キ）　保育所等における子育て支援の推進</t>
  </si>
  <si>
    <t>ウ　　幼児教育の推進</t>
  </si>
  <si>
    <t>・延長保育に対する需要に対応するため、保育所において、延長保育に対する取組を推進する。
　【延長保育促進事業】</t>
  </si>
  <si>
    <t>・就労形態の多様化に鑑み、日曜・祝祭日等の休日の保育需要に対応するために、保育所において、休日に保育を行う市町村に対して助成する。
　【休日保育事業】</t>
  </si>
  <si>
    <t>訪問型家庭教育相談体制充実事業</t>
  </si>
  <si>
    <t>人権教育企画課
教育振興室高等学校課
市町村教育室小中学校課</t>
  </si>
  <si>
    <t xml:space="preserve">  学校給食での府内産米を原料とする米粉パンの普及推進を図り、「地産地消」「子どもたちの食育」を推進するとともに、府内農業の活性化を図る。</t>
  </si>
  <si>
    <t>青少年「居場所」づくり・「つながり」づくりプロジェクト</t>
  </si>
  <si>
    <t>　青少年の「居場所」づくりと「つながり」づくりを推進するため、青少年（中学生中心）自身が自主的・主体的に関わり、青少年に関する様々な活動情報を取材し、受発信する「ホームページづくり支援事業」（モデル事業）に対し、助成を行う。</t>
  </si>
  <si>
    <t>専修学校を活用した社会性育成支援事業</t>
  </si>
  <si>
    <t>補助市町村数　14市町</t>
  </si>
  <si>
    <t>６校　１２件</t>
  </si>
  <si>
    <t>市町村教育室
小中学校課
教育振興室
高等学校課</t>
  </si>
  <si>
    <t>少年非行防止協力店を導入し、７店舗を指定。
ボランティア合同研修会については、府下全警察署において実施、府下全体においても１回開催</t>
  </si>
  <si>
    <t>年度中、４１４店舗を少年非行防止協力店に指定</t>
  </si>
  <si>
    <t>・啓発リーフレット配布
　10万枚
・啓発ポスターの掲出
　3,500枚</t>
  </si>
  <si>
    <t>ホームページに掲載し周知を図った。</t>
  </si>
  <si>
    <t>児童福祉施設退所児童への自立支援事業</t>
  </si>
  <si>
    <t xml:space="preserve">  社会福祉審議会児童専門分科会措置審査部会を改変し、従来の措置審査部会としての機能に加え、子どもや保護者等の代弁機能等を備えた総合的な子どもの権利擁護システムを整備する。</t>
  </si>
  <si>
    <t>禁煙指導者（学校関係者等）研修会開催実績
開催回数：15回
参加者数：628人</t>
  </si>
  <si>
    <t>　障がいのある中高生等が養護学校等下校時に活動する場を確保するとともに、障がい児を持つ親の就労支援と障がい児を日常的にケアしている家族の一時的な休息を目的として、市町村に対して補助する。</t>
  </si>
  <si>
    <t>重症心身障がい児通園事業</t>
  </si>
  <si>
    <t xml:space="preserve">  在宅の障がい児に対して通園により日常生活に必要な療育指導等を行う。</t>
  </si>
  <si>
    <t>　常時介護を要する重度の障がい児等のいる家庭を訪問し、日常生活の介護等を行う市町村に対して補助を行う。</t>
  </si>
  <si>
    <t>障がい児短期入所事業</t>
  </si>
  <si>
    <t>　障がい児のいる家庭において、保護者等が疾病、出産等により介護することが困難になった時、施設でショートステイを行う市町村に対して補助を行う。</t>
  </si>
  <si>
    <t>・普段認可保育所を利用していない親子や適切な保育を必要としている親子等に保育所を開放し、定期的な保育所体験や保育所入所児童との交流及びベテラン保育士や医師等からのアドバイスを通じて親子の育ちを支援する。(再掲）
　【保育所体験特別事業】</t>
  </si>
  <si>
    <t>２０年度終了</t>
  </si>
  <si>
    <t>継続</t>
  </si>
  <si>
    <t>　「安全なまちづくり」で大阪のまちに再びやすらぎと繁栄を取り戻すことを基本目標として、安全なまちづくりキャンペーンによる府民の意識啓発など、地域の安全なまちづくりを積極的に行う。</t>
  </si>
  <si>
    <t>　道路交通の安全・円滑を確保するため、「交通安全施設等整備事業の推進に関する実施計画」に基づき、交通安全施設の整備・充実や事故危険箇所等における交差点改良等を推進する。</t>
  </si>
  <si>
    <t>環境衛生課</t>
  </si>
  <si>
    <t>男女共同参画課</t>
  </si>
  <si>
    <t>国民健康保険課</t>
  </si>
  <si>
    <t>　小･中学校において、学校と家庭・地域住民をつなぎ、地域社会が一体となって子どもの「こころ」を育む活動に取り組み、「こころの再生」府民運動の定着を図る。</t>
  </si>
  <si>
    <t>児童ふれあい交流促進事業【子どもとのふれあい推進プロジェクト】</t>
  </si>
  <si>
    <t>取組事例データベース件数　50件</t>
  </si>
  <si>
    <t>取組事例データベース件数　75件</t>
  </si>
  <si>
    <t>応募企業数：19社
選定企業数：14社</t>
  </si>
  <si>
    <t>派遣校数　64校
相談件数　3208件</t>
  </si>
  <si>
    <t>配置校数　30校
相談件数　4456件</t>
  </si>
  <si>
    <t>修了者数　1,976 名
就職者数　1,319 名</t>
  </si>
  <si>
    <t>修了者数　1,699 名
就職者数　1,235 名</t>
  </si>
  <si>
    <t>貸付実績：3件</t>
  </si>
  <si>
    <t>財務課</t>
  </si>
  <si>
    <t>みどり・都市環境室</t>
  </si>
  <si>
    <t xml:space="preserve">  青少年の自主的・主体的な文化活動への参加を促進するため、（財）大阪府青少年活動財団への委託などにより、プラネット・ステーション主催事業等を実施する。（再掲）</t>
  </si>
  <si>
    <t>　住民の自立支援及び福祉の向上に資することを目的に、市町村が独自に実施する人権・就労支援・進路選択支援をはじめとする生活上のさまざまな課題や住民ニーズ等を発見するための相談、訪問、支援に係る事業を支援する。</t>
  </si>
  <si>
    <t>府民文化部
福祉部
商工労働部
教育委員会</t>
  </si>
  <si>
    <t>人権室
地域福祉課
雇用対策課
児童生徒支援課</t>
  </si>
  <si>
    <t>　教育の機会均等を図るため、向学心に富みながら経済的理由により、修学困難な生徒・学生に対し、奨学金、入学資金の貸付を行う大阪府育英会に助成する。</t>
  </si>
  <si>
    <t>・公演回数　8回
・入場者数　6,297名</t>
  </si>
  <si>
    <t>研修会等参加者数
359
ボランティア派遣数
668</t>
  </si>
  <si>
    <t>・市町村教委虐待防止担当指導主事研修会の実施　1回</t>
  </si>
  <si>
    <t>･点検・検証チーム活動13回
・施設処遇検証支援チーム活動2回
・審査案件相談チーム活動2回</t>
  </si>
  <si>
    <t>《参考》
一時保護児童数
639人</t>
  </si>
  <si>
    <t>《参考》
一時保護児童数
500人</t>
  </si>
  <si>
    <t>《参考》
一時保護児童数
578人</t>
  </si>
  <si>
    <t>定員50名</t>
  </si>
  <si>
    <t>4プログラム導入</t>
  </si>
  <si>
    <t>13プログラム導入</t>
  </si>
  <si>
    <t>・指導総合コーディネーターの配置数
　　　中学校配置：62名</t>
  </si>
  <si>
    <t>・指導総合コーディネーターの配置数
　　　中学校配置：92名</t>
  </si>
  <si>
    <t>・こども支援コーディネーター（講師）の配置数
　　　中学校配置：50名</t>
  </si>
  <si>
    <t>配置校　30校
相談件数　4354件</t>
  </si>
  <si>
    <t>　母体や胎児が危険な状態にある妊婦を集中治療施設を有する専門医療機関に緊急搬送する際に、速やかに適切な医療が受けられる医療機関に搬送するため、夜間・休日において地域の医療機関から搬送先の照会に対し、調整し、回答する、コーディネーター業務をおこなう専任医師を、総合周産期母子医療センターに配置する。</t>
  </si>
  <si>
    <t>周産期医療体制確保・充実モデル事業</t>
  </si>
  <si>
    <t>　府内の中小企業を対象に、中小企業が自ら取り組む「仕事と家庭の両立支援活動」を提案方式により募り、選考の上、事業に要した経費を予算の範囲内で両立取組応援奨励金として事業所に支給する。</t>
  </si>
  <si>
    <t>施設職員現任訓練事業に含む</t>
  </si>
  <si>
    <t>－</t>
  </si>
  <si>
    <t xml:space="preserve">  子ども家庭センターに設置している虐待通報を受信する専用電話、緊急出動用車両及び携帯電話の活用により、確実に虐待通報を受信するとともに、安全確認や立入調査等を、迅速かつ適切に行う。</t>
  </si>
  <si>
    <t>障がい・難病児等の療育システム推進事業</t>
  </si>
  <si>
    <t xml:space="preserve">  保健所において、身体障がい児・小児慢性特定疾患児とその家族に対して、専門相談や集団での療育指導を実施するとともに、地域での総合的な支援体制づくりを推進する。</t>
  </si>
  <si>
    <t>　シニアの人材発掘、自ら行動する「アクティブシニア」の養成、地域社会への輩出までを総合的に行い、シニア層のボランティア・ＮＰＯ活動など、地域福祉の担い手となる取り組みを支援する。</t>
  </si>
  <si>
    <t>高齢介護室</t>
  </si>
  <si>
    <t>地域福祉推進室</t>
  </si>
  <si>
    <t>イ　子育てに適した住環境の整備</t>
  </si>
  <si>
    <t>12,758戸
(501団地)</t>
  </si>
  <si>
    <t>防犯に配慮した共同住宅等の普及促進</t>
  </si>
  <si>
    <t>－</t>
  </si>
  <si>
    <t>・通所指導人数　６名
・電話相談　１５件
・研修　９回</t>
  </si>
  <si>
    <t>・学校出前研修実施校数
　　小・中・高学校　30校　</t>
  </si>
  <si>
    <t>・学校出前研修実施校数
　　小・中・高学校　45校　</t>
  </si>
  <si>
    <t>・学校出前研修実施校数
　　小・中・高学校　46校　</t>
  </si>
  <si>
    <t>理解の促進を図った。
・交流活動件数　512件</t>
  </si>
  <si>
    <t>理解の促進を図った。
・交流活動件数　617件</t>
  </si>
  <si>
    <t>理解の促進を図った。
・交流活動件数　665件</t>
  </si>
  <si>
    <t>理解の促進を図った。
・交流活動件数　707件</t>
  </si>
  <si>
    <t>・5校301名参加</t>
  </si>
  <si>
    <t>人権擁護士連絡会の開催　２回</t>
  </si>
  <si>
    <t>・41市町村に補助
・延べ28,718件の相談</t>
  </si>
  <si>
    <t>里親委託率3.9％</t>
  </si>
  <si>
    <t>若者再チャレンジ就職支援事業の実施【若年者の就職支援プロジェクト】</t>
  </si>
  <si>
    <t>ネットワーク型ニートマッチング推進事業【若年者の就職支援プロジェクト】</t>
  </si>
  <si>
    <t>便所照明改修　1棟</t>
  </si>
  <si>
    <t>5実証実験実施</t>
  </si>
  <si>
    <t>防犯教室実施回数
2,842回（H18）</t>
  </si>
  <si>
    <t>防犯教室実施回数
2,927回（H17）</t>
  </si>
  <si>
    <t>防犯教室実施回数
3,021回（H19）</t>
  </si>
  <si>
    <t>地域安全情報のメール配信システム
20市町</t>
  </si>
  <si>
    <t>・「進路指導のための資料」を作成し、配付する。
　　　府内中学校334校
・研修会の実施
　　　市町村教委進路指導担当研
　　　中学校進路指導担当者研
・府立高等学校
　ハートケアサポーター
　　相談件数　2620件
　スクールカウンセリングスーパーバイザー
　　相談延件数　3737件</t>
  </si>
  <si>
    <t>・「進路指導のための資料」を作成し、配付する。
　　府内中学校290校
・研修会の実施
　　市町村教委進路指導担当研
　　中学校進路指導担当者研
・府立高等学校
　ハートケアサポーター
　　相談件数　3208件
　スクールカウンセリング・スーパーバイザー
　　相談件数　4456件</t>
  </si>
  <si>
    <t>・府立高等学校
　スクールカウンセリング・スーパーバイザー
　　　相談件数　4,354件</t>
  </si>
  <si>
    <t>合同説明会4学区+3区（学区を有さない）で開催、
参加者数12,300人</t>
  </si>
  <si>
    <t>合同説明会9学区+2区（学区を有さない）で開催、
参加者数10,400人</t>
  </si>
  <si>
    <t>・受講者数　32名
・就職者等数　19名　</t>
  </si>
  <si>
    <t>・受講者数　32名
・就職者等数　15名　</t>
  </si>
  <si>
    <t>　防犯に配慮した共同住宅・戸建住宅の普及を促進するとともに、啓発用パンフレット「住まいの防犯ポイントと対策」を作成し、配布した。</t>
  </si>
  <si>
    <t>ア　相談支援体制の整備</t>
  </si>
  <si>
    <t>府内の小中学校に放課後学習室を開設し、学習支援アドバイザーを派遣し児童生徒の自学自習力と学力の向上を図る。
小学校については「おおさか元気広場推進事業」を活用</t>
  </si>
  <si>
    <t>志や夢をはぐくむ教育推進事業</t>
  </si>
  <si>
    <t>　医療的ケアのできる人材の配置が必要な市町村に対して支援を行うことにより、医療的ケアを要する児童生徒が地域の小・中学校において学べる環境を整備する。
　　※大阪市、堺市を除く。</t>
  </si>
  <si>
    <t>帰国渡日の子どもと親の就学前サポート事業</t>
  </si>
  <si>
    <t>覚せい剤等薬物乱用防止対策事業</t>
  </si>
  <si>
    <t>学校サポートチーム支援31校　614回
サポートコーディネーター支援　1,363校　2,855回</t>
  </si>
  <si>
    <t>　各種取組により、事故の再発や同種の事故の再発防止に取り組んだ。
　また、大阪府建築物に附属する特定の設備等の安全確保に関する条例を平成17年10月28日に制定し、平成18年4月1日から施行する。</t>
  </si>
  <si>
    <t>指定校　17校</t>
  </si>
  <si>
    <t>拠点学校数　　　　　　　
小学校　98校　　　　　　　　　
中学校　44校　　　　</t>
  </si>
  <si>
    <t>・バス８社、水上バス１社参加
・府内３７市町域で11月1、2、3日の3日間開催</t>
  </si>
  <si>
    <t>府営公園開設率　68.7%</t>
  </si>
  <si>
    <t>習熟度別指導推進事業</t>
  </si>
  <si>
    <t>・歩道整備延長　5km
・交差点改良　7箇所</t>
  </si>
  <si>
    <t>・歩道整備延長　7km
・交差点改良　6箇所</t>
  </si>
  <si>
    <t>年間募集戸数　438戸</t>
  </si>
  <si>
    <t>在宅医療児等支援体制整備事業【児童虐待対策プロジェクト】</t>
  </si>
  <si>
    <t>　ＮＩＣＵ長期入院児の在宅生活を支援する体制を地域における保健・医療等の連携により整備し、児童虐待防止等を図る。</t>
  </si>
  <si>
    <t>キッズ・リポーター参加者数
４小学校の５年生250名</t>
  </si>
  <si>
    <t>・動くこども１１０番ステッカー等の作製10万枚
・動くこども１１０番ちらしの作成７万枚
・対応ﾏﾆｭｱﾙの作成６万７千枚　
・登録車両数94,829台</t>
  </si>
  <si>
    <t>・啓発リーフレット配布
　8万5千枚
・啓発ポスターの掲出
　6千枚</t>
  </si>
  <si>
    <t>実施小学校数847校</t>
  </si>
  <si>
    <t>相談件数　1,328件　</t>
  </si>
  <si>
    <t>･ホール利用者数　
34,190名
・イベント参加者数　
3,313名</t>
  </si>
  <si>
    <t>・青少年（中学生）市民記者・運営サポーター数　５名</t>
  </si>
  <si>
    <t>子育て事例集の作成
3,000部
サイトアクセス件数
39,000件</t>
  </si>
  <si>
    <t>自立の道を歩み出したひきこもり等青少年に対し、社会参加体験を提供し、自立への促進を図った。</t>
  </si>
  <si>
    <t>・人権研修回数　370回</t>
  </si>
  <si>
    <t>・人権研修回数　339回
(見込み）</t>
  </si>
  <si>
    <t>米粉パン普及推進事業</t>
  </si>
  <si>
    <t>確かな学力向上のための学校づくり推進事業</t>
  </si>
  <si>
    <t>居住企画課</t>
  </si>
  <si>
    <t>住宅経営室</t>
  </si>
  <si>
    <t xml:space="preserve">  小学校高学年、中学生及び高校生を対象に、赤ちゃん講座などの事前学習を開催し、直接、乳幼児と出会い、ふれあい、交流することができる機会を提供する。（平成17年度から）</t>
  </si>
  <si>
    <t xml:space="preserve">  家庭環境等の理由から、心理的・社会的に自立困難なひきこもり傾向にある子どもを対象に、福祉、教育、労働が連携し、生活支援、学習支援、職業支援や心理的サポートを一体的に提供し、児童の自立を支援するための施設として、府立子どもライフサポートセンター（児童自立支援施設）の運営を行う。（再掲）</t>
  </si>
  <si>
    <t>海洋性スポーツ・レクリエーション振興事業</t>
  </si>
  <si>
    <t>乳幼児虐待予防対策事業(再掲）</t>
  </si>
  <si>
    <t>商工振興室</t>
  </si>
  <si>
    <t>　良質な認可外保育施設の認可化を支援し、保育サービスの供給増を図るため、認可施設に移行するために必要な経費を市町村に助成する。</t>
  </si>
  <si>
    <t>　利便性の高い駅前やバスターミナル等に送迎保育ステーションを設置し、郊外等の空きがある保育所へ児童を送迎する市町村に対して助成する。</t>
  </si>
  <si>
    <t>エ　企業側の理解の促進</t>
  </si>
  <si>
    <t xml:space="preserve">   ひきこもりがちな家庭や家庭環境に配慮を要する入所児童およびその家庭を対象に、家庭訪問や出前の育児相談・親子教室の実施など、保育所の地域展開を推進する。</t>
  </si>
  <si>
    <t>教育委員会</t>
  </si>
  <si>
    <t>市町村教育室
地域教育振興課</t>
  </si>
  <si>
    <t>　安全な地域コミュニティづくりをより一層推進するため、「動く」、「学ぶ」、「声かける」をキーワードに、「こども110番」運動の周知を図る。（再掲）</t>
  </si>
  <si>
    <t>　府内の周産期医療システム整備を図るとともに、周産期医療体制の充実を図るため、ハイリスク妊産婦及びハイリスク新生児に対し、高度な医療を提供する総合周産期母子医療センターの開設者に対して補助を行う。</t>
  </si>
  <si>
    <t xml:space="preserve">　妊娠・出産等における安全・安心の確保を図るため、医師の不足等に対応するための医療資源の集約化・重点化等、大阪府における母子医療の体制整備を促進する。 </t>
  </si>
  <si>
    <t xml:space="preserve">　未受診や飛び込みによる出産等をするいわゆるハイリスク妊婦について、その未然防止や出産前後の保健医療等における支援体制の構築等の対策を講じる。 </t>
  </si>
  <si>
    <t>市町村母子保健事業</t>
  </si>
  <si>
    <t>　平成１７年度に、国の三位一体改革の一環として、１歳６ヶ月児、３歳児健康診査については、市町村への税源移譲により一般財源化。
育児等健康支援事業は、次世代育成支援対策交付金に変更。
新たに「児童ふれあい交流促進事業」が創設された。
　※小学校高学年、中学生及び高校生を対象に、赤ちゃん講座などの事前学習を開催し、直接、乳幼児と出会い、ふれあい、交流することができる機会を提供する。</t>
  </si>
  <si>
    <t>未熟児保健推進事業</t>
  </si>
  <si>
    <t>　  保健所において、未熟児及び保護者に対し、適切な育児支援を行うため、訪問指導や未熟児教室を開催する。</t>
  </si>
  <si>
    <t>・訪問延回数4,866人
・教室開催数154回</t>
  </si>
  <si>
    <t>乳幼児の不慮の事故防止対策事業</t>
  </si>
  <si>
    <t>　  乳幼児の死亡原因の上位を占める不慮の事故を減少させるため、関係機関等と連携し、事故防止対策の普及・定着を図る。</t>
  </si>
  <si>
    <t xml:space="preserve"> 関係機関等と連携し、事故防止対策の普及・定着を図った。</t>
  </si>
  <si>
    <t>　 乳幼児虐待予防のため、医療・保健関係従事者に対し、「虐待予防」を中心に支援体制の強化・推進を図り、虐待対策の一助を担う。</t>
  </si>
  <si>
    <t>継続</t>
  </si>
  <si>
    <t>アトピー性皮膚炎対策事業</t>
  </si>
  <si>
    <t xml:space="preserve">  アトピー性皮膚炎に対する正しい知識の伝達や保護者の不安感を除去するため、保健所において専門医による専門相談、栄養指導やアレルギー検査等を実施する。</t>
  </si>
  <si>
    <t>・専門相談回数4回
・教室開催数 11回　　</t>
  </si>
  <si>
    <t>小児慢性特定疾患治療研究事業（小児慢性特定疾患児手帳交付事業）</t>
  </si>
  <si>
    <t xml:space="preserve">  悪性新生物、慢性腎疾患等の小児慢性特定疾患にり患している患者の医療の確立･普及及び患者福祉の向上を図るため、医療費の援助を行う。また症状の急変に速やかに対応できるよう手帳を交付する。</t>
  </si>
  <si>
    <t>休日夜間急病診療所施設・整備事業</t>
  </si>
  <si>
    <t xml:space="preserve">  医療機能の低下する休日及び夜間において、乳幼児から小学校低学年の患者が大多数を占める軽症な救急患者の診察を行う急病診療所の機能強化を図り、小児救急医療体制の充実・強化を図るため、市町村の設置する急病診療所の施設及び医療機器の整備に対し助成する。</t>
  </si>
  <si>
    <t>設備整備を行った
医療機関数　1</t>
  </si>
  <si>
    <t>小児救急広域連携促進事業</t>
  </si>
  <si>
    <t xml:space="preserve">  夜間小児初期救急医療（外来患者に対する救急医療）体制を共同して整備する市町村に、施設・設備整備費の一部を助成するとともに、夜間の診療体制の充実にかかる運営費に助成する。</t>
  </si>
  <si>
    <t>・二次医療圏への整備
　状況　8医療圏
・市町村への助成件数　6</t>
  </si>
  <si>
    <t>　現在、離職している女性医師の実技を含む研修を行い、復職支援を図るとともに女性医師のライフステージに合わせた勤務条件を配慮している病院を評価し、先進的な取組みを行っている事例について病院開設者等に紹介する。</t>
  </si>
  <si>
    <t>イ　地域における子育て支援</t>
  </si>
  <si>
    <t>家庭教育総合支援事業</t>
  </si>
  <si>
    <t xml:space="preserve">  学校の教育機能を活用した家庭教育支援方策の調査研究を実施する。</t>
  </si>
  <si>
    <t xml:space="preserve">  対話・交流をとおして親としてのあり方を学ぶ「親学習」を進めるため、学習の推進役となる人材の養成、学習活動への支援を実施し、府民の身近な地域における「親をまなぶ・親をつたえる」学習活動を促進する。</t>
  </si>
  <si>
    <t>18年度終了</t>
  </si>
  <si>
    <t>　学校の教育機能を活用した家庭教育支援の成果の普及と継続して取り組む市町村への支援を行う。</t>
  </si>
  <si>
    <t>　家庭の教育力の向上を図るため、これから親となる青少年（中学・高校生）や乳幼児の保護者等に重点を置き、親学習に関する学習機会提供等に取り組む市町村への補助事業等を実施する。</t>
  </si>
  <si>
    <t>　対話や交流を通して子育ての大切さ等を学ぶ親学習の受講者層のさらなる拡大を図るため、新たな教材の開発及び講座の試行実施ならびにホームページの充実を通して普及・啓発に努める。</t>
  </si>
  <si>
    <t>《シニア人材の発掘》
　○アクティブシニア出前講座
　　25回　約1,500名が参加
　○シニアスタンバイ支援事業
　　茨木、富田林など6地域で約1,700名が参加
　○アクティブシニアフェア
    シニア活躍見本市　
　　82団体がPR　参加者約1,500名
《シニア人材の育成》
　○アクティブシニア講座
　　864人が修了
　○シルバーアドバイザー養成講座
　　253名を養成
　○アクティブシニア府立大学連携ｾﾐﾅｰ　
　　6講座　受講者数111名
《シニアの社会参加支援》
　○アクティブシニアネット(ホームページ）
　　・19年12月末開始</t>
  </si>
  <si>
    <t xml:space="preserve">○アクティブシニア出前講座
　 19回　約900名が参加
○シニアスタンバイ支援事業
　 茨木、富田林など４地域で約1,220名が参加
○アクティブシニアフェア
   府庁本館で開催　
　延参加者約4,500名
○アクティブシニア講座
　770人が修了
○シルバーアドバイザー養成講座
　191名を養成
○アクティブシニア府立大学連携ｾﾐﾅｰ
　18講座　受講者数515名
</t>
  </si>
  <si>
    <t>つどいの広場事業【地域における子育て支援プロジェクト】</t>
  </si>
  <si>
    <t>※1
・実施市町村数　11
・実施箇所数 20</t>
  </si>
  <si>
    <t>※1
・実施市町村数　18
・実施箇所数 41</t>
  </si>
  <si>
    <t>地域子育て支援センター事業【地域における子育て支援プロジェクト】</t>
  </si>
  <si>
    <t>　常設のつどいの場や保育所の園庭又は専用スペースにおいて、子育て親子の交流の促進や子育て等に関する相談等を実施する市町村に対し助成する。</t>
  </si>
  <si>
    <t>ファミリーサポートセンター【地域における子育て支援プロジェクト】</t>
  </si>
  <si>
    <t>※1
・実施市町村数　26</t>
  </si>
  <si>
    <t>※1
・実施市町村数　28</t>
  </si>
  <si>
    <t>（エ）　孤立しがちな家庭等への積極的な支援</t>
  </si>
  <si>
    <t>家庭支援推進保育所事業【地域における子育て支援プロジェクト】</t>
  </si>
  <si>
    <t>※1
・実施箇所数　32</t>
  </si>
  <si>
    <t>※1
・実施箇所数　33</t>
  </si>
  <si>
    <t>※1
・実施箇所数　36</t>
  </si>
  <si>
    <t>育児支援家庭訪問事業【地域における子育て支援プロジェクト】</t>
  </si>
  <si>
    <t>　養育支援を必要とするが、自ら援助を求められない状況にある家庭に対し、当該家庭が安定した乳幼児の養育を行うことができるよう、子育てＯＢ等を派遣する事業を推進する。</t>
  </si>
  <si>
    <t>※1
実施市町村数　13</t>
  </si>
  <si>
    <t>※1
実施市町村数　21</t>
  </si>
  <si>
    <t>※1
実施市町村数　27</t>
  </si>
  <si>
    <t>※1
実施市町村数　28</t>
  </si>
  <si>
    <t>（オ）　一時的な預かりサービスの充実</t>
  </si>
  <si>
    <t>一時保育促進事業【地域における子育て支援プロジェクト】</t>
  </si>
  <si>
    <t>子育て支援短期利用事業（ショートステイ・トワイライトステイ）【地域における子育て支援プロジェクト】</t>
  </si>
  <si>
    <t>　保護者の疾病、出産、恒常的な残業等の理由で一時的に児童の養育が困難になった場合に、児童養護施設等において、一定の期間、養育・保護する事業を推進する。</t>
  </si>
  <si>
    <t>　知的障がいのある生徒の後期中等教育の充実のため、５年間の調査研究の成果をふまえ、知的障がい生徒自立支援コースを府立高等学校に設置し、自立支援推進校とする。また、府立たまがわ高等支援学校の共生推進教室を府立枚岡樟風高等学校内に設置し、両校の連携協力のもと、たまがわ高等支援学校の生徒が、日々、枚岡樟風高等学校に通い、高等学校の教育を受ける共生推進校とする。</t>
  </si>
  <si>
    <t>○自立支援推進校
　　　９校　　生徒数４３人
○共生推進校
　　  １校　　生徒数　２人</t>
  </si>
  <si>
    <t>○自立支援推進校
　　　９校　　生徒数５６人
○共生推進校
　　  １校　　生徒数　４人</t>
  </si>
  <si>
    <t>　(4)　Ｄ　Ｖ対策の推進</t>
  </si>
  <si>
    <t>女性に対する暴力対策事業</t>
  </si>
  <si>
    <t>女性相談センター等の運営</t>
  </si>
  <si>
    <t>　女性相談センター、各子ども家庭センター、ドーンセンターに、配偶者暴力防止法に基づく相談支援センターとしての機能を置き、ＤＶ被害者からの相談に応じ、警察との連携による安全確保、裁判所による保護命令制度、市町村（福祉事務所）による母子生活支援施設への入所、教育委員会（学校）との連携による児童への教育上の配慮など、当該ＤＶ被害者等が利用可能な社会資源（制度）等に関する情報提供等を行う。
  ＤＶ被害者や同伴児童の安全を確保する観点等から、必要に応じて、各種社会福祉施設や民間シェルター等とも協力し、ＤＶ被害者や同伴児童の一時保護を行う。
　なお、21年度は、女性相談センターの体制強化（相談業務の強化や自立支援の機能強化など）を図る。</t>
  </si>
  <si>
    <t>継続</t>
  </si>
  <si>
    <t>府立女性自立支援センターの運営</t>
  </si>
  <si>
    <t>新規入所者
２６８名</t>
  </si>
  <si>
    <t>新規入所者
２５０名</t>
  </si>
  <si>
    <t>新規入所者
２８９名</t>
  </si>
  <si>
    <t>「府立支援学校施設整備基本方針」を策定した。</t>
  </si>
  <si>
    <t>　子ども家庭センターにおいて、夜間・休日を問わず、児童虐待通告を受理し、対応する体制を整備する。</t>
  </si>
  <si>
    <t>　一時保護児童に適切な支援、教育を実施するための支援協力員を配置する。</t>
  </si>
  <si>
    <t>企業で働く女性のためのロールモデルバンク事業</t>
  </si>
  <si>
    <t>新規</t>
  </si>
  <si>
    <t>食幾推進ボランティア数　600人</t>
  </si>
  <si>
    <t>　少年が利用する機会が多い娯楽施設を営む営業者からの自主的な申請に基づき、その営業所を少年非行防止協力店として指定することにより、地域社会が一体となった非行防止活動を推進する。</t>
  </si>
  <si>
    <t xml:space="preserve">  様々な困難な状況にある女性の保護等を行う施設として、府が設置する婦人保護施設についても、配偶者暴力防止法第３条及び５条の規定に基づき、ＤＶ被害者や同伴児童の保護施設として活用する。</t>
  </si>
  <si>
    <t>子育て事例集の作成
3,000部
サイトアクセス件数
25,000件</t>
  </si>
  <si>
    <t>ひったくり発生件数
5,542件</t>
  </si>
  <si>
    <t>ひったくり発生件数
5,311件</t>
  </si>
  <si>
    <t>育成支援団体数
184団体</t>
  </si>
  <si>
    <t>　安全な地域コミュニティづくりをより一層推進するため、「動く」、「学ぶ」、「声かける」をキーワードに、「こども110番」運動の周知を図る。</t>
  </si>
  <si>
    <t>障がい児福祉手当、重度障がい者介護手当</t>
  </si>
  <si>
    <t>　重度の身体障がい、知的障がい又はその重複障がい児（者）の福祉の増進を図るため、障がい児福祉手当や重度障がい者介護手当などを支給する。</t>
  </si>
  <si>
    <t>重度障がい者訪問看護利用料助成事業</t>
  </si>
  <si>
    <t>在宅障がい者健康管理事業</t>
  </si>
  <si>
    <t>　就学前の視覚障がい幼児に対し、通所による集団療育指導、家庭訪問による個別の療育指導を実施するとともに、保護者等に対する視覚障がい幼児の療育に関する研修を実施することにより、児童の進路を確保する。</t>
  </si>
  <si>
    <t xml:space="preserve"> 障がい者サービス利用サポート事業</t>
  </si>
  <si>
    <t>　課題の早期発見・早期解決や、子どもの発達年齢に応じた一貫性のある支援サービスの提供など、障がい児及びその家族への支援を強化するため、市町村域における関係機関によるネットワークを再構築する。また、障がい児及びその家族支援の関連施策に関する総合調整を行うため、府関係課・機関による障がい児関連施策連絡協議会を運営する。</t>
  </si>
  <si>
    <t>発達障がい者支援事業</t>
  </si>
  <si>
    <t>発達障がいの診断や療育を実施する拠点施設の府内展開を図り、発達障がい児（者）とその家族を支援する。</t>
  </si>
  <si>
    <t>発達障がい者支援センター運営事業</t>
  </si>
  <si>
    <t>芸術文化振興補助金</t>
  </si>
  <si>
    <t xml:space="preserve">  既存中小企業の競争力強化に向けた経営面・技術面・資金面からの支援を行うとともに、バイオなどの成長産業分野の振興に努めた。</t>
  </si>
  <si>
    <t>職場体験人数　141名
就職者　41名</t>
  </si>
  <si>
    <t>　発達障がい者支援センターにおいて、自閉症等の特有な発達障がいを有する障がい児（者）とその家族等を対象として、相談・療育支援、情報提供、研修事業等を実施する。</t>
  </si>
  <si>
    <t>20年度決算額(千円)</t>
  </si>
  <si>
    <t>　小･中学校において、学校と家庭・地域住民をつなぎ、地域社会が一体となって子どもの「こころ」を育む活動に取り組み、「こころの再生」府民運動の定着を図る。（再掲）</t>
  </si>
  <si>
    <t>事業内容</t>
  </si>
  <si>
    <t>－</t>
  </si>
  <si>
    <t>継続</t>
  </si>
  <si>
    <t>公安委員会</t>
  </si>
  <si>
    <t>少年課</t>
  </si>
  <si>
    <t>環境農林水産部</t>
  </si>
  <si>
    <t>相談件数　8,322件</t>
  </si>
  <si>
    <t>相談件数　10,313件</t>
  </si>
  <si>
    <t>まいど子でもカード
　登録世帯　7,747人
　登録店舗　1,507店舗
事業所内保育施設補助
　6件
企業による両立支援シンポジウム
　参加者数　150名</t>
  </si>
  <si>
    <t>学校支援地域本部事業</t>
  </si>
  <si>
    <t>ウ　子どもや妊婦等が活動しやすいまちづくりの推進</t>
  </si>
  <si>
    <t>相談件数　299件</t>
  </si>
  <si>
    <t>ＳＳＮ参加　43市町村
子どもと親の相談員配置　小学校42校
生徒指導推進協力員配置　小学校27校</t>
  </si>
  <si>
    <t>配置中学校　334校</t>
  </si>
  <si>
    <t>配置中学校　290校</t>
  </si>
  <si>
    <t>小学校派遣　110校
中学校派遣　92校</t>
  </si>
  <si>
    <t>小学校派遣　137校
中学校派遣　100校</t>
  </si>
  <si>
    <t>ＨＰアクセス　204,482件</t>
  </si>
  <si>
    <t>ＨＰアクセス　12,874件</t>
  </si>
  <si>
    <t>中学校１年不登校生徒数　1,664人
不登校出現率　1.39％</t>
  </si>
  <si>
    <t>中学校１年不登校生徒数　1,655人
不登校出現率　1.28％</t>
  </si>
  <si>
    <t>　自閉症、高機能自閉症、ＬＤ（学習障がい）、ＡＤＨＤをはじめとする障がいのある児童・生徒に対し、一人ひとりの教育的ニーズに応じた適切な教育的支援を行うため、自閉症等のある児童・生徒への指導や支援に関する調査研究、人材養成、啓発普及を図る。</t>
  </si>
  <si>
    <t>イ　「生きる力」を育む学校教育の推進</t>
  </si>
  <si>
    <t>エ　学校・家庭・地域の協働による総合的な教育力の活性化の推進</t>
  </si>
  <si>
    <t>「地域の子どもは地域で守る」をスローガンに、子どもの安全確保を地域全体で取組む府民運動として、青少年育成大阪府民会議が実施する事業を支援する。
・　子どもの安全啓発看板の作成・配布
・　子どもの安全見まもり隊活動事例集の作成・配布
・　動くこども110番ステッカーの作成・提供</t>
  </si>
  <si>
    <t>　青少年の覚せい剤・大麻・MDMAなどの薬物乱用を未然に防止するため、国、府、市町村等の機関で構成する「大阪府麻薬覚せい剤等対策本部」を中心に、講習会や研修、啓発イベント等を実施する。</t>
  </si>
  <si>
    <t>オ　育児・介護休業期間中の経済的支援</t>
  </si>
  <si>
    <t>各成長段階に応じた取組</t>
  </si>
  <si>
    <t>教育振興室
高等学校課
保健体育課</t>
  </si>
  <si>
    <t>教育振興室
支援教育課</t>
  </si>
  <si>
    <t>児童福祉施設等を退所する児童に対して、社会的に自立した地域生活を継続的に営むことができるようきめ細かな支援を実施する。</t>
  </si>
  <si>
    <t>活動学校数　　　　　　　　　
小学校　３９５校・中学校　１１９校　　　　　　
活動学生数　　　　　　　　　
小学校　８５５名・中学校　３２１名　　　　</t>
  </si>
  <si>
    <t>派遣実績
592回</t>
  </si>
  <si>
    <t>貸付決定件数
1,511件</t>
  </si>
  <si>
    <t>院内保育児童数
1,121名</t>
  </si>
  <si>
    <t>※１
年間延べ保育所入所児童数
495,356人</t>
  </si>
  <si>
    <t>・連携相談機関への相談件数　264件
・個別事象対応チームの活動　7件（9回）</t>
  </si>
  <si>
    <t>・検討会議及び部会の設置・運営（3回開催）
・子どもを語るつどいの実施
・大阪子ども会議の実施</t>
  </si>
  <si>
    <t>・検討会議及び部会の設置・運営（11回開催）
・条例施行(H19.4.1)</t>
  </si>
  <si>
    <t>　大阪府食育推進方針策定を受け、①地域食材での給食推進モデル事業、②農体験活動や給食食材の学習用教材の作成、③府内農産物の給食等への導入に向けた取組を行う。</t>
  </si>
  <si>
    <t xml:space="preserve">  高等学校等に在学する交通遺児等で経済的理由により、就学が困難である者の授業料を軽減するため、高等学校等を設置している市又は学校法人に対し、授業料軽減補助金を交付する。</t>
  </si>
  <si>
    <t xml:space="preserve">  児童の養育者に対し、家庭における生活の安定と、次代を担う児童の健全な育成及び資質の向上を目的として児童手当を支給する。</t>
  </si>
  <si>
    <t xml:space="preserve">  父と生計を同じくしていない児童が育成される家庭等に対し、生活の安定と自立の促進に寄与するとともに、児童の福祉の増進を図ることを目的として、児童扶養手当を支給する。</t>
  </si>
  <si>
    <t xml:space="preserve">  家庭に恵まれない児童等の生命の安全と健全な育成を図るため児童養護施設等の児童福祉施設及び里親に児童の保護を委託する。また、委託に必要な経費として、当該施設に対し児童保護措置費を支弁する。</t>
  </si>
  <si>
    <t xml:space="preserve">  児童福祉施設等において、児童虐待などにより心的外傷を受けた児童に対し、心理療法担当職員による継続的かつきめ細かな治療等を実施する。（再掲）</t>
  </si>
  <si>
    <t xml:space="preserve">  家庭での養育が困難な児童に、温かい愛情と正しい理解をもった家庭の生活を提供するため、里親制度の推進を図る。</t>
  </si>
  <si>
    <t>青少年の育成に有効なプログラムの普及促進事業</t>
  </si>
  <si>
    <t>17年度実績</t>
  </si>
  <si>
    <t>18年度実績</t>
  </si>
  <si>
    <t>育児・介護休業取得者への情報提供</t>
  </si>
  <si>
    <t>中小企業における両立支援取組みモデル事業</t>
  </si>
  <si>
    <t>担当部・室（課）</t>
  </si>
  <si>
    <t>事業名【プロジェクト名】</t>
  </si>
  <si>
    <t>20年度休止</t>
  </si>
  <si>
    <t>　(1)　不登校　･　ひきこもりへの対応</t>
  </si>
  <si>
    <t>スクールソーシャルワーカー配置事業</t>
  </si>
  <si>
    <t>イ　職場環境の整備</t>
  </si>
  <si>
    <t>女性医師確保総合対策事業</t>
  </si>
  <si>
    <t>「認定こども園」施策推進事業</t>
  </si>
  <si>
    <t>「親をまなぶ・親をつたえる」学習推進事業【子どもとのふれあい推進プロジェクト】</t>
  </si>
  <si>
    <t>児童福祉施設職員の資質の向上を図るため、専門的研修や人権研修を行う。</t>
  </si>
  <si>
    <t xml:space="preserve">  保育所入所待機児童ゼロに向けて、地域の実情に応じた多様な待機解消策を展開する。</t>
  </si>
  <si>
    <t>府保健所において子どもが利用する機関や保護者からの相談に応じた。</t>
  </si>
  <si>
    <t>・公演回　8回
・入場者数　6,591名</t>
  </si>
  <si>
    <t>研修会等参加者数
296
ボランティア派遣数
 480</t>
  </si>
  <si>
    <t>9校園</t>
  </si>
  <si>
    <t>研修会等参加者数
400
ボランティア派遣数
542</t>
  </si>
  <si>
    <t>※２
要保護児童対策地域協議会設置市町村　21
（平成18年4月1日現在）</t>
  </si>
  <si>
    <t>・市町村教委生徒指導担当指導主事研修会の実施　1回</t>
  </si>
  <si>
    <t>・市町村教委生徒指導担当指導主事研修会の実施　1回
・教職員向け研修　10回</t>
  </si>
  <si>
    <t>全小中高生の保護者に対し、啓発チラシ（100万枚）を配布した。</t>
  </si>
  <si>
    <t>審議会の開催状況
１回</t>
  </si>
  <si>
    <r>
      <t>《参考》
虐待相談対応件数　2,955件</t>
    </r>
  </si>
  <si>
    <t>　相互理解を促進するため、障がいのある青少年やボランティア青年を対象に、野外活動（キャンプ）を実施する。（再掲）</t>
  </si>
  <si>
    <t xml:space="preserve">  児童に健全な遊びを与えて、その健康を増進し、又は情操を豊かにする事を目的として社会福祉法人等が設置運営し、又は市町村が設置し社会福祉法人等に運営委託している民間児童厚生施設等（小型児童館・児童センター）の諸活動に対して助成する。</t>
  </si>
  <si>
    <t>・歩道整備延長　5km
・交差点改良　4箇所</t>
  </si>
  <si>
    <t>都市整備部</t>
  </si>
  <si>
    <t>交通道路室</t>
  </si>
  <si>
    <t>・就職、進学、家庭復帰した児童数　59名
・入所した児童数
　82名</t>
  </si>
  <si>
    <t>　子どもの安全確保に向けたまちづくりを推進するため、モデル地区において、市町村、学校、地域、警察等が連携して、子どもの安全まちづくりを計画的に推進する事業を支援。</t>
  </si>
  <si>
    <t>　要注意箇所に関する情報をインターネットを通じ閲覧できる地図システムにより情報の共有化を進め、地域の防犯力の強化を推進し、子どもの安全を確保する。また、警察の情報提供ネットワークシステムと連携を図り、子ども被害情報をリアルタイムで対応できるシステムとし、効果的に地域安全情報を提供する。</t>
  </si>
  <si>
    <t>　子どもの安全確保のために青色回転灯を装備した自動車でパトロール活動を行う団体に、青色回転灯等を市町村を通じて提供する。（再掲）</t>
  </si>
  <si>
    <t>「こころの再生」府民運動企画運営委員会の開催　3回
大阪「こころの再生」フォーラムの開催　約1000人参加
こどもファーストデイクーポンの配付　80万部
あいさつキャラバン隊の実施　8回</t>
  </si>
  <si>
    <t xml:space="preserve">  府立高等学校において、21世紀をリードする創造力あふれた人材や先端的な科学技術を支える人材などの育成を推進するため、「次代をリードする人材育成研究開発重点校」（エル・ハイスクール）を指定し、組織的で計画的な教育実践に主体的・意欲的に取り組むとともに、その実践成果を他の高等学校の教育活動に提供する。</t>
  </si>
  <si>
    <t xml:space="preserve">  発展的な学習や補充的な学習など、個々に応じた教育を推進し、基礎・基本の定着と基礎学力の向上を図るとともに、小中一貫教育推進事業など自ら学び、自ら考える力などを育む取組を推進する。</t>
  </si>
  <si>
    <t>「まなびング」サポート事業</t>
  </si>
  <si>
    <t xml:space="preserve">  教員養成系大学などとの連携により、意欲や情熱をもった大学生を「まなびング」サポーターとして公立小・中学校に派遣し、教員との協力指導体制のもと、学習のつまずきの克服や自学自習力の育成など、一人ひとりに応じたきめ細かな指導の充実に取り組む学校を支援する。</t>
  </si>
  <si>
    <t>＜学校主体＞41中学校区
中学校　41校
小学校　99校
＜地域主体＞47中学校区</t>
  </si>
  <si>
    <t>運動部活動サポート事業【スポーツ・文化を通じて豊かな感性を育む環境整備プロジェクト】</t>
  </si>
  <si>
    <t xml:space="preserve">  専門的な知識・技能を持つドクターやスポーツトレーナーなどを府立高等学校に派遣するとともに、事故防止、スポーツ傷害の予防及びメンタルトレーニングなど、安全･技術面での意識高揚と競技力の向上のための講習会を開催する。</t>
  </si>
  <si>
    <t>人権教育、福祉教育の推進</t>
  </si>
  <si>
    <t>市町村教育委員会を通じて小中学校の実態調査を行う。
○体系的人権学習指導計画作成率
　小 689校（95％）
　中 322校（96％）
○教職員研修回数　199回
　延べ受講者数　40,546名</t>
  </si>
  <si>
    <t>市町村教育委員会を通じて小中学校の実態調査を行う。
○体系的人権学習指導計画作成率
　小 618/628校（98％）
　中282/290 校（97％）
○教職員研修回数　183回
　延べ受講者数　35,298名</t>
  </si>
  <si>
    <t>※1
・実施市町村数
　１０（補助実績）
　《１２（市町村独自事業含む）》
・実施箇所数
　１２（補助実績）　
　《１４（市町村独自事業含む）》</t>
  </si>
  <si>
    <t>※1
・実施市町村数
　３（補助実績）
　《４（市町村独自事業含む）》
・実施箇所数
　３（補助実績）　
　《４（市町村独自事業含む）》</t>
  </si>
  <si>
    <t>※1
・実施市町村数
　７（補助実績）
　《８（市町村独自事業含む）》
・実施箇所数
　２５（補助実績）　
　《２６（市町村独自事業含む）》</t>
  </si>
  <si>
    <t>※1
・実施市町村数
　５（補助実績）
　《６（市町村独自事業含む）》
・実施箇所数
　１６（補助実績）　
　《１７（市町村独自事業含む）》</t>
  </si>
  <si>
    <t xml:space="preserve">  いじめ、不登校問題に対処するため、「いじめ・不登校対策会議」の開催やスクールソーシャルワーカーの活用等に取り組む 。（再掲）</t>
  </si>
  <si>
    <t>・就職、進学、家庭復帰した児童数　45名
・入所、通所児童数　42名</t>
  </si>
  <si>
    <t>　子どもライフサポートセンター・こころの健康総合相談センターの専門性を活かし、府内に住む「ひきこもり等」に悩む本人とその保護者を対象とした電話相談等を実施する。（原則18歳未満：子どもライフサポートセンター、原則18歳以上：こころの健康総合センター）
　社会的ひきこもりに関する各保健所における相談（来所相談、訪問相談）や講演会、家族教室等を開催するとともに、関連機関・団体による有機的なネットワークをつくり、社会的ひきこもりに対する支援を強化する。</t>
  </si>
  <si>
    <t>≪参考≫相談件数
子どもライフサポートセンター：37件
こころの健康総合センター：184件
保健所：374件</t>
  </si>
  <si>
    <t>　児童虐待を行った親（保護者）への立ち直り支援、被虐待児や非行児等へのケア等を充実させるため、専門的な支援・指導プログラムの導入と検証により、効果的な支援体系を確立する。（再掲）</t>
  </si>
  <si>
    <t>・相談件数：12,824件
・講習会受講者数（実施件数）：
　3,287人（107回）
・ｲﾝﾀｰﾈｯﾄによる検査利用数：45,492件</t>
  </si>
  <si>
    <t>・相談件数：13,243件
・講習会受講者数（実施件数）：
　2,689人（84回）
・ｲﾝﾀｰﾈｯﾄによる検査利用数：59,999件</t>
  </si>
  <si>
    <t>・相談件数：14,208件
・講習会受講者数（実施件数）：
　2,387人（98回）
・ｲﾝﾀｰﾈｯﾄによる検査利用数：52,427件</t>
  </si>
  <si>
    <t>平成17年度
1年生　38人　/ 2年生　38人
36市町 1年98学級増
           2年121学級増</t>
  </si>
  <si>
    <t>平成18年度
1年生　35人　/ 2年生　38人
37市町 1年265学級増
           2年99学級増</t>
  </si>
  <si>
    <t>平成19年度
1年生　35人　/ 2年生　35人
40市町 1年283学級増
           2年269学級増</t>
  </si>
  <si>
    <t>少年非行問題に関する関係機関・団体とのネットワークによる非行防止活動の推進</t>
  </si>
  <si>
    <t>　少年非行に携わる42機関・団体の実務担当者レベルで構成される少年非行総合対策協議会により、実態に応じた具体的な連携活動のあり方について協議し、総合的な少年非行防止活動の推進に努める。</t>
  </si>
  <si>
    <t>　非行の中心学齢である中学生の前段階の小学生高学年を対象に、非行防止・犯罪被害防止を目標に、人形劇なども取り入れたクラス単位の授業形式での指導を、大阪府警察本部、大阪府教育委員会との連携の下実施する。</t>
  </si>
  <si>
    <t>青少年相談事業</t>
  </si>
  <si>
    <t>　青少年の様々な相談ニーズに柔軟に対応するため、電話や面接等による青少年に関する総合相談事業を関係機関等と連携して実施する。</t>
  </si>
  <si>
    <t>地域と連携した少年非行問題解決活動の推進</t>
  </si>
  <si>
    <t xml:space="preserve">  少年の健全育成に携わる関係機関や団体あるいは民間ボランティア、地域住民等で構成するネットワークを各警察署ごとに構築し、具体的な事案・課題等を検討する会議を開催するとともに、関係機関等の実務担当者で構成する「少年健全育成サポートチーム」を編成し、連携した対応により少年非行問題の解決にあたる。</t>
  </si>
  <si>
    <t>府下62警察署において、少年健全育成ネットワークを構築、会議を実施し、個別の少年問題に対し、少年健全育成サポートチームを編成し対応した。</t>
  </si>
  <si>
    <t xml:space="preserve">  関係機関との連携のもと、「サポートチーム」を編成し、少年非行やいじめ、不登校などの問題行動などの早期解決等を図る。また、少年サポートセンターにサポートコーディネーターを配置し、学校や関係機関との連携を強化する。</t>
  </si>
  <si>
    <t>「こども110番」運動推進事業【地域で子どもの安全を守るプロジェクト】</t>
  </si>
  <si>
    <t>「こども110番」運動推進事業【地域で子どもの安全を守るプロジェクト】（再掲）</t>
  </si>
  <si>
    <t>青色回転灯によるパトロール支援事業【地域で子どもの安全を守るプロジェクト】</t>
  </si>
  <si>
    <t>青色回転灯によるパトロール支援事業【地域で子どもの安全を守るプロジェクト】（再掲）</t>
  </si>
  <si>
    <t>子どもの安全確保推進事業【地域で子どもの安全を守るプロジェクト】</t>
  </si>
  <si>
    <t>子どもの安全確保推進事業【地域で子どもの安全を守るプロジェクト】（再掲）</t>
  </si>
  <si>
    <t>子どもの安全なまちづくりモデル事業【地域で子どもの安全を守るプロジェクト】</t>
  </si>
  <si>
    <t>地域安全マップ利用サービス【地域で子どもの安全を守るプロジェクト】</t>
  </si>
  <si>
    <t>芸術・スポーツ体感事業【スポーツ・文化を通じて豊かな感性を育む環境整備プロジェクト】</t>
  </si>
  <si>
    <t>市町村文化振興支援事業・文化コンテンツ事業【スポーツ・文化を通じて豊かな感性を育む環境整備プロジェクト】</t>
  </si>
  <si>
    <t>キャリア育成推進事業【若者の自立・挑戦プロジェクト】</t>
  </si>
  <si>
    <t>学校安全交付金</t>
  </si>
  <si>
    <t>※１
９５，０５６日</t>
  </si>
  <si>
    <t>※１
８５，８６８日</t>
  </si>
  <si>
    <t>※１
７１，０３４日</t>
  </si>
  <si>
    <t>※１
３３９．7万時間</t>
  </si>
  <si>
    <t>※１
３０２．９万時間</t>
  </si>
  <si>
    <t>※１
２９３．３万時間</t>
  </si>
  <si>
    <t>※１
２７３．９万時間</t>
  </si>
  <si>
    <t>※２
のべ利用人数
8,464人</t>
  </si>
  <si>
    <t>※２
のべ利用人数　
6,860人</t>
  </si>
  <si>
    <t>里親委託推進事業【児童虐待対策プロジェクト】</t>
  </si>
  <si>
    <t>すこやか家族再生応援事業【児童虐待対策プロジェクト】</t>
  </si>
  <si>
    <t xml:space="preserve">  支援学校と公立小・中学校などとの交流を深め、障がいのある児童・生徒に対する理解の促進を図る。</t>
  </si>
  <si>
    <t>安まちメールシステム整備事業</t>
  </si>
  <si>
    <t>まちぐるみ子供安全対策事業【地域で子どもの安全を守るプロジェクト】</t>
  </si>
  <si>
    <t>・夜間保育を行っている保育所の運営に係る経費の助成を行う。
　【夜間保育推進事業】</t>
  </si>
  <si>
    <t>支援学校における進路指導の充実とアフターケア体制の整備</t>
  </si>
  <si>
    <t>府立知的障がい支援学校新校整備事業
府立支援学校教育環境整備事業</t>
  </si>
  <si>
    <t>　府立支援学校における知的障がいのある児童生徒数の増加に対応するため、新校を整備するとともに、就労を通じた社会的自立を支援する観点から、知的障がいのある生徒の就労を通じた社会的自立をめざす「たまがわタイプ高等支援学校」の併設を行い、府立支援学校の教育環境の充実を行う。</t>
  </si>
  <si>
    <t>　日本語指導を必要とする帰国・渡日児童生徒やその保護者等を対象に市町村との連携のもと、進路ガイダンス等を実施するとともに、ホームページを活用して６言語による学校での生活や進路情報を提供する。</t>
  </si>
  <si>
    <t>　日本語指導が必要な外国人生徒が在籍する府立高等学校に対し、日本語・母語指導や生活適応指導等を行える教育サポーター等を派遣する。また、「教科学習のための指導資料」を作成し、帰国・渡日生徒等の教科の学力向上に資する。</t>
  </si>
  <si>
    <t>府立高校のさらなる特色づくり推進事業</t>
  </si>
  <si>
    <t>学校提案型個性化推進事業
（Good　Practice　事業）</t>
  </si>
  <si>
    <t>　経済不況による雇用情勢悪化から生徒を救済するために、府立高等学校に対して企業経験のある就職支援の専門員を派遣し、求人開拓から、内定取消状況など、正規就労に向けた支援を行う。</t>
  </si>
  <si>
    <t>新規</t>
  </si>
  <si>
    <t>教育委員会</t>
  </si>
  <si>
    <t>児童生徒支援総合対策事業</t>
  </si>
  <si>
    <t>・預かり　　　３７4園
・預かり（延長）１56園</t>
  </si>
  <si>
    <t>・キンダーカウンセラー事業９４園</t>
  </si>
  <si>
    <t>貸付実績：1件</t>
  </si>
  <si>
    <t>　企業と自治体が連携・協働した官民キャンペーンを行うことにより、仕事と子育ての両立に対する企業自らの取組みを後押しし、子育て世帯を社会全体で応援するといった気運の醸成を図る。（再掲）</t>
  </si>
  <si>
    <t>貸付実績：4件</t>
  </si>
  <si>
    <t>大阪経済を支える中小企業に対する技術支援、販路開拓、資金供給の円滑化など、競争力強化に向けた経営面・技術面・資金面からの支援に取り組むとともに、バイオなどの成長産業分野の振興に努める。</t>
  </si>
  <si>
    <t>11月8日・17日に実施</t>
  </si>
  <si>
    <t>11月1日・8日に実施</t>
  </si>
  <si>
    <t>いじめ・不登校対策事業（再掲）</t>
  </si>
  <si>
    <t>これまでの研究成果をもとに、府内３市において自閉症等に対する指導や支援に関する調査研究を行った。</t>
  </si>
  <si>
    <t>入居戸数　５戸</t>
  </si>
  <si>
    <t>入居戸数　7戸</t>
  </si>
  <si>
    <t>２戸設置</t>
  </si>
  <si>
    <r>
      <t>自立支援計画策定済
１７市町</t>
    </r>
  </si>
  <si>
    <r>
      <t>自立支援計画策定済
２６市町</t>
    </r>
  </si>
  <si>
    <t>相談実績（離婚前含む）
5,519回</t>
  </si>
  <si>
    <t>支給件数
２件</t>
  </si>
  <si>
    <t>配置施設数
３施設</t>
  </si>
  <si>
    <t>・修了者数42名
・修了者のうち就職者数8名</t>
  </si>
  <si>
    <t>・修了者数　88名
・修了者のうち就職者数　53名</t>
  </si>
  <si>
    <t>福祉世帯向け募集戸数
2,533戸</t>
  </si>
  <si>
    <t>相談件数　１，３８１件</t>
  </si>
  <si>
    <t>関係団体相談件数
1,044件</t>
  </si>
  <si>
    <t>受給者数（新法）　
942名</t>
  </si>
  <si>
    <t>受給者数
12,486名</t>
  </si>
  <si>
    <t>助成団体件数　49件</t>
  </si>
  <si>
    <t>観客動員数　5,401名</t>
  </si>
  <si>
    <t>・観客動員数10,679名</t>
  </si>
  <si>
    <t>17市町、29事業</t>
  </si>
  <si>
    <t>ホームページを開設し、不登校に関する各種情報を提供するとともに、不登校の児童・生徒とパソコン等を通じてコミュニケーションを図ることにより、学校復帰を促したり、学習支援を行う。（再掲）</t>
  </si>
  <si>
    <t xml:space="preserve">  就業相談から就職情報の提供、就業支援講習会の開催、養育費問題をはじめとした法律相談を行うなど、母子家庭及び寡婦への一貫した就業支援サービスの提供や生活支援を行う。</t>
  </si>
  <si>
    <t>　利便性の高い駅前やバスターミナル等に保育所を整備するにあたり、防音などの環境改善を行うための費用を市町村に対して助成する。</t>
  </si>
  <si>
    <t>　市町村が民間保育所に入所契約した者等の処遇及び最低基準の維持に要する経費の一部を負担することにより、入所者の処遇の向上を図る。</t>
  </si>
  <si>
    <t xml:space="preserve">  医療機関において、保育所に通所中の子ども等が病気回復期で集団保育が困難な期間、一時預かりを行う事業を推進する。</t>
  </si>
  <si>
    <t>・人権研修回数　274回</t>
  </si>
  <si>
    <t>・人権研修回数　312回</t>
  </si>
  <si>
    <t>・38市町村に補助
・延べ2172件の相談</t>
  </si>
  <si>
    <t>スクールカウンセラー配置事業（再掲）</t>
  </si>
  <si>
    <t>「元気な学校づくり総合支援事業」</t>
  </si>
  <si>
    <t>企業との連携による冒険の森づくり事業</t>
  </si>
  <si>
    <t>放課後児童クラブ時間延長促進支援事業</t>
  </si>
  <si>
    <t>青少年育成地域国際交流リーダー・スキルアップ養成事業</t>
  </si>
  <si>
    <t>いじめ対策事業</t>
  </si>
  <si>
    <t>市町村児童家庭相談体制強化モデル事業（再掲）</t>
  </si>
  <si>
    <t>助成件数　2440件</t>
  </si>
  <si>
    <t>事業実施
40市町村　234中学校区　20支援学校</t>
  </si>
  <si>
    <t xml:space="preserve">  子ども、同和問題、男女平等、障害者、在日外国人に係る人権問題など、様々な人権問題について、正しい理解と認識を深める体系的な教育をすすめるため、教員研修の実施や、指導資料の作成、府立学校に対する指示、市町村教育委員会に対する指導・助言を行う。</t>
  </si>
  <si>
    <t>各市町村教育委員会および学校教職員が一体となって学習指導、評価、家庭学習に至るトータルな学習指導ツールを開発し普及を行い、大阪の子どもたちの学力向上を図る。</t>
  </si>
  <si>
    <t>子ども家庭サポーター（子ども虐待防止アドバイザー）の養成・活動支援</t>
  </si>
  <si>
    <t xml:space="preserve">  地域で保護者や児童からの相談に応じるとともに、福祉サービス等へのつなぎ役を果たすボランティアとして子ども家庭サポーター（子ども虐待防止アドバイザー）を養成するとともに、養成したアドバイザーの資質向上、ネットワークの強化を行う。</t>
  </si>
  <si>
    <t>　市町村における児童家庭相談体制を早急に整備するため、市町村へのケースワーカーの派遣に併せて、相談体制の構築に要する経費の一部を助成する。（再掲）</t>
  </si>
  <si>
    <t>大阪府介護・福祉・子育てサービス情報提供システム（大阪eケアねっと）運営事業（再掲）</t>
  </si>
  <si>
    <t>エ　すべての子どもの人権が尊重される社会づくり</t>
  </si>
  <si>
    <t>　府民がクラシック音楽や伝統芸能などの文化に身近にふれる機会を低料金で提供することで、青少年をはじめとする鑑賞者の裾野拡大を図る。</t>
  </si>
  <si>
    <t>刑法犯少年の検挙・補導人員が全国ワーストワンとなるなど、少年非行の状況が極めて深刻なことから、地域に根ざした少年非行対策を講じるため、市町村における少年補導センターの設置を促進する。</t>
  </si>
  <si>
    <t>・実施市町村数　２１
　《２２（市町村単独分含む）》
・実施箇所数　３２
　《３３（市町村単独分含む）》</t>
  </si>
  <si>
    <t xml:space="preserve">  預かり保育を実施する私立幼稚園に対し、助成を行う。また、夕方以降などに「預かり保育」を延長して実施する幼稚園に対し、助成を行う。（再掲）</t>
  </si>
  <si>
    <t>・立入調査実施施設数
  217
・研修参加者数
  64名</t>
  </si>
  <si>
    <t>院内保育児童数
1,061名</t>
  </si>
  <si>
    <t>院内保育児童数
1,190名</t>
  </si>
  <si>
    <t>院内保育児童数
1,013名</t>
  </si>
  <si>
    <t>・小学校での食育実施校　509校
・食育ボランティアの活動件数　68件
・健康づくり協力店「うちのお店も健康づくり応援団」の店舗数　7,112店舗</t>
  </si>
  <si>
    <t>平成20年度
1年生　35人　/ 2年生　35人
38市町 1年273学級増
           2年275学級増</t>
  </si>
  <si>
    <t xml:space="preserve">  児童生徒の学力向上を図るため、小学校３年生から６年生の国語及び算数、中学校全学年の国語、数学及び英語の教科について、児童生徒の学習の習熟の程度に応じた少人数・習熟度別指導を実施する。</t>
  </si>
  <si>
    <t>実施学校数　　　　　　　　　　
小学校　577校（92.6%）　　　　　　　　　　
中学校　232校（79.7%）</t>
  </si>
  <si>
    <t>市町村教育室
児童生徒支援課</t>
  </si>
  <si>
    <t>※1
実施箇所数
81（保育所分） 　　　　　　　　　　　　　　　　　　　　　　　　　　　　　　　　　　　　　　　　　　　　　　　　　　　　　　　　　　　　　　　　　　　　　　　2（障がい児施設分）</t>
  </si>
  <si>
    <t>※1
実施箇所数
169（保育所分）
4（障がい児施設分）</t>
  </si>
  <si>
    <t>※1
実施箇所数
230（保育所分）
5（障がい児施設分）</t>
  </si>
  <si>
    <t>参加者　640人</t>
  </si>
  <si>
    <t>参加者　403人</t>
  </si>
  <si>
    <t>入居戸数　15戸　　　</t>
  </si>
  <si>
    <t>入居戸数　9戸</t>
  </si>
  <si>
    <t>福祉世帯向け募集戸数
３,０７４戸</t>
  </si>
  <si>
    <t>「こどもエコクラブ」サポーター等支援講習　20名</t>
  </si>
  <si>
    <t>「こどもエコクラブ」サポーター等支援講習　24名</t>
  </si>
  <si>
    <t>※1
待機児童数
627名
（平成18年4月1日）</t>
  </si>
  <si>
    <t>保育所整備数
・創設　7
・増改築　15
※次年度への継続事業分は除く</t>
  </si>
  <si>
    <t>・実施市町村数
　３２</t>
  </si>
  <si>
    <t>スクールカウンセラー配置事業（再掲）</t>
  </si>
  <si>
    <t xml:space="preserve">  問題行動の未然防止や早期発見、早期解決のためには、子どもの悩み等への相談を行うなど、心のケアが大切であることから、心のケアの専門家であるスクールカウンセラー（臨床心理士）を公立中学校に配置・派遣する。（再掲）</t>
  </si>
  <si>
    <t xml:space="preserve">  非行傾向のある子どもに適切に対応し、子どもの個別のニーズに応じた援助を行うとともに、基本的生活習慣、社会の規範意識など、総合的な生活力の習得のための支援を行う府立修徳学院（児童自立支援施設）を運営する。（再掲）</t>
  </si>
  <si>
    <t>－</t>
  </si>
  <si>
    <t>一時保護所整備事業</t>
  </si>
  <si>
    <t xml:space="preserve">  就職困難者等の自立・就労を支援するため、地域就労支援事業の実施主体である市町村が地域の実情と住民ニーズに合わせた制度設計を行えるよう、市町村に対して交付金制度を創設し、効率的・効果的な相談や支援事業を実施する。</t>
  </si>
  <si>
    <t>・修了者数　225名
・修了者のうち就職者数　35名</t>
  </si>
  <si>
    <t>　保健所において保健師等の専門チームを中心とし、未熟児、身体障がい児、小児慢性特定疾患児等に対する専門的支援・相談サービスの提供を行う。</t>
  </si>
  <si>
    <t>　保健所において、こころの健康相談や在宅精神障がい者の訪問指導を行うことにより、精神障がい者の早期治療、社会復帰の促進を図る。</t>
  </si>
  <si>
    <t xml:space="preserve">  身体、知的障がい者デイサービス事業の利用対象外となる養護学校中等部以上を中心とする在宅障がい児（18歳未満）に対し、既存デイサービス事業と同様のサービスを提供し、日中活動の場の提供、家族等の介護者の負担軽減を図る。</t>
  </si>
  <si>
    <t>障がい児タイムケア事業</t>
  </si>
  <si>
    <t xml:space="preserve">  福祉事務所未設置町村区域において、母子家庭及び寡婦の生活の安定や自立のための様々な相談に応じる。</t>
  </si>
  <si>
    <t xml:space="preserve">  福祉事務所未設置町村区域において、非常勤として雇用している母子家庭の母に対し、雇用主がＯＪＴ（職場訓練）実施後、常用雇用（一般）労働者に雇用転換した場合（６ヶ月継続雇用）に、事業主に対して常用雇用転換奨励金を支給する。</t>
  </si>
  <si>
    <t>施設職員現任訓練事業費</t>
  </si>
  <si>
    <t>・保育所、幼稚園での食育実施　816ヶ所
・食育ボランティアの活動件数　116件
・健康づくり協力店「うちのお店も健康づくり応援団」の店舗数　7,773店舗</t>
  </si>
  <si>
    <t>・保育所、幼稚園での食育実施　609ヶ所
・食育ボランティアの活動件数　111件
・健康づくり協力店「うちのお店も健康づくり応援団」の店舗数　8,477店舗</t>
  </si>
  <si>
    <t>・保育所、幼稚園での食育実施　1,018ヶ所
・食育ボランティアの活動件数　112件
・健康づくり協力店「うちのお店も健康づくり応援団」の店舗数　9,084店舗</t>
  </si>
  <si>
    <t>・食育推進ボランティア数　698名
・「食育見学・体験ツアー」参加者数　96名</t>
  </si>
  <si>
    <t>食育推進ボランティア数　681名
「夏休み親子塾」参加者数　349名</t>
  </si>
  <si>
    <t>・食育推進ボランティア数　694名
・食品関連事業者食育実践モデル事業参加者数　87名</t>
  </si>
  <si>
    <t>7小学校</t>
  </si>
  <si>
    <t>8小学校</t>
  </si>
  <si>
    <t>7市町延べ11回実施</t>
  </si>
  <si>
    <t>統合　2
改変　1</t>
  </si>
  <si>
    <t>拠点学校数　　　　　　　
小学校　86校　　　　　　　　　
中学校　39校　　　　</t>
  </si>
  <si>
    <t>・トレーナー派遣　48校
・ドクター派遣　    20校
・ミッション事業　    8校</t>
  </si>
  <si>
    <t>・トレーナー派遣　36校
・ドクター派遣　　　10校　
・ミッション事業　　　8校</t>
  </si>
  <si>
    <t>府立支援学校の進路指導担当者に対して研修・情報交換会を開催して、進路指導体制の充実・整備を図った。
○開催　年間2回
○参加者　全府立支援学校</t>
  </si>
  <si>
    <t>「モデル授業」‥‥‥‥意欲を高め、活用する力を育む授業を開発（26本動画で配信中）
「単元テスト開発」‥‥ 単元ごとに到達度を評価する問題集（1427問配信中）
「ワークブック開発」‥‥自学・自習力育成のための教材プリント（556シート配信中）
「学力テスト」‥‥‥‥ 小４～中３の学習到達度を把握するテスト開発 （全市町村で実施）</t>
  </si>
  <si>
    <t>実施市町村  4市1町</t>
  </si>
  <si>
    <t>実施市町村  3市1町</t>
  </si>
  <si>
    <t>・地域教育協議会数
（単位：中学校区）　334
・全体研修会参加者数　
 870名</t>
  </si>
  <si>
    <t>事業実施
40市町村234中学校区　15支援学校</t>
  </si>
  <si>
    <t>20市町　103校</t>
  </si>
  <si>
    <t>・実施市町村数
　5
・実施箇所数
　52</t>
  </si>
  <si>
    <t>・実施市町村数
　3
・実施箇所数
　16</t>
  </si>
  <si>
    <t>有害図書類の指定　
127件</t>
  </si>
  <si>
    <t>有害図書類の指定
119件</t>
  </si>
  <si>
    <t>年度中2,471回実施</t>
  </si>
  <si>
    <t>･相談受付件数
　421件
・休日、夜間の相談受付件数
　72件</t>
  </si>
  <si>
    <t>･相談受付件数
  700件
・休日、夜間の相談受付件数
　87件</t>
  </si>
  <si>
    <t>　安定した就労を志向しているものの、高校、大学等を卒業し、自己の職業に対する認識不足等から就職後早期に離職して無業状態、またはパート、アルバイトの不安定な就労状態を長期にわたって繰り返すいわゆるフリーターの若年者に対して職業意識、コミュニケーション能力、基礎的なビジネスマナーの短期講座を行い若年者の安定した就職促進を図る。</t>
  </si>
  <si>
    <t>・受講者数　23名
・就職者等数　11名　</t>
  </si>
  <si>
    <t>市町村における就労支援事業の実施</t>
  </si>
  <si>
    <t>JOBカフェOSAKA事業【若年者の就職支援プロジェクト】</t>
  </si>
  <si>
    <t>市町村における就労支援事業の実施（再掲）</t>
  </si>
  <si>
    <t>働く環境整備推進事業</t>
  </si>
  <si>
    <t>　中小企業等に職員を派遣し法令の周知啓発を実施する等職場におけるセクシュアル・ハラスメントの防止や解消に努める。また、女性労働者の福祉向上を目的として事業を行う法人に会員加入し、資料の提供や情報交換を図る。</t>
  </si>
  <si>
    <t>中央卸売市場</t>
  </si>
  <si>
    <t>環境農林水産総合研究所</t>
  </si>
  <si>
    <t>冒険の森・こども森林活動プログラム集の作成(100部)
こども用ノコギリの開発(200丁)
冒険の森活動への取組支援5箇所</t>
  </si>
  <si>
    <t>①１町で実施
②小学生向き教材の作成・配付 3,000部
③米・たまねぎ等の利用増を図った</t>
  </si>
  <si>
    <t>照明灯増設・改修168基</t>
  </si>
  <si>
    <t>府営公園開設率　68.3%</t>
  </si>
  <si>
    <t>「らくらく1ルート」整備率
34.20％</t>
  </si>
  <si>
    <t>・バス７社、鉄道１社、水上バス１社参加
・府内３７市町域で8日間実施。</t>
  </si>
  <si>
    <t>「いじめ・不登校対策会議」
　７地域各１回開催
「いじめ・不登校対策連絡協議会」
　年間３回開催
ＳＳＷ：
41市町村に派遣、対応ケース984（実数）</t>
  </si>
  <si>
    <t>・海洋性プログラムの開発　6
･マリンスクール参加者数　938名　</t>
  </si>
  <si>
    <t>・海洋性プログラムの開発　4
･マリンスクール参加者数　313名　</t>
  </si>
  <si>
    <t>・精神医師の府立高等学校への派遣
　69校153回
・産婦人科医師による高校生向け性感染症予防講習会の実施　37校9749名受講
・学校の健康課題に応じた専門家の派遣　30校2808名受講
・学校保健関係者への研修会の実施
　7回2709名受講　</t>
  </si>
  <si>
    <t>産学官で構成する協議会において、校内や通学路における子どもの安全を確保するため、
ＩＴを活用した実証実験を支援する。</t>
  </si>
  <si>
    <t xml:space="preserve"> ｢大阪府建築物に附属する特定の設備等の安全確保に関する条例」をH18.4.1から施行し、事故の届出を受け、その内容をHPで公表し、事故の再発防止に努めた。
届出件数　182件
　（内訳）
　・エスカレーター　151件
　・エレベーター　　　17件
　・遊戯施設　　　　　5件
　・自動ドア　　　　　　 9件</t>
  </si>
  <si>
    <t>　防犯に配慮した共同住宅・戸建住宅の普及を促進するとともに、啓発用パンフレット「住まいの防犯ポイントと対策」を配付した。</t>
  </si>
  <si>
    <t>平成２１年２月１０日定例会において、「少年補導センターの設置について」と「大阪府青少年健全育成条例の改正について」の説明を行った。</t>
  </si>
  <si>
    <t>ひったくり発生件数
3,562件</t>
  </si>
  <si>
    <t>　ニートの職業的自立という目的を共有する企業、ＮＰＯ、ＣＢ、社会福祉法人等で職場体験から就職までを支援するマッチングコミュニティを構築。</t>
  </si>
  <si>
    <t>　(1)　子どもの人権尊重と権利擁護</t>
  </si>
  <si>
    <t>児童虐待防止キャンペーンの実施</t>
  </si>
  <si>
    <t>11月1日・8日に実施</t>
  </si>
  <si>
    <t>児童虐待の発生予防システムの構築事業【児童虐待対策プロジェクト】</t>
  </si>
  <si>
    <t xml:space="preserve">  児童虐待を未然に防ぎ、早期の養育支援につなげるため、主任児童委員や民生委員・児童委員等の協力を得て、乳幼児健診の未受診家庭や専門的な支援を要する家庭等を訪問し、見守る仕組みを構築する。　</t>
  </si>
  <si>
    <t>※２
実施市町村数
33</t>
  </si>
  <si>
    <t>※２
実施市町村数
35</t>
  </si>
  <si>
    <t>育児支援家庭訪問事業【地域における子育て支援プロジェクト】（再掲）</t>
  </si>
  <si>
    <t>地域虐待防止ネットワークの充実【児童虐待対策プロジェクト】</t>
  </si>
  <si>
    <t xml:space="preserve">  地域における虐待の未然防止を一層推進するため、児童虐待の防止等に関する法律及び児童福祉法の改正による新たな児童相談体制の整備を行い、要保護児童対策地域協議会設置を働きかけるなど、市町村と協働してネットワーク機能の強化を図る。　</t>
  </si>
  <si>
    <t>※２
要保護児童対策地域協議会設置市町村　38
（平成19年4月1日現在）</t>
  </si>
  <si>
    <t>※２
要保護児童対策地域協議会設置市町村　39
（平成20年4月1日現在）</t>
  </si>
  <si>
    <t>※２
要保護児童対策地域協議会設置市町村　40
（平成21年4月1日現在）</t>
  </si>
  <si>
    <t>研修実施状況
60回</t>
  </si>
  <si>
    <t>研修実施状況
68回</t>
  </si>
  <si>
    <t>研修実施状況
65回</t>
  </si>
  <si>
    <t>子ども家庭センターと学校との連携</t>
  </si>
  <si>
    <t>子ども家庭サポーター（子ども虐待防止アドバイザー）養成事業（再掲）</t>
  </si>
  <si>
    <t xml:space="preserve">  子ども家庭センターに「児童虐待対応ＩＴナビシステム」を導入し、ＩＴを活用した相談事案のより組織的な管理を行うことにより、危機管理体制を強化するとともに、急増する児童虐待事案に対し、蓄積データや過去の類似事例の検証並びにリスクアセスメントを踏まえ､迅速かつ的確な判断を行い、早期に対応することで､重大事案への発展を防ぐシステムを構築する。</t>
  </si>
  <si>
    <t>　子ども家庭センターの体制強化を図るため、虐待対応についての研修を実施し、児童虐待事案の早期発見及び重大事案への発展を防止する。</t>
  </si>
  <si>
    <t>緊急対応等基盤整備事業【児童虐待対策プロジェクト】</t>
  </si>
  <si>
    <t xml:space="preserve">  子ども家庭センターのカウンセリング機能の強化を図るため、精神科医（６か所の子ども家庭センターに非常勤職員として配置）による子ども家庭センター職員への研修を行うとともに、虐待した親に対するグループ指導を実施する。</t>
  </si>
  <si>
    <t>精神科医師活動回数 51回</t>
  </si>
  <si>
    <t>精神科医師活動回数 52回</t>
  </si>
  <si>
    <t>精神科医師活動回数 57回</t>
  </si>
  <si>
    <t>年間活動実績 522回</t>
  </si>
  <si>
    <t>年間活動実績 504回</t>
  </si>
  <si>
    <t>年間活動実績 578回</t>
  </si>
  <si>
    <t>年間活動実績 617回</t>
  </si>
  <si>
    <t>児童養護施設心理療法機能強化事業</t>
  </si>
  <si>
    <t>市町村の児童相談体制の整備【児童虐待対策プロジェクト】</t>
  </si>
  <si>
    <t>研修開催状況
10日
20テーマ</t>
  </si>
  <si>
    <t>研修開催状況
11日
18テーマ</t>
  </si>
  <si>
    <t>研修開催状況
11日
24テーマ</t>
  </si>
  <si>
    <t>総合的な権利擁護システムの整備【児童虐待対策プロジェクト】</t>
  </si>
  <si>
    <t>－</t>
  </si>
  <si>
    <t>子どもの人権擁護に対する取り組み</t>
  </si>
  <si>
    <t xml:space="preserve">  公立小・中学校及び府立学校において、児童・生徒への虐待の防止、早期発見・早期対応と子ども家庭センターなど関係機関との連携強化を図るため、教職員に対して啓発や研修を実施する。</t>
  </si>
  <si>
    <t>・市町村教委生徒指導担当指導主事研修会　２回実施
・教職員研修回数　21回
　延べ受講者数　4,210名</t>
  </si>
  <si>
    <t>・市町村教委生徒指導担当指導主事研修会　２回実施
・教職員研修回数　40回
　延べ受講者数　5,311名</t>
  </si>
  <si>
    <t>・市町村教委生徒指導担当指導主事研修会　2回実施</t>
  </si>
  <si>
    <t>教育振興室
高等学校課
市町村教育室
児童生徒支援課</t>
  </si>
  <si>
    <t>　里親制度の普及を図り、里親委託の促進及び里親の向上のための施策等により、被虐待児等の要保護児童の支援を図る。</t>
  </si>
  <si>
    <t>子ども家庭センター機能強化事業（再掲）</t>
  </si>
  <si>
    <t>　児童虐待を行った親（保護者）への立ち直り支援、被虐待児や非行児等へのケア等を充実させるため、専門的な支援・指導プログラムの導入と検証により、効果的な支援体系を確立する。</t>
  </si>
  <si>
    <t>イ　学校におけるいじめ等の問題事象への対応</t>
  </si>
  <si>
    <t>スクラム相談員の配置</t>
  </si>
  <si>
    <t xml:space="preserve">  公立小学校にスクラム相談員等を配置し、児童に対する教育相談活動を行うなど、生活指導面でのサポート体制の充実を図る。</t>
  </si>
  <si>
    <t xml:space="preserve">  学校における教育力（生徒指導・学習指導・進路指導）を総合的に高めるため、公立中学校に指導経験が豊富な教員を配置する。</t>
  </si>
  <si>
    <t>・地域における保育所や放課後児童クラブで、障がい児に関する巡回指導や研修等を実施する市町村に対して助成する。
　【地域における障がい児等の受入れのための支援事業】</t>
  </si>
  <si>
    <t>保健医療室</t>
  </si>
  <si>
    <t>在宅の障がい児等の生活を支援するため、訪問、外来による相談・助言の実施、各種福祉サービスの提供の助言、調整等を行う。また、小集団での専門職員による集団療育や施設等への指導・助言を行う。</t>
  </si>
  <si>
    <t>障がいのある児童・生徒への教育支援事業</t>
  </si>
  <si>
    <t>・乳児の年度途中入所を促進するため、保育所において、乳児担当の保育士の確保や保健衛生面の向上を図るための設備の設置・更新を行う市町村に対して助成する。
　【乳児保育促進事業】</t>
  </si>
  <si>
    <t>18年度終了</t>
  </si>
  <si>
    <t>カ　放課後児童健全育成事業の推進</t>
  </si>
  <si>
    <t>大阪府介護・福祉・子育てサービス情報提供システム（大阪eケアねっと）運営事業</t>
  </si>
  <si>
    <t>・公演回数　12回
・入場者数　10,188名</t>
  </si>
  <si>
    <t>ア　医療費・教育費等の負担軽減</t>
  </si>
  <si>
    <t>児童相談ＩＴナビシステムの構築【児童虐待対策プロジェクト】</t>
  </si>
  <si>
    <t>・公演回数　8回
・入場者数　7,258名</t>
  </si>
  <si>
    <t xml:space="preserve">  広域スポーツセンターにおいて、一人ひとりの体力や技術レベルに応じたトレーニング方法の提供など、スポーツ医・科学機能を活用したサポートを行う。　（H17年度～）</t>
  </si>
  <si>
    <t>総合周産期母子保健総合医療センター運営補助事業</t>
  </si>
  <si>
    <t>配置時間　一校当たり8時間</t>
  </si>
  <si>
    <t>配置時間　一校当たり30時間</t>
  </si>
  <si>
    <t>補助市町村数　18市町</t>
  </si>
  <si>
    <t>２０校　４１８件</t>
  </si>
  <si>
    <t>フレンドシップキャンプ事業（再掲）</t>
  </si>
  <si>
    <t xml:space="preserve"> 労働者のゆとりある生活への実現に向け、普及啓発を行うことにより、労働時間短縮の促進を図る。</t>
  </si>
  <si>
    <t>・有給休暇の取得日数：8.8日(正社員）
・大阪ゆとりｾｯｼｮﾝｉn200７の実施（参加者数310名）
・ゆとり時短ｾﾐﾅｰの実施（府内2箇所･参加者418名）　</t>
  </si>
  <si>
    <t>・有給休暇の取得日数：8.5日(正社員）
・大阪ゆとりｾｯｼｮﾝｉn2008の実施（参加者数430名）
・ゆとり時短ｾﾐﾅｰの実施（府内2箇所･参加者406名）　</t>
  </si>
  <si>
    <t>・セミナーの実施（参加人数）：14回（1,246人）
・HP「大阪労働」アクセス数：399,196件
・ゆとり啓発ﾘｰﾌﾚｯﾄ「すすめよう！ﾜｰｸﾗｲﾌﾊﾞﾗﾝｽ」の作成（20,000部）
・啓発冊子「働く人、雇う人のためのハンドブック」等2種（計40,000部）</t>
  </si>
  <si>
    <t>男女いきいき・大阪元気宣言事業者顕彰制度【仕事と子育ての両立応援プロジェクト】</t>
  </si>
  <si>
    <r>
      <t xml:space="preserve">  「女性の能力活用」や「仕事と家庭の両立支援」など、男性も女性もいきいきと働くことのできる取組を進める意欲のある事業者を「男女いきいき</t>
    </r>
    <r>
      <rPr>
        <b/>
        <sz val="9"/>
        <rFont val="ＭＳ Ｐゴシック"/>
        <family val="3"/>
      </rPr>
      <t>・</t>
    </r>
    <r>
      <rPr>
        <sz val="9"/>
        <rFont val="ＭＳ Ｐゴシック"/>
        <family val="3"/>
      </rPr>
      <t>元気宣言」事業者として登録し、その取組を応援する。</t>
    </r>
  </si>
  <si>
    <t>　企業と自治体が連携・協働した官民キャンペーンを行うことにより、仕事と子育ての両立に対する企業自らの取組みを後押しし、子育て世帯を社会全体で応援するといった気運の醸成を図る。</t>
  </si>
  <si>
    <t>まいど子でもカード
　登録世帯　27,805人
　登録店舗　5,111店舗
事業所内保育施設補助
　3件</t>
  </si>
  <si>
    <t>　(2)　企業等における仕事と子育ての両立の推進</t>
  </si>
  <si>
    <t xml:space="preserve">  企業における育児･介護休業取得者の体験談等の事例をホームページを通じ紹介するなど、労働者の休業取得に対する不安の払拭に努める。また休業中の従業員に対する企業内の情報提供のシステムや在宅就労等、休業中の労働者を支援する施策等の情報をホームページ等を通じ、企業へ提供する。</t>
  </si>
  <si>
    <t xml:space="preserve">  休業中の労働者を支援する施策等の情報をホームページ等を通じ、企業へ提供した。</t>
  </si>
  <si>
    <t>男女雇用機会均等等啓発事業</t>
  </si>
  <si>
    <t>行政と民間企業の協働による子育て応援事業【仕事と子育ての両立応援プロジェクト】</t>
  </si>
  <si>
    <t xml:space="preserve">  中小企業における両立支援の取組を進めるため、モデル事業の実施や情報提供、事例の紹介等を行い、仕事と子育ての両立支援の推進を支援する。</t>
  </si>
  <si>
    <t>　仕事と子育ての両立支援の推進を支援した。
派遣企業数：6社</t>
  </si>
  <si>
    <t>　仕事と子育ての両立支援の推進を支援した。
派遣企業数：7社</t>
  </si>
  <si>
    <t>NPO等のノウハウを活用し、メンタルヘルス対策、非正規労働者・中小零細企業労働者の待遇改善を進める。</t>
  </si>
  <si>
    <t>　企業による男女共同参画の取組を後押しするため、府内企業における働く女性のロールモデル情報を蓄積･共有できる仕組を構築する。</t>
  </si>
  <si>
    <t>離転職者等に対する職業能力開発の推進</t>
  </si>
  <si>
    <t xml:space="preserve">  大阪府が委託している民間教育訓練機関及び府立高等職業技術専門校において、離転職者等を対象とした職業訓練を実施する。</t>
  </si>
  <si>
    <t xml:space="preserve">  再就職希望者を含む府民を対象に職業適性に関する相談を実施する。</t>
  </si>
  <si>
    <t>・相談件数：13,765件
・講習会受講者数（実施件数）：
　1,988人（70回）
・ｲﾝﾀｰﾈｯﾄによる検査利用数：45,987件</t>
  </si>
  <si>
    <t>中小企業育児・介護休業者生活資金融資</t>
  </si>
  <si>
    <t xml:space="preserve">  育児・介護休業を取得した労働者に、生活の安定・向上に資するために、育児・介護休業の期間中に必要とする生活資金を融資する。</t>
  </si>
  <si>
    <r>
      <t xml:space="preserve">継続
</t>
    </r>
    <r>
      <rPr>
        <sz val="6"/>
        <rFont val="ＭＳ Ｐゴシック"/>
        <family val="3"/>
      </rPr>
      <t>（貸付は19年度終了）</t>
    </r>
  </si>
  <si>
    <t>※1　大阪市、堺市、高槻市、東大阪市を除く</t>
  </si>
  <si>
    <t>○特別非常勤講師事業
高等学校　23,668時間　                    
○学校支援社会人等指導者活用事業
高等学校　12,209回  　　　　
○特別講師活用事業
高等学校　 98回
○運動部活動外部指導者派遣事業
高等学校　12,240回
市町村立中・高等学校　38,296回</t>
  </si>
  <si>
    <t>府立高校の特色づくり・再編整備の推進</t>
  </si>
  <si>
    <t xml:space="preserve">  生徒の多様なニーズに対応するため府立高等学校の特色づくりを行うとともに、適正規模・適正配置の観点から計画的な再編整備の推進を図る。</t>
  </si>
  <si>
    <t>次代をリードする人材育成推進事業</t>
  </si>
  <si>
    <t>大阪センチュリー交響楽団によるタッチ･ジ･オーケストラ</t>
  </si>
  <si>
    <t>子どもたちにクラシック音楽を親しむ機会を提供するとともに将来のクラシックファンの拡大を図るため、小中学校の児童・生徒を対象に体感型コンサートを開催する。</t>
  </si>
  <si>
    <t>11公演（延べ12校、参加1,161名）</t>
  </si>
  <si>
    <t>12公演（延べ16校、参加1,396名）</t>
  </si>
  <si>
    <t>16公演（延べ22校、参加1,943名）</t>
  </si>
  <si>
    <t>16公演（延べ26校、参加2,163名）</t>
  </si>
  <si>
    <t>ー</t>
  </si>
  <si>
    <t>※1
待機児童数
362名
（平成20年4月1日）</t>
  </si>
  <si>
    <t>保育所整備数
・創設　6
・増改築　10
・大規模修繕　5</t>
  </si>
  <si>
    <t>・こども支援コーディネーター（講師）の配置数
　　　中学校配置：42名</t>
  </si>
  <si>
    <t>市町村教育室
小中学校課</t>
  </si>
  <si>
    <t>・すこやか教育相談24　相談件数4,833件
・『いじめ対応プログラム実践事例集』の作成</t>
  </si>
  <si>
    <t>・連携相談機関への相談件数　535件
・面接件数　45件</t>
  </si>
  <si>
    <t>相談件数　6,758件</t>
  </si>
  <si>
    <t>・学校安全緊急対策事業
　　補助金活用市町村数　38
　　警備員等配置校数　595校</t>
  </si>
  <si>
    <t>・地域教育協議会数
（単位：中学校区）　333
・全体研修会参加者数　
 400名</t>
  </si>
  <si>
    <t>学校サポートチーム支援15校　306回
サポートコーディネーター支援　1,402校　3,286回</t>
  </si>
  <si>
    <t>地域社会が一体となって学校教育を支援するため、中学校区単位に、学校と地域との連携体制の構築を図り、地域住民の積極的な学校支援活動を促進する。多様な形態の教員支援を可能とし、教員が子どもと向き合う時間を確保する。</t>
  </si>
  <si>
    <t xml:space="preserve">  保護者と子ども（主として乳幼児）が気軽に集い、うちとけた雰囲気の中で交流を図り、育児相談等を行う場（つどいの広場）を身近に設け、安心して子育てができる環境の整備を推進する。</t>
  </si>
  <si>
    <t>交付金化</t>
  </si>
  <si>
    <t xml:space="preserve">  地域全体で子育てを支援する基盤を形成するため、保育所等の児童福祉施設や公共施設等において、子育て家庭等の育児不安等に対する相談指導、子育てサークルの育成やボランティア等子育て関係機関との連携（わんぱくっ子推進会議）等、地域ぐるみでの子育て支援活動への取組みを行う地域子育て支援センター事業を実施する市町村に対して助成する。</t>
  </si>
  <si>
    <t>府民安全対策課</t>
  </si>
  <si>
    <t>・「食育塾」参加者数
　７５名</t>
  </si>
  <si>
    <t>保育所整備数
・創設　14
・増改築　9
・大規模修繕　4
※次年度への繰越事業分は除く</t>
  </si>
  <si>
    <t>教育総務企画課（こころの再生）</t>
  </si>
  <si>
    <t>配置中学校291校</t>
  </si>
  <si>
    <t>合同説明会　7箇所で開催
参加者数　　12,721人</t>
  </si>
  <si>
    <t>・療育指導数3,598人
・家族交流会参加者数 1,771人</t>
  </si>
  <si>
    <t>○キャンペーン実施　102回
○講習会開催　235回（35,048人）
○薬物乱用防止教室の開催
　・小学校　43回（4,267人）　
　・中学校　50回（10,122人）
　・高等学校　16回（6,181人）
　・大学・専門学校　20回（4,570人）</t>
  </si>
  <si>
    <t>相談延件数　25,196件
訪問延件数　1,295件</t>
  </si>
  <si>
    <t>相談件数　37,630件</t>
  </si>
  <si>
    <t>相談件数　25,791件</t>
  </si>
  <si>
    <t>相談件数　31,771件</t>
  </si>
  <si>
    <t>電話・メール受付件数　
2,480件</t>
  </si>
  <si>
    <t>・相談延件数　27,112件
・訪問延件数　4,823件</t>
  </si>
  <si>
    <t>･相談件数　6,613件
･診療延件数　16,284件</t>
  </si>
  <si>
    <t>学校関係者（大阪市）を対象とした研修会(3回）に講師として参加し、知識の普及と啓発に努めた。</t>
  </si>
  <si>
    <t>ひきこもり対策地域ネットワーク等推進事業</t>
  </si>
  <si>
    <t>･キャンプ参加者数
　　107名
・うち障がいのある青少年参加者数　49名</t>
  </si>
  <si>
    <t>･キャンプ参加者数
　　123名
・うち障がいのある青少年参加者数　60名</t>
  </si>
  <si>
    <t>･キャンプ参加者数
　　137名
・うち障がいのある青少年参加者数　59名</t>
  </si>
  <si>
    <t>相談件数　352件</t>
  </si>
  <si>
    <t>助成件数　2940件</t>
  </si>
  <si>
    <t>・二次医療圏への整備
　状況　7医療圏
・市町村への助成件数　3</t>
  </si>
  <si>
    <t>・二次医療圏への整備
　状況　8医療圏
・市町村への助成件数　5</t>
  </si>
  <si>
    <t xml:space="preserve">  支援学校卒業生の社会的自立や職場定着を図るため、福祉、労働などの分野と連携しながら、支援学校における進路指導の充実とアフターケア体制の整備を図る。</t>
  </si>
  <si>
    <t>地域による学校支援緊急対策事業</t>
  </si>
  <si>
    <t>こども110番の家・事業所等
140,666軒</t>
  </si>
  <si>
    <t>こども110番の家・事業所等
142,330軒</t>
  </si>
  <si>
    <t>動くこども110番協力車両台数111,427台</t>
  </si>
  <si>
    <t>－</t>
  </si>
  <si>
    <t>条例の説明会等で啓発チラシを配布した。</t>
  </si>
  <si>
    <t>　母子家庭の母や寡婦に対し、就労のための技能習得や子どもの就学費用に充てるなど、資金目的に応じ貸付を行う。</t>
  </si>
  <si>
    <t>子ども家庭センター職員に対する研修【児童虐待対策プロジェクト】</t>
  </si>
  <si>
    <t>生産者と消費者をつなぐ食育推進事業</t>
  </si>
  <si>
    <t>食品キッズ・リポーター育成事業</t>
  </si>
  <si>
    <t>・人権擁護士23名を養成</t>
  </si>
  <si>
    <t>・預かり　　　３７２園
・預かり（延長）１２６園</t>
  </si>
  <si>
    <t>・一般事業１３３園
・キンダーカウンセラー事業９６園</t>
  </si>
  <si>
    <t>－</t>
  </si>
  <si>
    <t>－</t>
  </si>
  <si>
    <t>ひったくり発生件数
4,647件</t>
  </si>
  <si>
    <t>非行防止・犯罪被害防止教室【青少年健全育成プロジェクト】</t>
  </si>
  <si>
    <t>サポートチーム支援　11校　293回
サポートコーディネーター支援　1,803校　3,302回</t>
  </si>
  <si>
    <t xml:space="preserve">  小学校にスクールソーシャルワーカーを配置、学校と家庭や地域との関係を調整するとともに、学校支援プログラムを作成、実行した。</t>
  </si>
  <si>
    <t>「こころの再生」府民運動推進事業</t>
  </si>
  <si>
    <t>-</t>
  </si>
  <si>
    <t xml:space="preserve">  小学校にスクールソーシャルワーカーを配置、学校と家庭や地域との関係を調整するとともに、学校支援プログラムを作成、実行した。</t>
  </si>
  <si>
    <t>○キャンペーン実施　69回
○講習会開催　128回（18,436人）
○薬物乱用防止教室の開催
　・小学校　17回（1,050人）　
　・中学校　21回（4,488人）
　・高等学校　9回（1,498人）
　・大学・専門学校　5回（305人）</t>
  </si>
  <si>
    <t>○キャンペーン実施　103回
○講習会開催　151回（14,027人）
○薬物乱用防止教室の開催
　・小学校　14回（1,383人）　
　・中学校　43回（10,213人）
　・高等学校　17回（5,382人）
　・大学・専門学校　14回（1,315人）</t>
  </si>
  <si>
    <t>○キャンペーン実施　111回
○講習会開催　216回（29,718人）
○薬物乱用防止教室の開催
　・小学校　40回（3,429人）　
　・中学校　40回（11,016人）
　・高等学校　15回（2,856人）
　・大学・専門学校　11回（2,850人）</t>
  </si>
  <si>
    <t>子ども家庭センターの機能強化事業【青少年の健全育成プロジェクト】</t>
  </si>
  <si>
    <t xml:space="preserve">  平成16年度に各子ども家庭センターに設置した非行防止支援チームにより、非行問題への相談、心理治療等を要する子どもへの対応、非行の背景となる虐待や経済的困難等複雑な問題を抱える家庭の調整など、個々の子どもと家庭の事情に即したきめ細かな援助に力点をおいた支援を行う。</t>
  </si>
  <si>
    <t>府立修徳学院の運営</t>
  </si>
  <si>
    <t>　非行傾向のある子どもに適切に対応し、子どもの個別のニーズに応じた援助を行うとともに、　基本的生活習慣、社会の規範意識など、総合的な生活力の習得のための支援を行う府立修徳学院（児童自立支援施設）を運営する。</t>
  </si>
  <si>
    <t>・就職、進学、家庭復帰した児童数　44名
・入所した児童数
　91名</t>
  </si>
  <si>
    <t>・就職、進学、家庭復帰した児童数　69名
・入所した児童数　57名</t>
  </si>
  <si>
    <t>・就職、進学、家庭復帰した児童数　66名
・入所した児童数　74名</t>
  </si>
  <si>
    <t>ケ　不登校への対応、中退の防止</t>
  </si>
  <si>
    <t>スクールカウンセラー配置事業</t>
  </si>
  <si>
    <t>ハートフレンド派遣事業【不登校対策プロジェクト】</t>
  </si>
  <si>
    <t xml:space="preserve">  様々な態様の不登校児童・生徒に対して、個々の実態に応じたサポートをするため、心理系学部大学生などを府に登録し、府内の公立小・中学校に派遣する。</t>
  </si>
  <si>
    <t>ITを活用した学校復帰支援事業【不登校対策プロジェクト】</t>
  </si>
  <si>
    <t xml:space="preserve">  ホームページを開設し、不登校に関する各種情報を提供するとともに、不登校の児童・生徒とパソコンなどを通じてコミュニケーションを図ることにより、学校復帰を促したり、学習の支援を行う。</t>
  </si>
  <si>
    <t>不登校緊急事業【不登校対策プロジェクト】</t>
  </si>
  <si>
    <t xml:space="preserve">  中学校生活になじめずに不登校になる生徒が多いことから、公立中学校に不登校支援協力員を配置し、中学校1年生段階における小中学校が連携した不登校の予防及び早期対応に取り組む。また、あわせて、不登校生徒数が特に多い公立中学校に対し、不登校専任教員を配置する。</t>
  </si>
  <si>
    <t>ひきこもり等要支援児童バックアップ強化事業</t>
  </si>
  <si>
    <t xml:space="preserve"> 子ども家庭センターの日常業務において随時活用。
※平成18年度からは子ども家庭センター運営費に統合して事業を実施。 </t>
  </si>
  <si>
    <t>子ども家庭センターの日常業務において随時活用。</t>
  </si>
  <si>
    <t>子家C運営費</t>
  </si>
  <si>
    <t>ひきこもり・不登校児童福祉対策事業【不登校対策プロジェクト】</t>
  </si>
  <si>
    <t>メンタルフレンド登録者数
58人</t>
  </si>
  <si>
    <t>メンタルフレンド登録者数
36人</t>
  </si>
  <si>
    <t>メンタルフレンド登録者数
30人</t>
  </si>
  <si>
    <t>メンタルフレンド登録者数
22人</t>
  </si>
  <si>
    <t>子家C運営費</t>
  </si>
  <si>
    <t>進路相談体制等の充実</t>
  </si>
  <si>
    <t xml:space="preserve">  不本意入学などにより府立高等学校における中途退学を未然防止するため、公立中学校においては、生徒の希望やニーズに応じた高校を選択できるよう進路指導の充実に努める。また、府立高等学校においても、学校相談体制の充実に取り組む。</t>
  </si>
  <si>
    <t>・「進路指導のための資料」を作成し、配付する。
　　府内中学校290校
・研修会の実施
　　市町村教委進路指導担当研
　　中学校進路指導担当者研
・府立高等学校
　ハートケアサポーター
　　相談件数　3252件
　スクールカウンセリングスーパーバイザー
　　相談延件数　4678件</t>
  </si>
  <si>
    <t>府立高校への進学サポート事業</t>
  </si>
  <si>
    <t xml:space="preserve">  中学校の生徒・保護者などに対して、市町村や学区などの地域単位で、府立高等学校が合同で学校説明会を開催し、複数校の情報を同時に提供するなど、効率的に高等学校の情報提供を行う。</t>
  </si>
  <si>
    <t>　(4) 青年期</t>
  </si>
  <si>
    <t>プラネット・ステーション事業</t>
  </si>
  <si>
    <t xml:space="preserve">  プラネット・ステーションにおいて、演劇や音楽、アート、映像など、様々な文化活動を青少年自らが企画・運営する「プラネット・ステーション主催事業」を展開し、青少年の自主性尊重や文化活動を通じた健全育成を図る。</t>
  </si>
  <si>
    <t>青年政策会議の実施</t>
  </si>
  <si>
    <t xml:space="preserve">  青少年施策について、青少年の視点から青少年自身が主体的に検討を行い、その意見や考えを反映し、青少年ニーズに対応した施策の具体化を図るため「青年政策会議」を実施する。</t>
  </si>
  <si>
    <t>（財）大阪府青少年活動財団のノウハウなどを活用した青少年健全育成事業　</t>
  </si>
  <si>
    <t xml:space="preserve">  青少年の健全育成を図るために、野外活動施設や（財）大阪府青少年活動財団のノウハウを活用し、指導者養成や自然体験活動への支援を行う。</t>
  </si>
  <si>
    <t xml:space="preserve">  野外活動施設や（財）大阪府青少年活動財団のノウハウを活用し、指導者養成や自然体験活動への支援を行った。</t>
  </si>
  <si>
    <t>　社会全体の自然体験活動に触れる機会や、地域・保護者の教える力などが低下している中、体験ヨット教室などの海洋性プログラムが、仲間との協調性、創造性、コミュニケーション能力を高めることを活用し、大人と子どもの居場所つくり（マリンスクールの開催、プログラム開発）やこれを支える人材を育成する。</t>
  </si>
  <si>
    <t>イ　若者の自立支援（若者の就業支援）</t>
  </si>
  <si>
    <t>府立高校特色づくり推進事業</t>
  </si>
  <si>
    <t xml:space="preserve">  生徒一人ひとりの興味・関心・能力・適性・進路希望などに対応し、多様な学習と幅広い進路選択ができるよう、校長のリーダーシップのもと、計画的に府立高等学校の特色づくりを推進する取組に対し支援する。</t>
  </si>
  <si>
    <t>府立高等学校におけるチャレンジ精神の育成</t>
  </si>
  <si>
    <t>・整備基準適合証の交付件数　１２６件
・鉄道駅舎エレベーター補助実施駅　８駅
・乳幼児用いす
　２０３ケ所で設置
・乳幼児用ベッド
　２４０ケ所で設置</t>
  </si>
  <si>
    <t>・整備基準適合証の交付件数
　128件
・鉄道駅舎エレベーター補助実施駅　10駅
・乳幼児用いす
　225ケ所で設置
・乳幼児用ベッド
　197ケ所で設置</t>
  </si>
  <si>
    <t>女性に対する暴力対策人材養成講座
入門編　１回
市町村担当者編１回
専門編　１回
受講者数　７５８名</t>
  </si>
  <si>
    <t>女性に対する暴力対策人材養成講座
入門編　１回
市町村担当者編１回
専門編　１回
受講者数　６４７名</t>
  </si>
  <si>
    <t xml:space="preserve">・セミナーの実施（参加人数）：20回（1,559人）
・HP「大阪労働」アクセス数：236,502件
</t>
  </si>
  <si>
    <t xml:space="preserve">  平成16年度に作成した「児童虐待における学校園と子ども家庭センターの連携について－通告等に関する基本的ルール－」の徹底を図り、児童虐待の早期発見、早期対応に努める。また、「児童虐待防止法」の改正の趣旨の徹底を図るなど、一層の連携の充実を図る。</t>
  </si>
  <si>
    <t>早期家庭復帰事業【児童虐待対策プロジェクト】</t>
  </si>
  <si>
    <t>児童虐待危機介入援助チームによる援助の実施【児童虐待対策プロジェクト】</t>
  </si>
  <si>
    <t>虐待専門里親の養成【児童虐待対策プロジェクト】</t>
  </si>
  <si>
    <t>市町村児童家庭相談体制強化モデル事業【児童虐待対策プロジェクト】</t>
  </si>
  <si>
    <t>子ども家庭センターにおける24時間365日体制の強化【児童虐待対策プロジェクト】</t>
  </si>
  <si>
    <t>一時保護機能強化事業【児童虐待対策プロジェクト】</t>
  </si>
  <si>
    <t>産婦人科一次救急医療ネットワーク整備事業</t>
  </si>
  <si>
    <t>母子医療体制整備促進事業</t>
  </si>
  <si>
    <t>未受診や飛び込みによる出産対策等事業</t>
  </si>
  <si>
    <t>　府が養成した支援学校及び市町村リーディングスタッフを巡回相談員として活用し、効果的に小・中学校等の支援に当たれるよう非常勤講師を配置するなど、障がいのある子ども一人ひとりの教育的ニーズに即応できる地域支援体制の整備を図る。　※大阪市、堺市を除く。</t>
  </si>
  <si>
    <t>小中支援学級指導体制充実事業</t>
  </si>
  <si>
    <t>※１
年間延べ保育所入所児童数
475,707人</t>
  </si>
  <si>
    <t>乳幼児虐待予防対策事業【児童虐待対策プロジェクト】</t>
  </si>
  <si>
    <t>地域子育て支援拠点事業【地域における子育て支援プロジェクト】</t>
  </si>
  <si>
    <t xml:space="preserve">  在宅の子育て家庭に対する支援が推進されるよう、地域の親子等の子育ち・子育て支援を図る民間保育所等に対して助成する。</t>
  </si>
  <si>
    <t>・送迎保育ステーション試行事業【保育所待機児童解消プロジェクト】</t>
  </si>
  <si>
    <t>おおさか・まなび舎事業（中学校）</t>
  </si>
  <si>
    <t xml:space="preserve">市町村教育室小中学校課
</t>
  </si>
  <si>
    <t xml:space="preserve">雇用推進室
</t>
  </si>
  <si>
    <t>雇用推進室</t>
  </si>
  <si>
    <t>府内食品流通基地の拠点である中央卸売市場において「食育塾」を開催する。</t>
  </si>
  <si>
    <t>・「食育塾」参加者数
　２８３名</t>
  </si>
  <si>
    <t>大阪府デュアルシステム訓練事業【若年者の就職支援プロジェクト】</t>
  </si>
  <si>
    <r>
      <t xml:space="preserve">《参考》
虐待相談対応件数　2,997件  </t>
    </r>
  </si>
  <si>
    <t>･点検・検証チーム
・施設処遇検証支援チーム
・審査案件相談チーム
の設置</t>
  </si>
  <si>
    <t>市町村教育室
児童生徒支援課</t>
  </si>
  <si>
    <r>
      <t>19年度登録者数　12,841名
登録者数累計</t>
    </r>
    <r>
      <rPr>
        <vertAlign val="superscript"/>
        <sz val="9"/>
        <rFont val="ＭＳ Ｐゴシック"/>
        <family val="3"/>
      </rPr>
      <t xml:space="preserve">※　　 </t>
    </r>
    <r>
      <rPr>
        <sz val="9"/>
        <rFont val="ＭＳ Ｐゴシック"/>
        <family val="3"/>
      </rPr>
      <t>64,173名
※平成16年7月～平成20年3月末</t>
    </r>
  </si>
  <si>
    <t>２　成長段階に共通した取組</t>
  </si>
  <si>
    <t>ア　児童虐待問題への対応</t>
  </si>
  <si>
    <t>庁内連絡会議の開催回数　１回</t>
  </si>
  <si>
    <t>４　職業生活と家庭生活の両立</t>
  </si>
  <si>
    <t>ア　働き方を見直す意識の啓発</t>
  </si>
  <si>
    <t>奨学金申請者数　34,057人
相談回数　4,485回</t>
  </si>
  <si>
    <t>奨学金申請者数　38,864人
相談回数　5,165回</t>
  </si>
  <si>
    <t>　出産・子育てに臨む府民に対し、応援メッセージを送るとともに、それを社会全体で支える機運づくりを促すため、平成１９年１１月１日以降に、第３子以降を出産された方に応援金を支給する。</t>
  </si>
  <si>
    <t>イ　児童手当等の支給</t>
  </si>
  <si>
    <t>児童手当の支給</t>
  </si>
  <si>
    <t>受給児延べ数
7,130,945名</t>
  </si>
  <si>
    <t>受給児延べ数
9,438,630名</t>
  </si>
  <si>
    <t>受給児延べ数
9,917,196名</t>
  </si>
  <si>
    <t>受給児延べ数
9,892,068名</t>
  </si>
  <si>
    <t>児童扶養手当の支給</t>
  </si>
  <si>
    <t>受給者数（新法）　
987名</t>
  </si>
  <si>
    <t>受給者数（新法）　
1,005名</t>
  </si>
  <si>
    <t>受給者数（新法）　
1,037名</t>
  </si>
  <si>
    <t>特別児童扶養手当の支給</t>
  </si>
  <si>
    <t xml:space="preserve">  精神や身体等に障がいのある児童の福祉の増進を図るため、それらの者を監護する父母又は養育者に対して特別児童扶養手当を支給する。</t>
  </si>
  <si>
    <t>受給者数
13,033名</t>
  </si>
  <si>
    <t>受給者数
13,529名</t>
  </si>
  <si>
    <t>受給者数
13,969名</t>
  </si>
  <si>
    <t>　(5)</t>
  </si>
  <si>
    <t>おおさか・元気・シリーズ【スポーツ・文化を通じて豊かな感性を育む環境整備プロジェクト】</t>
  </si>
  <si>
    <t>子どもに豊かな感性を育む環境の整備　文化・芸術・歴史・スポーツ等　　</t>
  </si>
  <si>
    <t>アーティストと子どもの文化体験交流事業</t>
  </si>
  <si>
    <t xml:space="preserve">  子ども会や「地域教育協議会（すこやかネット）」などの地域レベルの子育て支援として、芸術家との交流体験活動に対して助成する。</t>
  </si>
  <si>
    <t>大阪・アジアアートフェスティバル事業【スポーツ・文化を通じて豊かな感性を育む環境整備プロジェクト】</t>
  </si>
  <si>
    <t xml:space="preserve">  若手アーティスト・プロデューサーの発表機会の確保をはじめイベントの対象に若者文化を含める等、若者を中心とした人材の育成を目的に、様々なジャンルの文化・芸術の公演・展示等が一定期間、大阪城周辺で繰り広げられるフェスティバルを実施する。</t>
  </si>
  <si>
    <t>政策企画部</t>
  </si>
  <si>
    <t>フレンドシップキャンプ事業</t>
  </si>
  <si>
    <t>･キャンプ参加者数
　　130名
・うち障がいのある青少年参加者数　58名</t>
  </si>
  <si>
    <t>政策企画部</t>
  </si>
  <si>
    <t>地域スポーツ拠点整備事業【スポーツ・文化を通じて豊かな感性を育む環境整備プロジェクト】</t>
  </si>
  <si>
    <t xml:space="preserve">  多種目にわたるスポーツ教室やイベントなどの開催を通じて、既存の大規模スポーツ施設を活用した総合型地域スポーツクラブを創設するモデル事業を実施することにより、府内市町村の拠点スポーツ施設におけるクラブづくりを促進する。</t>
  </si>
  <si>
    <t>都市魅力創造局生涯スポーツ振興課</t>
  </si>
  <si>
    <t>総合型地域スポーツクラブ活動促進事業【スポーツ・文化を通じて豊かな感性を育む環境整備プロジェクト】</t>
  </si>
  <si>
    <t xml:space="preserve">  府内市町村の総合型地域スポーツクラブ育成を促進するため、門真スポーツセンターを広域スポーツセンターとして指定し、クラブの創設や運営段階における支援を行う。</t>
  </si>
  <si>
    <t>総合型地域スポーツクラブ数　47</t>
  </si>
  <si>
    <t>人材養成及び派遣事業【スポーツ・文化を通じて豊かな感性を育む環境整備プロジェクト】</t>
  </si>
  <si>
    <t xml:space="preserve">  生涯スポーツ社会づくりを目指し、ボランティアや指導者の資質向上を図るため、府に登録しているボランティアを対象に研修会の開催やイベントへの派遣などを実施するとともに、指導者養成のための研修会を実施する。</t>
  </si>
  <si>
    <t>研修会等参加者数
101
ボランティア派遣数
545</t>
  </si>
  <si>
    <t>スポーツ医・科学サポート事業【スポーツ・文化を通じて豊かな感性を育む環境整備プロジェクト】</t>
  </si>
  <si>
    <t>　日本最大でアジアを含めた国際交流の拠点となるサッカーナショナルトレーニングセンターの整備に対して、補助を行う。</t>
  </si>
  <si>
    <t>トップアスリート小学校ふれあい事業</t>
  </si>
  <si>
    <t>在阪のトップアスリートを小学校へ派遣し、ふれあいを通じて小学生がスポーツの素晴らしさや感動を共有すると共に、夢や希望を享受し、スポーツに親しむ態度や習慣を身につけてもらうために行うもの。</t>
  </si>
  <si>
    <t xml:space="preserve">  子どもが、身近な自然とふれあうことで、心身の発達に良好な影響を与えると考えられていることから、小学校や幼稚園などの校庭の一部を芝生化する「校庭の芝生化」への取組みを支援する。</t>
  </si>
  <si>
    <t>3校園</t>
  </si>
  <si>
    <t>5校園</t>
  </si>
  <si>
    <t>7校園</t>
  </si>
  <si>
    <t>　地域と学校が一体となって行う公立小学校の運動場の芝生化を推進するため、芝生づくりにかかる経費面や技術面を支援する。</t>
  </si>
  <si>
    <t>新規</t>
  </si>
  <si>
    <t>府立大型児童館ビッグバンの運営</t>
  </si>
  <si>
    <t xml:space="preserve">  子どもの豊かな遊びと文化創造の中核拠点である大型児童館ビッグバンの運営を通して、子どもたちに健全な遊びを与え、情操を豊かにするとともに、地域の遊びを振興・支援していく。</t>
  </si>
  <si>
    <t>《参考》
入館者数　約26万人</t>
  </si>
  <si>
    <t>《参考》
入館者数　約27.4万人</t>
  </si>
  <si>
    <t>《参考》
入館者数　約27.７万人</t>
  </si>
  <si>
    <t>《参考》
入館者数　約24.5万人</t>
  </si>
  <si>
    <t>エコファミリーキャンペーン</t>
  </si>
  <si>
    <t>　親子に交通渋滞や環境について話し合う機会を提供し、マイカーから公共交通への転換を促す施策として、大人一人のバス運賃で同伴の小学生以下の子ども二人の運賃が無料となるキャンペーンを実施。子どもの運賃負担の軽減によって子育て世帯の支援をは図りながら、家族でお出かけしていただく機会を提供する。</t>
  </si>
  <si>
    <t>民間児童厚生施設等活動推進事業（再掲）</t>
  </si>
  <si>
    <t xml:space="preserve">  児童に健全な遊びを与えて、その健康を増進し、又は情操を豊かにする事を目的として社会福祉法人等が設置運営し、又は市町村が設置し社会福祉法人等に運営委託している民間児童厚生施設等（小型児童館・児童センター）の諸活動に対して助成する。（再掲）</t>
  </si>
  <si>
    <t>３　援護を要する子ども・保護者への支援</t>
  </si>
  <si>
    <t xml:space="preserve">  不登校やひきこもり等の未然防止や早期対応に向け、小学校にスクールソーシャルワーカー（社会福祉士等）を配置し、面談や家庭訪問等を通して学校と家庭や地域との関係を調整するとともに、福祉的制度を活用した学校支援プログラムを作成、実行する。</t>
  </si>
  <si>
    <t xml:space="preserve">  小学校にスクールソーシャルワーカーを配置、学校と家庭や地域との関係を調整するとともに、学校支援プログラムを作成、実行した。</t>
  </si>
  <si>
    <t>ハートフレンド派遣事業【不登校対策プロジェクト】（再掲）</t>
  </si>
  <si>
    <t>ＩＴを活用した学校復帰支援事業【不登校対策プロジェクト】（再掲）</t>
  </si>
  <si>
    <t>ひきこもり等要支援児童バックアップ強化事業（再掲）</t>
  </si>
  <si>
    <t>商店街等への防犯対応設備設置事業の補助件数　56件</t>
  </si>
  <si>
    <t>照明灯増設・改修29基</t>
  </si>
  <si>
    <t>照明灯増設・改修12基</t>
  </si>
  <si>
    <t>連絡会議実施回数　126回</t>
  </si>
  <si>
    <t>連絡会議実施回数　180回</t>
  </si>
  <si>
    <t>新婚・子育て世帯向け家賃減額補助の実施</t>
  </si>
  <si>
    <t>　特定優良賃貸住宅供給促進事業の一環として、子育て世帯の住環境向上に資するため、特優賃の既存ストックを活用して、新婚・子育て世帯向けの家賃減額補助を実施する。</t>
  </si>
  <si>
    <t>府営住宅の「親子近居向け募集」の実施</t>
  </si>
  <si>
    <t>・相談受付件数
　26,453件</t>
  </si>
  <si>
    <t>・相談受付件数
　26,390件</t>
  </si>
  <si>
    <t>・相談受付件数
　23,182件</t>
  </si>
  <si>
    <t>・相談受付件数
　24,189件</t>
  </si>
  <si>
    <t>精神科医師の府立高等学校への派遣
67校172回</t>
  </si>
  <si>
    <t>精神科医師の府立高等学校への派遣
82校189回</t>
  </si>
  <si>
    <t>府内の学校園等関係機関に各1部、地域掲示用として小学校区に各20部配付</t>
  </si>
  <si>
    <t xml:space="preserve">  市町村に対し、育児の援助を行いたい者と育児の援助を受けたい者からなる会員組織としての「ファミリーサポートセンター」の設立を働きかける。</t>
  </si>
  <si>
    <t>ア　青少年の能力を発揮できる機会の充実</t>
  </si>
  <si>
    <t xml:space="preserve">  青少年が国際的視野を持ち、他者との共存・平和を思いやり、異なる文化や価値観を理解・尊重し、自分の意志を表現できる能力を育むため、地域において国際交流に必要なノウハウを持ち、実践できる青少年リーダーの更なるスキルアップを図る。</t>
  </si>
  <si>
    <t xml:space="preserve">産業労働企画室 </t>
  </si>
  <si>
    <t>20年度終了</t>
  </si>
  <si>
    <t>各市町村の生徒会代表が自校及び市町村の取組みを交流したり知事との意見交換する場を設け、その内容を各市町村で交流することで、府域での生徒会活動の活性化の気運を高める</t>
  </si>
  <si>
    <t>府内17市町18中学校の生徒会代表による府中学校生徒会サミットを実施。8つのアクションプランを策定し、各校で取り組む。</t>
  </si>
  <si>
    <t>実施施設数
３０</t>
  </si>
  <si>
    <t>41市町</t>
  </si>
  <si>
    <t>手当受給者数
2,232名</t>
  </si>
  <si>
    <t>45,526名
31市町</t>
  </si>
  <si>
    <t>12市</t>
  </si>
  <si>
    <t>軽度用補聴器　１４件
検査料　　　　　　 ５件</t>
  </si>
  <si>
    <t>軽度用補聴器　 ５件
検査料　　　　　　３件</t>
  </si>
  <si>
    <t>軽度用補聴器　 １６件
検査料　　　　　　　８件</t>
  </si>
  <si>
    <t>・通所指導人数　１０名
・電話相談　３５件
・研修　１０回</t>
  </si>
  <si>
    <r>
      <t>H２０年６月現在
２５市７町において設置　</t>
    </r>
  </si>
  <si>
    <t>ＤＶ相談件数　
４，６４４件</t>
  </si>
  <si>
    <t>ＤＶ相談件数
４，４３９件</t>
  </si>
  <si>
    <t>ＤＶ相談件数
４，７１８件</t>
  </si>
  <si>
    <t>ＤＶ相談件数
５，０５２件</t>
  </si>
  <si>
    <t>相談延べ件数
１４１件</t>
  </si>
  <si>
    <r>
      <t>H1９年６月現在
２１市９町１村において設置　</t>
    </r>
  </si>
  <si>
    <r>
      <t>自立支援計画策定済
２８市町</t>
    </r>
  </si>
  <si>
    <t>相談延べ件数
１１１件</t>
  </si>
  <si>
    <t>派遣実績
286回</t>
  </si>
  <si>
    <t>貸付決定件数
1,350件</t>
  </si>
  <si>
    <t>貸付決定件数
1,355件</t>
  </si>
  <si>
    <t>貸付決定件数
1,441件</t>
  </si>
  <si>
    <t>里親委託率3.2％</t>
  </si>
  <si>
    <t xml:space="preserve">  児童養護施設に付設された児童家庭支援センターにおいて、地域の児童、家庭からの相談に応じ、必要な助言等を行うことにより、児童と家庭の福祉の向上を図る。</t>
  </si>
  <si>
    <t xml:space="preserve">  子ども家庭センターにおいて、子どもの虐待、いじめ、不登校の予防と問題解決促進のため、子ども専用の「子どもの悩み相談フリーダイヤル」を24時間対応とするとともに、虐待防止のためのネットワークの構築を行う。</t>
  </si>
  <si>
    <t>里親委託推進事業（再掲）</t>
  </si>
  <si>
    <t>府営公園開設率　70.9%</t>
  </si>
  <si>
    <t>・相談延件数　31,449件
・訪問延件数　4,821件</t>
  </si>
  <si>
    <t>・相談延件数　27,730件
・訪問延件数　 5,237件</t>
  </si>
  <si>
    <t>･相談件数　6,038件
･診療延件数　23,517件</t>
  </si>
  <si>
    <t>配置小学校　23校</t>
  </si>
  <si>
    <t>派遣校数　65校
相談件数　2620件</t>
  </si>
  <si>
    <r>
      <t>18年度登録者数　12,552名
登録者数累計</t>
    </r>
    <r>
      <rPr>
        <vertAlign val="superscript"/>
        <sz val="9"/>
        <rFont val="ＭＳ Ｐゴシック"/>
        <family val="3"/>
      </rPr>
      <t xml:space="preserve">※　　 </t>
    </r>
    <r>
      <rPr>
        <sz val="9"/>
        <rFont val="ＭＳ Ｐゴシック"/>
        <family val="3"/>
      </rPr>
      <t>51,332名
※平成16年7月～平成19年3月末</t>
    </r>
  </si>
  <si>
    <t>11月25日に実施</t>
  </si>
  <si>
    <t>システムの設計、仕様書の作成を行った。</t>
  </si>
  <si>
    <t>システムの構築を行った。</t>
  </si>
  <si>
    <r>
      <t xml:space="preserve">《参考》
虐待相談対応件数　3,885件  </t>
    </r>
  </si>
  <si>
    <t>ア　育児・介護休業等取得者の不安の払拭</t>
  </si>
  <si>
    <t>福祉部</t>
  </si>
  <si>
    <t>子ども室</t>
  </si>
  <si>
    <t>　精神保健の向上及び精神障がい者の福祉の増進を図るため、以下の事業を行う。
①管理運営、②企画・教育研修事業、③診療事業、④相談事業、⑤デイケア事業、⑥地域ケア事業、⑦ストレス事業、⑧調査研究・情報提供事業、⑨こころの健康づくりネットワーク推進事業、⑩認知症高齢者医療情報提供事業等</t>
  </si>
  <si>
    <t>イ　適切な情報提供の推進</t>
  </si>
  <si>
    <t>・地域教育協議会数
（単位：中学校区）　333
・全体研修会参加者数　
 500名</t>
  </si>
  <si>
    <t>･ホール利用者数　
28,962名
・イベント参加者数　
2,907名</t>
  </si>
  <si>
    <t>･ホール利用者数　
27,257名
・イベント参加者数　
2,743名</t>
  </si>
  <si>
    <t xml:space="preserve"> ｢大阪府建築物に附属する特定の設備等の安全確保に関する条例」をH18.4.1から施行し、事故の届出を受け、その内容をHPで公表し、事故の再発防止に努めた。
届出件数　195件
　（内訳）
　・エスカレーター　151件
　・エレベーター　　　28件
　・遊戯施設　　　　　10件
　・自動ドア　　　　　　 6件</t>
  </si>
  <si>
    <t>12,753戸
（499団地）</t>
  </si>
  <si>
    <t>12,297戸
（494団地）</t>
  </si>
  <si>
    <t xml:space="preserve">  チャレンジ精神や創造性豊かな人材を育成するため、産・学・官の協働関係を構築することにより、職業・就業体験など、児童・生徒の直接体験や自発的な活動を充実する。</t>
  </si>
  <si>
    <t xml:space="preserve">  産・学・官の協働関係を構築することにより、職業・就業体験など、児童・生徒の直接体験や自発的な活動を充実した。</t>
  </si>
  <si>
    <t>進路選択支援事業</t>
  </si>
  <si>
    <t>奨学金申請者数44,567人
相談回数　5,406回</t>
  </si>
  <si>
    <t>奨学金申請者数46,014人
相談回数　6,514回</t>
  </si>
  <si>
    <t>キャリア教育の推進【若者の自立・挑戦プロジェクト】</t>
  </si>
  <si>
    <t>国事業の活用により推進
・3地域（キャリア教育推進地域事業）
・4地域（キャリア教育実践プロジェクト）
･府内市町村立中学校の職場体験学習の実施率
97.0％</t>
  </si>
  <si>
    <t>国事業の活用により推進
・3地域（キャリア教育推進地域事業）
・3地域（キャリア教育実践プロジェクト）
･府内市町村立中学校の職場体験学習の実施率
96.9％</t>
  </si>
  <si>
    <t>国事業の活用により推進
・2地域（キャリア教育推進地域事業）
・2地域（キャリア教育実践プロジェクト）
･府内市町村立中学校の職場体験学習の実施率
96.9％</t>
  </si>
  <si>
    <t>国事業の活用により推進
・2地域（キャリア教育実践プロジェクト）
・府内市町村立中学校の職場体験学習の実施率
96.6％</t>
  </si>
  <si>
    <t>「キャリア育成推進事業」
・府立高等学校９校にキャリアコーディネータの配置
・キャリアコーディネータ配置校成果報告会の実施
・キャリア・カウンセリング基礎講座の実施（市町村教員対象）
・大阪キャリア教育推進フォーラム1000名参加
・実践事例集の発行</t>
  </si>
  <si>
    <t>「キャリア育成推進事業」
・府立高等学校９校にキャリアコーディネータの配置
・キャリアコーディネータ配置校成果報告会の実施
・キャリア・カウンセリング基礎講座の実施（市町村教員及び府立学校教員対象）
・大阪キャリア教育推進フォーラム700名参加
・実践事例集の発行</t>
  </si>
  <si>
    <t>「キャリア育成推進事業」
・府立高等学校９校にキャリアコーディネータの配置
・キャリアコーディネータ配置校成果報告会の実施
・キャリア・カウンセリング基礎講座の実施（市町村教員及び府立学校教員対象）
・大阪キャリア教育推進フォーラム765名参加
・実践事例集の発行</t>
  </si>
  <si>
    <t>府立高校就職・就学支援事業</t>
  </si>
  <si>
    <t>　専修学校においては、多様な生徒たちを受け入れ、職業教育を行い、社会へ送り出してきた実績があり、このような社会人育成のノウハウを活用して、高等学校・中学校などで活用できる社会性育成プログラムの開発やそのプログラムを実践したモデル事業などを実施し､子どもたちの社会性の育成を支援する。</t>
  </si>
  <si>
    <t>社会性育成プログラムの実践事例集の作成
コーディネーター研修1回
職業ガイダンス　9校</t>
  </si>
  <si>
    <t>ニートサポート事業【若年者の就職支援プロジェクト】</t>
  </si>
  <si>
    <t xml:space="preserve">  卒業後本格的雇用に至らないフリーターや無業者に対し、一定期間、企業での実習及び職業訓練を組み合わせて受ける機会を提供し、若年者の未就職を防止しつつ、一人前の職業人を育成し、内容が高度化している企業の求人ニーズに応える。</t>
  </si>
  <si>
    <t xml:space="preserve">  既存中小企業の競争力強化に向けた取組を支援するとともに、バイオやＩＴなどの成長産業分野の振興に努めた。</t>
  </si>
  <si>
    <t xml:space="preserve">  既存中小企業の競争力強化に向けた取組を支援するとともに、バイオなどの成長産業分野の振興に努めた。</t>
  </si>
  <si>
    <t xml:space="preserve">  若年者が抱える職業に関する課題に対応するため設置したＪＯＢカフェＯＳＡＫＡにおいて、産業界・地域社会・行政等の連携のもと、情報提供、カウンセリング、人材育成、職業紹介等の幅広い就職支援サービスをワンストップで提供する。</t>
  </si>
  <si>
    <r>
      <t>20年度登録者数　12,070名
登録者数累計</t>
    </r>
    <r>
      <rPr>
        <vertAlign val="superscript"/>
        <sz val="9"/>
        <rFont val="ＭＳ Ｐゴシック"/>
        <family val="3"/>
      </rPr>
      <t xml:space="preserve">※　　 </t>
    </r>
    <r>
      <rPr>
        <sz val="9"/>
        <rFont val="ＭＳ Ｐゴシック"/>
        <family val="3"/>
      </rPr>
      <t>76,243名
※平成16年7月～平成21年4月末</t>
    </r>
  </si>
  <si>
    <t>　若年非正規労働者に対して正規雇用に結びつきやすい資格の習得やキャリアアップを図ることで、正社員への就労に結びつけ、結婚や子育てを行いやすい環境整備に努める。</t>
  </si>
  <si>
    <t>・修了者数　108名
・修了者のうち就職者数　80名(就職中退含む)</t>
  </si>
  <si>
    <t>・受講者数　   74名
・就職者等数　23名</t>
  </si>
  <si>
    <t>ー</t>
  </si>
  <si>
    <t>修了者数　1327人
（技術専門校等985名、委託訓練342名）
就職者数　1008人
（技術専門校等815名、委託訓練193名
(就職中退含む)）</t>
  </si>
  <si>
    <t>・修了者数　149名
・修了者のうち就職者数　102名(就職中退含む)</t>
  </si>
  <si>
    <t>※２
派遣市町村数　6</t>
  </si>
  <si>
    <t>※２
派遣市町村数　11</t>
  </si>
  <si>
    <t>※２
夜間休日受電件数　308</t>
  </si>
  <si>
    <t>※２
夜間休日受電件数　447</t>
  </si>
  <si>
    <t>※２
夜間休日受電件数　649</t>
  </si>
  <si>
    <t xml:space="preserve">  地域全体で子育てを支援する基盤を形成するため、保育所等の児童福祉施設や公共施設等において、子育て家庭等の育児不安等に対する相談指導、子育てサークルの育成やボランティア等子育て関係機関との連携（わんぱくっ子推進会議）等、地域ぐるみでの子育て支援活動への取組みを行う地域子育て支援センター事業を実施する市町村に対して助成する。　（再掲）</t>
  </si>
  <si>
    <t>－</t>
  </si>
  <si>
    <t xml:space="preserve">  幼稚園や保育所、家庭など様々な環境で育ちと学びを経てきた子どもたちに、生活習慣と学習習慣の定着を図り、確かな学力と学ぶ意欲を身につけさせるため、公立小学校１・２年生において３５人を基準とした少人数学級編制を実施する。</t>
  </si>
  <si>
    <t>市町村教育室小中学校課</t>
  </si>
  <si>
    <t>教育振興室
高等学校課</t>
  </si>
  <si>
    <t>市町村教育室
小中学校課
地域教育振興課</t>
  </si>
  <si>
    <t>市町村教育室小中学校課</t>
  </si>
  <si>
    <t>市町村教育室　　　　　　　　　　　　　　　　　　　　　　　　　　　　　　　　　　　　　　　　　　　　　　　　　　　　　　　　　　　　　　　　　　　　　　　　　　　　　　　　　　　　　　　　　小中学校課
地域教育振興課</t>
  </si>
  <si>
    <t>教育振興室高等学校課
市町村教育室小中学校課</t>
  </si>
  <si>
    <t>教育振興室高等学校課
市町村教育室小中学校課</t>
  </si>
  <si>
    <t>児童生徒支援課</t>
  </si>
  <si>
    <t>児童生徒支援課</t>
  </si>
  <si>
    <t>市町村教育室児童生徒支援課</t>
  </si>
  <si>
    <t>教育総務企画課</t>
  </si>
  <si>
    <t>スキルアップ実践講座参加者数　33名</t>
  </si>
  <si>
    <t xml:space="preserve">  計画的に府立高等学校の特色づくりを推進する取組に対し支援した。</t>
  </si>
  <si>
    <t>ウ　家庭や子育てに関する理解教育の推進</t>
  </si>
  <si>
    <t>おおさか元気広場推進事業（地域・元気・本気プロジェクト事業）</t>
  </si>
  <si>
    <t>　子どもの安全で安心な活動場所を確保し、多くの地域の大人の協力を得て、子どもの交流･体験活動を活性化するとともに、地域社会が一体となって家庭教育への支援に取り組むことにより、子どもの豊かな成長を育む「教育コミュニティづくり」を一層推進する。
20年度、放課後の学習支援を拡充（おおさか・まなび舎Kids事業）</t>
  </si>
  <si>
    <t>オ　子どもの居場所づくりの推進</t>
  </si>
  <si>
    <t>新規入所者
３４２名</t>
  </si>
  <si>
    <t xml:space="preserve">  府営住宅では、DV被害により事実上婚姻関係が破綻している母子世帯に準じる状況にある世帯を支援し、居住の安定を図るため、こうした世帯を優先入居の対象世帯である母子世帯とみなし、福祉世帯向け募集として実施する。</t>
  </si>
  <si>
    <t>－</t>
  </si>
  <si>
    <t>　自立を目指すＤＶ被害者が1日も早く自立できるよう、ＤＶ被害者に対する府営住宅の一時使用のための住戸の提供に併せて生活用品面での支援を行う。</t>
  </si>
  <si>
    <t>　(5)　母子家庭等の自立支援</t>
  </si>
  <si>
    <t>　地域の実情に応じた母子家庭等支援策を実施するため、府内の福祉事務所設置市町に対し、平成１５年度に策定した「大阪府母子家庭等自立促進計画」を提示するなどにより、市町村の自立促進計画策定に向けた働きかけを行う。</t>
  </si>
  <si>
    <t>母子自立支援員による相談事業の実施</t>
  </si>
  <si>
    <t>相談実績（離婚前含む）
6,380回</t>
  </si>
  <si>
    <t>相談実績（離婚前含む）
6,509回</t>
  </si>
  <si>
    <t xml:space="preserve"> 相談実績（離婚前含む）
6,673回</t>
  </si>
  <si>
    <t>－</t>
  </si>
  <si>
    <t>土日・夜間相談事業の実施</t>
  </si>
  <si>
    <t>　母子家庭等の子どもの養育や就業に関する問題など様々な悩みについて、比較的時間に余裕のある夜間・休日において、気軽に相談でき、適切なアドバイスを行うための電話相談事業を社会福祉法人に委託し実施する。</t>
  </si>
  <si>
    <t>母子家庭等就業・自立支援センター事業の実施</t>
  </si>
  <si>
    <t>・転職、就職につながった人数
　１５２名
・相談件数
　３６７件</t>
  </si>
  <si>
    <t>・転職、就職につながった人数
　１７７名
・相談件数
　３０２件</t>
  </si>
  <si>
    <t>・転職、就職につながった人数
　１４１名
・相談件数
　４６８件</t>
  </si>
  <si>
    <t>・転職、就職につながった人数
　１２４名
・相談件数
　４８９件</t>
  </si>
  <si>
    <t>母子家庭自立支援給付金（自立支援教育訓練給付）事業の実施</t>
  </si>
  <si>
    <t>支給件数
１件</t>
  </si>
  <si>
    <t>支給件数
０件</t>
  </si>
  <si>
    <t>母子家庭自立支援給付金（母子家庭高等技能訓練促進費）事業の実施</t>
  </si>
  <si>
    <t>支給件数
１０件</t>
  </si>
  <si>
    <t>支給件数
５件</t>
  </si>
  <si>
    <t>支給件数
８件</t>
  </si>
  <si>
    <t>母子家庭自立支援給付金（常用雇用転換奨励金）事業</t>
  </si>
  <si>
    <t>母子家庭等日常生活支援事業の実施</t>
  </si>
  <si>
    <t>　子ども条例に基づき、すべての子どもが健やかに成長できる温かい地域社会の創造に向け、国、市町村、府民、保護者などと協力し、子どもの尊厳を守り、健やかな成長を支えることに関する施策を、総合的・計画的に推進する。また、子ども条例及び子どもの権利条約について、リーフレットを市町村、学校、関係機関等に配布する等、広報・啓発を行う。</t>
  </si>
  <si>
    <t>条例普及啓発パンフ作成
1,030,000部
高校生フォーラムの開催
参加者数　275名
審議会開催状況
2回</t>
  </si>
  <si>
    <t>青少年府政体験学習事業</t>
  </si>
  <si>
    <t xml:space="preserve">  府内の小学生(高学年)を対象に、総合的な学習の場として府議会の役割、府の仕事などを知る府政学習会を学校のニーズに応じて実施することにより、府政に対する理解と関心を深める。</t>
  </si>
  <si>
    <t>・応募者220人。参加者80人</t>
  </si>
  <si>
    <t>・応募者149人。参加者68人</t>
  </si>
  <si>
    <t>ゆめポスト</t>
  </si>
  <si>
    <t xml:space="preserve">  中学生を対象に、府政の課題をテーマに青少年の自由な発想による意見・提言を作文形式で募集し、その希望を府政の参考にするとともに、府政に対する理解と関心を高める。</t>
  </si>
  <si>
    <t>　「大阪府人権施策推進基本方針」を踏まえ、府民の人権問題を早期に解決に結びつけるとともに、人権侵害を未然に防止する役割を担う人権擁護士を養成し、府民の人権擁護施策を推進する。</t>
  </si>
  <si>
    <t>　(2)　子育ち　　・　子育てに関する相談　　・　情報提供</t>
  </si>
  <si>
    <t>市町村家庭児童相談室の設置促進</t>
  </si>
  <si>
    <t>　家庭における適切な子どもの養育、その他家庭児童福祉の向上を図るため、福祉事務所の家庭児童相談室の設置を促進し、家庭相談員の資質向上のため、研修会を実施する。</t>
  </si>
  <si>
    <t>地域子育て支援センター事業（再掲）</t>
  </si>
  <si>
    <t>　地域全体で子育てを支援する基盤を形成するため、保育所等の児童福祉施設や公共施設等において、子育て家庭等の育児不安等に対する相談指導、子育てサークルの育成やボランティア等子育て関係機関との連携（わんぱくっ子推進会議）等、地域ぐるみでの子育て支援活動への取組を行う地域子育て支援センター事業を実施する市町村に対して助成する。（再掲）</t>
  </si>
  <si>
    <t>　地域で保護者や児童からの相談に応じるとともに、福祉サービス等へのつなぎ役を果たすボランティアとして子ども家庭サポーター（子ども虐待防止アドバイザー）を養成する。（再掲）</t>
  </si>
  <si>
    <t>子ども家庭センターの設置・運営</t>
  </si>
  <si>
    <t xml:space="preserve">  子どもと家庭に関する総合的な相談・支援を行うため、府内６か所に子ども家庭センターを設置し、児童相談、青少年相談、母子相談、生活相談等を行うとともに、地域のネットワークづくり等コミュニティケアを行う。</t>
  </si>
  <si>
    <t>児童家庭支援センターの運営【児童虐待対策プロジェクト】</t>
  </si>
  <si>
    <t>･相談受付件数
　534件
・休日、夜間の相談受付件数
　65件</t>
  </si>
  <si>
    <t>･相談受付件数
　787件
・休日、夜間の相談受付件数
　61件</t>
  </si>
  <si>
    <t>子どもの育成支援事業</t>
  </si>
  <si>
    <t>子家C運営費</t>
  </si>
  <si>
    <t xml:space="preserve">  大阪府教育センターにおいて、児童・生徒、保護者、教職員などからの教育に関する多様な相談に、電話・Ｅメール及び面談により対応する。</t>
  </si>
  <si>
    <t>こころの健康相談サポート事業</t>
  </si>
  <si>
    <t xml:space="preserve">  府立高等学校などの生徒の心の健康問題に適切に対応するため、派遣希望のあった学校に精神科医を派遣し、校長の要請に応じて精神医学的側面からの指導・助言を行う。</t>
  </si>
  <si>
    <t>保健所機能強化事業　専門的相談・支援サービスの充実</t>
  </si>
  <si>
    <t>保健所において、未熟児等に対する専門的支援・相談サービスの提供を行った。</t>
  </si>
  <si>
    <t>こころの健康総合センターの運営</t>
  </si>
  <si>
    <t>･相談件数　6,092件
･診療延件数　20,553件</t>
  </si>
  <si>
    <t>･相談件数　6,709件
･診療延件数　16,210件</t>
  </si>
  <si>
    <t>小児救急電話相談事業</t>
  </si>
  <si>
    <t>　夜間の子どもの急病等に関する保護者の不安を解消するため、小児科医及び看護士による夜間電話相談体制を構築する。</t>
  </si>
  <si>
    <t>ティーンズライン</t>
  </si>
  <si>
    <t>　中高生が悩みを持つ前、問題行動に踏み出す前に、ちょっとした会話や情報提供を通じて、青少年の気持ちを汲み取り、問題の芽を摘むとともに元気な気持ちを引き起こさせるため、大学生相談員による会話や相談、情報提供、インターネット等による情報提供等を行う。</t>
  </si>
  <si>
    <t>・精神医師の府立高等学校への派遣
　37校954名受講
・産婦人科医師による高校生向け性感染症予防講習会の実施　23校5289名受講
・学校の健康課題に応じた専門家の派遣
　21校2187名受講</t>
  </si>
  <si>
    <t>   平成１６年度に稼動した「大阪ｅケアネット」を活用し、保育所等、児童福祉関係施設や幼稚園に関する情報を提供する。（再掲）</t>
  </si>
  <si>
    <t>こどもの「かかりつけ医」普及事業</t>
  </si>
  <si>
    <t>　「かかりつけ医」を持つことの重要性や小児科医の医療機関情報などの各種情報を提供した。</t>
  </si>
  <si>
    <t>　結婚や出産・子育てに躊躇している人々と子育て中の人々等の交流機会の提供や様々な情報発信により、子育てに関する不安の軽減や男性の子育て意識の醸成等を図る。</t>
  </si>
  <si>
    <t>サイトアクセス件数
11,000件</t>
  </si>
  <si>
    <t>　(3)　子どもや妊婦などにやさ　しい安全　・　安心なまちづ　く　り</t>
  </si>
  <si>
    <t>ア　犯罪、交通事故等のない安全・安心なまちづくりの推進</t>
  </si>
  <si>
    <t>安全なまちづくりＩＴ活用等地域防犯情報発信事業補助金【地域で子どもの安全を守るプロジェクト】</t>
  </si>
  <si>
    <t>　子どもに対する不審な声かけ事案等の情報を提供し、保護者等に注意を呼びかけるほか、防犯ボランティア団体や自治会などに対して、パトロール等の防犯活動の実施を呼びかける地域安全情報を携帯電話の電子メールを活用して市町村が配信する取組を支援する。</t>
  </si>
  <si>
    <t>　子どもの安全確保をはじめとした防犯活動を推進する地域ボランティア団体の結成を支援する市町村の取組に対して補助を行う。</t>
  </si>
  <si>
    <t>　ひったくり・路上強盗などの事案通報を携帯メールや府警ホームページを活用して、府民に配信する。</t>
  </si>
  <si>
    <t>システム登録者数 
178,000人
（18.1.23～19.3.31）</t>
  </si>
  <si>
    <t>システム登録者数 
193,009人
（21.3.31現在 ）</t>
  </si>
  <si>
    <t>学校安全総合支援事業</t>
  </si>
  <si>
    <t>子どもの安全見まもり隊サポーター派遣回数　　2,354回</t>
  </si>
  <si>
    <t>府民安全対策課</t>
  </si>
  <si>
    <t>商店街等防犯対応設備設置支援事業</t>
  </si>
  <si>
    <t>　商業者の観点から、安全・安心なまちづくりに寄与するため、安全性の向上を図る商店街等に対し、防犯カメラ等の防犯対応設備を設置する経費について市町村とともに助成する。</t>
  </si>
  <si>
    <t>商店街等への防犯対応設備設置事業の補助件数　63件</t>
  </si>
  <si>
    <t>公園照明設備整備事業</t>
  </si>
  <si>
    <t>　府営公園において、現在、通勤・通学等夜間においても生活用通路として利用されている園路及び駐車場を対象に照明等を増設するなど、防犯対策の強化を図り、利用者の安全に配慮していく。</t>
  </si>
  <si>
    <t>大阪安全・安心まちづくり支援ＩＣＴ活用協議会【地域で子どもの安全を守るプロジェクト】</t>
  </si>
  <si>
    <t>2実証実験実施
（H17年度からの継続で期間がH18年度にまたがるもの）</t>
  </si>
  <si>
    <t>学校安全教育推進事業【地域で子どもの安全を守るプロジェクト】</t>
  </si>
  <si>
    <t>　学校・家庭・地域住民が協働して子どもを守るという機運の醸成を図るとともに、その取組を推進するため、啓発ポスターを作成し、府内の全学校園、保育所、市町村、地域関係団体や警察など関係機関に配付する。</t>
  </si>
  <si>
    <t>市町村立小学校及び特別支援学校における不審者の侵入防止など学校の安全を確保するため、警備員等の配置や防犯設備等の設置など行う市町村（政令市を除く）に対し、交付金を交付する。</t>
  </si>
  <si>
    <t>女性及び子どもに対する犯罪の未然防止対策</t>
  </si>
  <si>
    <t>　女性または子どもが被害者となりやすい犯罪から女性及び子どもを守るため、危険箇所に対する警戒活動、地域安全情報の提供、犯罪教室、広報啓発活動等を実施する。</t>
  </si>
  <si>
    <t>防犯教室実施回数
2,045回（H20）</t>
  </si>
  <si>
    <t>子どもを犯罪から守るモデル地区活動</t>
  </si>
  <si>
    <t>　府内62警察署において、小学校区1地区以上を指定し、警察、自治体、学校、民間ボランティア等が連携して子どもを犯罪から守る取組を実施する。</t>
  </si>
  <si>
    <t>連絡会議実施回数　198回</t>
  </si>
  <si>
    <t>連絡会議実施回数　224回</t>
  </si>
  <si>
    <t>交通安全施設等の整備</t>
  </si>
  <si>
    <t>・歩道整備延長　8km
・交差点改良　12箇所</t>
  </si>
  <si>
    <t>商店街等に人を集め、にぎわいを取り戻すためには、地域商業活性化の根幹である「安心して買い物に出かけられるまちづくり」を推進する必要があり、商業者の視点から安全・安心なまちづくりに寄与するため、防犯カメラ等の防犯対応設備を設置し、安全性の向上を図る商店街等に対し、これに要する経費について、市町村と連携して支援する。</t>
  </si>
  <si>
    <t>商店街等への防犯対応設備設置事業の補助件数　13件</t>
  </si>
  <si>
    <t>商店街等への防犯対応設備設置事業の補助件数　10件</t>
  </si>
  <si>
    <t>政令市を除く府内のすべての小学校及び支援学校小学部1年生の保護者に冊子を配付</t>
  </si>
  <si>
    <t>－</t>
  </si>
  <si>
    <t>良質な賃貸住宅の供給</t>
  </si>
  <si>
    <t>住宅まちづくり部</t>
  </si>
  <si>
    <t>　防犯性の高い良質な住宅ストックの形成を図るため、関係機関との連携により「防犯に配慮した共同住宅に係る設計指針」や「防犯に配慮した戸建住宅に係る（設計）指針･ガイドブック」の周知、PRに努めるなど、防犯に配慮した共同住宅の普及を促進する。</t>
  </si>
  <si>
    <t>　防犯に配慮した共同住宅の普及を促進した。</t>
  </si>
  <si>
    <t>府営住宅建設に伴う社会福祉施設等の一体的整備</t>
  </si>
  <si>
    <t>府営公園の整備</t>
  </si>
  <si>
    <t>　府民の憩いとレクリエーションの場及び災害時の避難地等に利用できる府営公園の整備をすすめる。</t>
  </si>
  <si>
    <t>継続</t>
  </si>
  <si>
    <t>都市整備部</t>
  </si>
  <si>
    <t>新ハートフル事業</t>
  </si>
  <si>
    <t>　子どもからお年寄りまであらゆる人々の利用に配慮した府営公園の整備・改修を行う。</t>
  </si>
  <si>
    <t>都市整備部</t>
  </si>
  <si>
    <t>府保健所における相談体制を充実した。</t>
  </si>
  <si>
    <t xml:space="preserve">  子育て中の府民もドーンセンターでの事業に参加したり、気軽に利用できるよう一時保育を実施する。また、子どもと一緒に鑑賞できるよう、ホール内に親子室を設置している。</t>
  </si>
  <si>
    <t>利用日数　227日
利用子ども数　360人</t>
  </si>
  <si>
    <t>福祉のまちづくりの推進</t>
  </si>
  <si>
    <t xml:space="preserve">  「高齢者、障害者等の移動等の円滑化の促進に関する法律」及び「大阪府福祉のまちづくり条例」に基づき、すべての人が安心してまちに出かけ、容易に都市施設を利用できるよう、福祉のまちづくりを推進する。子育て支援のための福祉整備（授乳場所、乳幼児用いす・ベッド等）についても、「大阪府福祉のまちづくり条例」に基準を定め、子どもや妊婦等にやさしいまちづくりを推進する。</t>
  </si>
  <si>
    <t>・整備基準適合証の交付件数
　157件
・鉄道駅舎エレベーター補助実施駅　11駅
・乳幼児用いす
　198ケ所で設置
・乳幼児用ベッド
　234ケ所で設置</t>
  </si>
  <si>
    <t>住宅まちづくり部</t>
  </si>
  <si>
    <t>　(4)　子育て家庭の経済的負担の軽減</t>
  </si>
  <si>
    <t>私立高等学校・専修学校等の授業料軽減助成</t>
  </si>
  <si>
    <t xml:space="preserve">  保護者負担の軽減を図るため、私立高等学校（全日制）及び私立専修学校（高等課程）等が行う授業料軽減事業に対し助成する。</t>
  </si>
  <si>
    <t>補助人員　36,489人</t>
  </si>
  <si>
    <t>補助人員　36,046人</t>
  </si>
  <si>
    <t>補助人員　36,118人</t>
  </si>
  <si>
    <t>補助人員　36,887人</t>
  </si>
  <si>
    <t>大阪府育英会奨学金事業</t>
  </si>
  <si>
    <t>貸付人員
　奨学金  35,070人
　入学資金  6,975人</t>
  </si>
  <si>
    <t>貸付人員
　奨学金  38,220人
　入学資金  6,934人</t>
  </si>
  <si>
    <t>貸付人員
　奨学金  40,244人
　入学資金  6,946人</t>
  </si>
  <si>
    <t>貸付人員
　奨学金  42,123人
　入学資金  6,564人</t>
  </si>
  <si>
    <t>－</t>
  </si>
  <si>
    <t>交通遺児授業料軽減補助金</t>
  </si>
  <si>
    <t>・本事業により高校を卒業した交通遺児数　1名
・授業料の軽減を受けた交通遺児の数
　4名</t>
  </si>
  <si>
    <t>・本事業により高校を卒業した交通遺児数　1名
・授業料の軽減を受けた交通遺児の数
　5名</t>
  </si>
  <si>
    <t>・本事業により高校を卒業した交通遺児数　2名
・授業料の軽減を受けた交通遺児の数
　5名</t>
  </si>
  <si>
    <t>・本事業により高校を卒業した交通遺児数　2名
・授業料の軽減を受けた交通遺児の数
　2名</t>
  </si>
  <si>
    <t>・会議開催数　4回
・『青少年の「居場所」づくり、「つながり」づくりを提言』</t>
  </si>
  <si>
    <t>0回</t>
  </si>
  <si>
    <t>・青少年（中学生）市民記者・運営サポーター養成講座参加者数　１９名
・青少年（中学生）市民記者・運営サポーター数　４名</t>
  </si>
  <si>
    <t>私学・大学課
子ども室
市町村教育室小中学校課</t>
  </si>
  <si>
    <t>私学・大学課
子ども室
小中学校課</t>
  </si>
  <si>
    <t>子ども室
市町村教育室
小中学校課</t>
  </si>
  <si>
    <t>雇用推進室</t>
  </si>
  <si>
    <t>交通道路室</t>
  </si>
  <si>
    <t>市町村教育室
小中学校課</t>
  </si>
  <si>
    <t>こどもエコクラ交流会　30名
環境実験教室　36名</t>
  </si>
  <si>
    <t>こどもエコクラ交流会　20名
環境実験教室　28名</t>
  </si>
  <si>
    <t xml:space="preserve">  生徒指導上の課題を総合的に捉えた支援対策として、問題行動への対応や、不登校児童生徒に対する支援、子ども・学校支援チームによる緊急支援、24時間電話相談、被害者救済システムの運用等、一層の生徒指導・支援の充実に取組む。</t>
  </si>
  <si>
    <t>障がい福祉室</t>
  </si>
  <si>
    <t>子ども室
障がい福祉室</t>
  </si>
  <si>
    <t>青少年・地域安全室</t>
  </si>
  <si>
    <t>府民文化部</t>
  </si>
  <si>
    <t>青少年・地域安全室
少年課</t>
  </si>
  <si>
    <t>政策企画部
公安委員会</t>
  </si>
  <si>
    <t>国際交流課</t>
  </si>
  <si>
    <t>児童生徒支援総合対策事業（再掲）</t>
  </si>
  <si>
    <t>スクールソーシャルワーカー等活用事業（再掲）</t>
  </si>
  <si>
    <t xml:space="preserve">  生徒指導上の課題を総合的に捉えた支援対策として、問題行動への対応や、不登校児童生徒に対する支援、子ども・学校支援チームによる緊急支援、24時間電話相談、被害者救済システムの運用等、一層の生徒指導・支援の充実に取組む。（再掲）</t>
  </si>
  <si>
    <t xml:space="preserve">  学校と福祉をつなぐ専門家として、スクールソーシャルワーカー（社会福祉士等）を府内市町村に派遣し、子どもの生活環境に働きかけることにより問題行動等の未然防止・早期対応・早期解決を図る。（再掲）</t>
  </si>
  <si>
    <t>府政情報室</t>
  </si>
  <si>
    <t>関係団体相談件数　　　　　　　　　　　　　　　　　　　　819件</t>
  </si>
  <si>
    <t>　夜間・休日における産婦人科一次救急患者の受入について、大阪府内を３つの地域に分け、当番制により受入病院を確保することにより、「かかりつけ医のいない未受診妊産婦」等産婦人科の救急搬送に的確に対応する体制を整備する。</t>
  </si>
  <si>
    <t>「こころの再生」府民運動企画運営委員会の開催　2回
大阪「こころの再生」フェスティバルの開催　　　　　　約3000人
こどもファーストディクーポンの配付　80万部
あいさつキャラバン隊の実施　6回9箇所
あいさつキッズプログラムの実施　2回
「こころの再生」通信～えがおで～の発行　3回</t>
  </si>
  <si>
    <t>学校給食導入市町村数
3市町村</t>
  </si>
  <si>
    <t>ア　母子保健・母子医療の充実</t>
  </si>
  <si>
    <t>・預かり　　　３６２園
・預かり（延長）１２４園</t>
  </si>
  <si>
    <t>イベント参加者数
　　2,500名</t>
  </si>
  <si>
    <t>総合型地域スポーツクラブ数　25</t>
  </si>
  <si>
    <t>総合型地域スポーツクラブ数　34</t>
  </si>
  <si>
    <t>参加者数　67名</t>
  </si>
  <si>
    <t>参加者数　335名</t>
  </si>
  <si>
    <t>　一時保護児童に適切な支援、教育を実施するための支援協力員を配置する。（再掲）</t>
  </si>
  <si>
    <t>アクティブシニアあふれる大阪構想事業</t>
  </si>
  <si>
    <t>子どもの健全育成のための行動連携推進事業</t>
  </si>
  <si>
    <t>　子どもをめぐる痛ましい事件が多発する中、大人も子どもも今一度、「生命を大切にする」「思いやる」「感謝する」「努力する」「ルールやマナーを守る」といった大切なことを見つめなおし、毎日の暮らしの中で、できることからはじめようと呼びかける「こころの再生」府民運動を展開する。</t>
  </si>
  <si>
    <t>子どもの未来ハートフルプロジェクト推進事業（再掲）</t>
  </si>
  <si>
    <t>こども110番の家・事業者数
120,505件（H18.3末）</t>
  </si>
  <si>
    <t>こども110番の家・事業者数
131,317件（H19.3末）</t>
  </si>
  <si>
    <t>市町村への配布個数　421個</t>
  </si>
  <si>
    <t>周産期緊急医療体制コーディネータ設置事業</t>
  </si>
  <si>
    <t>総合相談事業交付金</t>
  </si>
  <si>
    <t>28校42クラス</t>
  </si>
  <si>
    <t>（別紙１）</t>
  </si>
  <si>
    <t>不妊専門相談センター事業</t>
  </si>
  <si>
    <t xml:space="preserve">  不妊に関する専門的な相談窓口の開設と情報提供体制の整備を行い、不妊に悩む人々の身体的・精神的負担の軽減と出産を望む人々への支援を図る。</t>
  </si>
  <si>
    <t>保健医療室</t>
  </si>
  <si>
    <t>特定不妊治療費助成事業</t>
  </si>
  <si>
    <t>　  次世代育成支援の一環として、不妊治療の経済的負担の軽減を図るため、医療保険が適用されず高額の医療費がかかる配偶者間の不妊治療に要する費用の一部を助成する。</t>
  </si>
  <si>
    <t>妊婦健康診査支援基金事業費</t>
  </si>
  <si>
    <t xml:space="preserve">　国が平成20年度２次補正において措置する予定の妊婦健康診査臨時特例交付金によって大阪府において整備する妊婦健康診査支援基金の設置運用を行うとともに市町村の実施する妊婦健康診査公費負担の取組みの促進を図る。 </t>
  </si>
  <si>
    <t>周産期緊急医療体制の整備</t>
  </si>
  <si>
    <t>母子医療施設整備事業</t>
  </si>
  <si>
    <t>　  周産期緊急医療体制整備事業に参加することを条件に、新生児集中治療管理室及び母胎胎児集中治療管理室の増床を図る医療機関に対し施設・設備整備費補助を行う。</t>
  </si>
  <si>
    <t xml:space="preserve">  子ども家庭センターにおいて、被虐待やひきこもり、不登校等、支援を要する子どもや家庭に対して、精神科医や心理職、ケースワーカーからなるチームによる支援を強化するとともに、相談業務のＩＴ化を図ることにより対応の迅速化、効率化を図る。（再掲）</t>
  </si>
  <si>
    <t>ひきこもり・不登校児童福祉対策事業【不登校対策プロジェクト】（再掲）</t>
  </si>
  <si>
    <t xml:space="preserve">  不安、無気力等を示し、不登校状態にある児童に対し、教育分野との連携を図りつつ、学生ボランティア「メンタルフレンド」による訪問援助事業、野外活動やキャンプ等の不登校児童宿泊指導事業、関係機関連絡会議の開催等を行う。（再掲）</t>
  </si>
  <si>
    <t>府立子どもライフサポートセンターの運営</t>
  </si>
  <si>
    <t xml:space="preserve">  家庭環境等の理由から、心理的・社会的に自立困難なひきこもり傾向にある子どもを対象に、福祉、教育、労働が連携し、生活支援、学習支援、職業支援や心理的サポートを一体的に提供し、児童の自立を支援するための施設として、府立子どもライフサポートセンター（児童自立支援施設）の運営を行う。</t>
  </si>
  <si>
    <t>・就職、進学、家庭復帰した児童数　49名
・入所、通所児童数　40名</t>
  </si>
  <si>
    <t>・就職、進学、家庭復帰した児童数　40名
・入所、通所児童数　47名</t>
  </si>
  <si>
    <t>・就職、進学、家庭復帰した児童数　39名
・入所、通所児童数　34名</t>
  </si>
  <si>
    <t>不登校・ひきこもり青少年自立支援事業【不登校対策プロジェクト】</t>
  </si>
  <si>
    <t>　フリースクール等民間施設に通う青少年を対象に、自立のために必要な積極性や社会性等を身につけるために、青少年に適した様々な体験活動等を企画・実施しながら青少年の学校復帰や職場復帰の一翼を担うとともに、不登校、ひきこもり青少年対策をすすめていく上で関係機関が連携して取り組んでいくことが重要であることから、民間施設間や自治体等との接点づくりやネットワークづくりを推進する。</t>
  </si>
  <si>
    <t>　民間施設間や自治体等との接点づくりやネットワークづくりを推進した。</t>
  </si>
  <si>
    <t>20年度終了</t>
  </si>
  <si>
    <t>　(2)　児童福祉施設等における子どもの自立支援</t>
  </si>
  <si>
    <t>児童福祉施設扶助費</t>
  </si>
  <si>
    <t>年間延べ入所児童数　
26,329名</t>
  </si>
  <si>
    <t>年間延べ入所児童数　
22,215名</t>
  </si>
  <si>
    <t>年間延べ入所児童数　
21,553名</t>
  </si>
  <si>
    <t>年間延べ入所児童数　21,271件</t>
  </si>
  <si>
    <t>児童養護施設心理療法機能強化事業（再掲）</t>
  </si>
  <si>
    <t>児童福祉施設等機能強化推進事業</t>
  </si>
  <si>
    <t>実施施設数
２７</t>
  </si>
  <si>
    <t>実施施設数
２９</t>
  </si>
  <si>
    <t>児童福祉施設整備費補助事業</t>
  </si>
  <si>
    <t xml:space="preserve">  老朽化、狭隘化している児童養護施設等を計画的に建替え、整備することにより、入所する児童の権利擁護の推進、適切な処遇の確保を図る。</t>
  </si>
  <si>
    <t>整備実績
3施設</t>
  </si>
  <si>
    <t>整備実績
1施設</t>
  </si>
  <si>
    <t>児童養護施設家族療法室整備事業</t>
  </si>
  <si>
    <t>　施設に入所する被虐待児の早期家庭復帰を図るため、施設内に親子関係の改善のための訓練の場（親子生活訓練室）を整備する社会福祉法人に対して整備費を助成する。</t>
  </si>
  <si>
    <t>児童自立生活援助事業</t>
  </si>
  <si>
    <t xml:space="preserve">  施設を退所した子どもなど要支援児童の福祉と自立を促進するため、児童自立生活援助事業（自立援助ホーム）など、要支援児童の自立支援事業を実施する社会福祉法人等に対し、事業に要する経費を助成する。</t>
  </si>
  <si>
    <t>・自立を達成した児童数
　３名
・利用児童数
　６名</t>
  </si>
  <si>
    <t>・自立を達成した児童数
　４名
・利用児童数
　１１名</t>
  </si>
  <si>
    <t>・自立を達成した児童数
　０名
・利用児童数
　５名</t>
  </si>
  <si>
    <t>里親制度</t>
  </si>
  <si>
    <t>里親委託率
2.9％</t>
  </si>
  <si>
    <t>里親委託率
3.3％</t>
  </si>
  <si>
    <t>里親委託率
3.2％</t>
  </si>
  <si>
    <t>里親委託率
3.9％</t>
  </si>
  <si>
    <t>府立修徳学院の運営(再掲）</t>
  </si>
  <si>
    <t>府立子どもライフサポートセンターの運営（再掲）</t>
  </si>
  <si>
    <t>　(3)　障害のある子ども等に対する施策の推進</t>
  </si>
  <si>
    <t>児童デイサービス事業</t>
  </si>
  <si>
    <t>障がい福祉室</t>
  </si>
  <si>
    <t>ホームヘルパー派遣事業</t>
  </si>
  <si>
    <t>※１
８２，５１９日</t>
  </si>
  <si>
    <t>手当受給者数
2,287名</t>
  </si>
  <si>
    <t>手当受給者数
2,173名</t>
  </si>
  <si>
    <t>　在宅の重度障がい者（児）が訪問介護ステーションを利用する際に必要な利用料の助成を行う市町村に対して補助を行う。</t>
  </si>
  <si>
    <t>　在宅障がい者（児）を対象に健康診断や健康相談などを行う市町村に対して補助を行う。</t>
  </si>
  <si>
    <t>なし</t>
  </si>
  <si>
    <t>特別児童扶養手当の支給（再掲）</t>
  </si>
  <si>
    <t>　精神や身体等に障がいのある児童の福祉の増進を図るため、それらの者を監護する父母又は養育者に対して特別児童扶養手当を支給する。（再掲）</t>
  </si>
  <si>
    <t>　地域における障がい児の受け入れを促進するため、保育所及び放課後児童クラブにおいて、障がい児を受け入れる事業等を実施する市町村に対して助成する。（再掲）</t>
  </si>
  <si>
    <t>視覚障がい幼児療育指導事業</t>
  </si>
  <si>
    <t>　障がい児（者）に対する地域における相談支援を充実するため、障がい者施設に地域生活サポーターを配置する。　（H17年度）</t>
  </si>
  <si>
    <t>障がい児の地域支援ネットワークの開催</t>
  </si>
  <si>
    <t>療育実施件数
250件</t>
  </si>
  <si>
    <t>継続</t>
  </si>
  <si>
    <t>相談・療育件数
932件</t>
  </si>
  <si>
    <t>政策企画部</t>
  </si>
  <si>
    <t>社会的・職業的自立支援事業</t>
  </si>
  <si>
    <t>　障がいのある生徒の社会的自立を支援し、雇用・就労につながる教育活動を充実するための相談・研修などを行った。</t>
  </si>
  <si>
    <t>　学校に在籍する障害のある児童・生徒が円滑に学校生活をおくるために、教職員が一人ひとりの障害の状況について適切に把握し、人権感覚を持った対応を行えるよう研修を実施する。とりわけ、府立高等学校に対しては、授業補助などを行う人材を配置する。</t>
  </si>
  <si>
    <t>　教職員が人権感覚を持った対応を行えるよう研修を実施した。府立高等学校に対しては、授業補助などを行う人材を配置した。</t>
  </si>
  <si>
    <t>教育振興室
高等学校課</t>
  </si>
  <si>
    <t>特別支援教育推進基盤整備事業</t>
  </si>
  <si>
    <t>　公立小・中学校に在籍する障がいのある児童・生徒の障がいの重度化や多様化、LD（学習障がい）などの発達障がいへの対応の必要性などをふまえ、障がいのある児童・生徒一人ひとりの教育ニーズに応じて適切な支援を行うための基盤を整備する。</t>
  </si>
  <si>
    <t>　障がいのある児童・生徒一人ひとりの教育ニーズに応じて適切な支援を行うための基盤を整備した。</t>
  </si>
  <si>
    <t>知的障がいのある生徒の府立高校受入れ調査研究事業</t>
  </si>
  <si>
    <t>　知的障がいのある生徒の後期中等教育の充実方策に関する検討の一環として、府立高等学校において「調査研究校」を指定し、知的障がいのある生徒の受け入れについて具体的・実証的研究を行う。</t>
  </si>
  <si>
    <t>知的障がいのある生徒の教育環境整備事業</t>
  </si>
  <si>
    <t>市町村教育委員会を通じて小中学校の実態調査を行う。
○体系的人権学習指導計画作成率
　小 612/623校（98％）
　中285/291 校（98％）
○教職員研修回数　162回
　延べ受講者数　42,109名</t>
  </si>
  <si>
    <t>　大阪にゆかりのあるプロの芸術家や第一線で活躍するスポーツ選手が高等学校等に出向き、総合的な学習の時間などを活用して、芸術・スポーツに関する講義・ワークショップをモデル実施することで、大阪の文化・スポーツの裾野拡大及び高校生の心豊かな人格形成を図る。</t>
  </si>
  <si>
    <t>　生徒指導面、学力面で積極的に課題解決に取り組む学校を対象として、「確かな指導による学びの提供」「生徒指導の充実」「学校運営改善」の３つの観点から総合的な取組みを実施することにより『学びの場の再構築』を進め、次世代育成のための元気のある学校づくりをめざす。</t>
  </si>
  <si>
    <t>-</t>
  </si>
  <si>
    <t>－</t>
  </si>
  <si>
    <t>継続</t>
  </si>
  <si>
    <t>－</t>
  </si>
  <si>
    <t>・府立高等学校の特色づくりの一環として、進学指導に特色のある高校や、新たな専門学科を設置する。
・大阪の教育課題を踏まえた研修、研究の充実に向け、教育センター附属研究学校を設置する。
・能勢地域での取組み成果を踏まえ、新たな地域に連携型の中高一貫教育を導入するため、中高連携活動を推進する。</t>
  </si>
  <si>
    <t>当面する課題テーマ（学力向上、キャリア教育、多文化共生など）について、積極的に取組む府立高校を支援し、先進的な取組みや成功事例の創出を促進するとともに、全国に先駆けた実践事例も取り入れ、それらを発信･共有化することにより、すべての府立高校の教育の質の向上を図る。</t>
  </si>
  <si>
    <t>総合的教育力活性化事業</t>
  </si>
  <si>
    <t xml:space="preserve">  学校・家庭・地域が協働し、子どもの教育や子育てにかかわる教育コミュニティづくりを推進するため、大阪市を除くすべての中学校区に設置した「地域教育協議会（すこやかネット）」の自立に向けた活動の充実・継続を支援する。</t>
  </si>
  <si>
    <t>地域コーディネーター養成事業</t>
  </si>
  <si>
    <t xml:space="preserve">  青少年育成や地域活動などに深い関心と熱意を持つ府民を対象に、青少年に関わる課題に取り組む知識やスキルを学ぶ講座を実施し、「地域教育協議会」の推進役となる人材を養成するとともに、その活動の活性化を促進する。</t>
  </si>
  <si>
    <t>事業実施
　33市町村302箇所  16支援学校</t>
  </si>
  <si>
    <t>民間児童厚生施設等活動推進事業　</t>
  </si>
  <si>
    <t>※１
実施箇所数
７</t>
  </si>
  <si>
    <t>※１
実施箇所数
５</t>
  </si>
  <si>
    <t>※１
実施箇所数
４</t>
  </si>
  <si>
    <t>地域子ども教室推進事業</t>
  </si>
  <si>
    <t xml:space="preserve">  学校･家庭･地域が協働し、心豊かでたくましい子どもを社会全体で育むため、放課後や週末の学校などを活用し、地域の大人たちの協力を得て、すべての小中学生を対象に、安全で安心な子どもの居場所（活動拠点）づくりを促進する。</t>
  </si>
  <si>
    <t>－</t>
  </si>
  <si>
    <t>放課後児童クラブへの助成</t>
  </si>
  <si>
    <t xml:space="preserve">  保護者が労働等により、昼間家庭にいない小学校低学年児童等の健全育成と保護者の仕事と子育ての両立支援に資するため、遊びを主とする健全育成活動を行う放課後児童クラブを設置・運営する市町村に対して助成する。</t>
  </si>
  <si>
    <t>※1
・実施市町村数　
　39　
・実施箇所数
　483（補助実績）</t>
  </si>
  <si>
    <t>※1
・実施市町村数　
　39　
・実施箇所数
　496（補助実績）</t>
  </si>
  <si>
    <t>※1
・実施市町村数　
　39　
・実施箇所数
　503（補助実績）</t>
  </si>
  <si>
    <t>※1
・実施市町村数　
　39
・実施箇所数
　551（補助実績）</t>
  </si>
  <si>
    <t>　放課後児童クラブの開設時間延長の取組みを促進するため、午後７時まで延長して実施する市町村に対し助成する。</t>
  </si>
  <si>
    <t>キ　子どもの見守り機能の強化</t>
  </si>
  <si>
    <t>－</t>
  </si>
  <si>
    <t>ク　非行など問題行動を防ぐ施策の推進</t>
  </si>
  <si>
    <t>青少年健全育成条例の運用【青少年の健全育成プロジェクト】</t>
  </si>
  <si>
    <t xml:space="preserve">  少年非行を未然に防止する社会環境を整備するため、青少年健全育成条例の改正を検討し、市町村や地域のボランティア等と連携しつつ、条例の的確かつ効果的な運用を進める。</t>
  </si>
  <si>
    <t>小学校高学年等に対する非行予防対策の推進【青少年の健全育成プロジェクト】</t>
  </si>
  <si>
    <t xml:space="preserve">  府内の小学校（高学年対象）を重点として、非行予防教室を実施するなど、非行予防活動の推進を図る。</t>
  </si>
  <si>
    <t>年度中2,502回実施</t>
  </si>
  <si>
    <t>年度中2,471回実施</t>
  </si>
  <si>
    <t>－</t>
  </si>
  <si>
    <t>地域社会が一体となった非行防止対策の推進【青少年の健全育成プロジェクト】</t>
  </si>
  <si>
    <t>平成１９年度末現在で４９７店舗を少年非行防止協力店に指定。
ボランティア（少年補導協助員）ブロック別研修会を府下10カ所で開催。</t>
  </si>
  <si>
    <t>平成２０年度末現在で５０２店舗を少年非行防止協力店に指定。
少年非行防止協力店に対する立入りを実施。（２８店舗、少年指導委員８７人）
少年非行防止協力店営業者等に対する研修会を実施。
ボランティア（少年補導員）ブロック別研修会を府下11カ所で開催。</t>
  </si>
  <si>
    <t>「大人が変われば、子どもも変わる」運動の推進【青少年の健全育成プロジェクト】</t>
  </si>
  <si>
    <t xml:space="preserve">  青少年による凶悪事件やいじめ・不登校など、青少年問題の背景の一つと言われている規範意識に欠ける大人社会の風潮を見直し、大人自身の姿勢や大人社会のあり方を省みる“きっかけ”となるよう「大人が変われば、子どもも変わる運動」を推進する。</t>
  </si>
  <si>
    <t>・標語コンクールの実施
・啓発のぼりのイベントでの掲出</t>
  </si>
  <si>
    <t>－</t>
  </si>
  <si>
    <t>フィルタリングソフトの普及啓発【青少年の健全育成プロジェクト】</t>
  </si>
  <si>
    <t xml:space="preserve">  有害なサイトへのアクセスを遮断することができる「フィルタリングソフト」について、全小中高校の保護者に対する普及啓発を行うとともに、私立学校、ネットカフェへの導入促進を図ることにより、インターネット上の有害な情報から青少年を保護する。</t>
  </si>
  <si>
    <t>メディアリテラシー教育の推進【青少年の健全育成プロジェクト】</t>
  </si>
  <si>
    <t xml:space="preserve">  青少年が情報社会において、自律性や自主性をもって対応できるようにするため、メディアの理解やメディアリテラシーを身につける教材「メディアってなんだ！」を活用するなど、青少年のメディアリテラシー向上のための取組を市町村等と連携して推進する。</t>
  </si>
  <si>
    <t xml:space="preserve">  深刻化している少年非行問題に適切に対処するため、少年非行防止のための府民啓発や、「生きる力」を身につけた青少年の育成に有効なプログラムを実施する。</t>
  </si>
  <si>
    <t>少年サポートセンター等における非行防止活動の推進【青少年の健全育成プロジェクト】</t>
  </si>
  <si>
    <t xml:space="preserve">  関係機関・団体と連携し、計画的な街頭補導活動を推進する。特に非行の前兆ともなりうる不良行為等の問題行動の早期発見を図るため、補導活動を一層強化するとともに、少年サポートセンター等が中心となって、少年相談、心理判定による非行原因の調査、調査結果に基づくカウンセリング指導など、少年や保護者等に対するきめ細かな指導・助言等を行う。</t>
  </si>
  <si>
    <t>平成１８年中の府内における不良行為少年の補導人員は、303,527人であった。</t>
  </si>
  <si>
    <t>平成１９年中の府内における不良行為少年の補導人員は、357,531人であった。</t>
  </si>
  <si>
    <t>平成２０年中の府内における不良行為少年の補導人員は、299,751人であった。</t>
  </si>
  <si>
    <t>－</t>
  </si>
  <si>
    <t>少年サポートセンター強化事業【青少年の健全育成プロジェクト】</t>
  </si>
  <si>
    <t xml:space="preserve">  深刻化する少年非行問題に対応するため、府内10か所の少年サポートセンターに設置した「育成支援室」において、小・中学生を対象に、非行少年の立直り支援事業を行う。また、市町村と連携して、青少年が健全に成長できる社会環境づくりを行うための実態把握や情報提供を行う。</t>
  </si>
  <si>
    <t>グループ活動による非行少年の立直り支援事業、また、市町村と連携して、実態把握や情報提供を行った。</t>
  </si>
  <si>
    <t>非行少年の立直り支援事業、また、市町村と連携して、実態把握や情報提供を行った。</t>
  </si>
  <si>
    <t>教育サポーター派遣数　970人
入学準備プログラム・交流会参加生徒数　262人
支援センター相談等　97件</t>
  </si>
  <si>
    <t>教育サポーター114人</t>
  </si>
  <si>
    <t>７市への事業委託
実践事例集作成委員会の開催：2回
連絡会議の開催：2回</t>
  </si>
  <si>
    <t>外国人就学ガイドブック作成
府内４ヶ所での小学校入学準備ガイダンス開催</t>
  </si>
  <si>
    <t>関係団体相談件数
1,088件</t>
  </si>
  <si>
    <t>府内７地区での進路・学校生活ガイダンス開催
多言語情報ホームページ更新</t>
  </si>
  <si>
    <t>子どもと親の相談員配置　小学校50校
生徒指導推進協力員配置　小学校49校</t>
  </si>
  <si>
    <t>中学校１年不登校生徒数　1,618人
不登校出現率　1.24％</t>
  </si>
  <si>
    <t>合同説明会13箇所で開催、
参加者数12,500人</t>
  </si>
  <si>
    <t>・こども支援コーディネーターの配置数
　　　中学校配置：102名</t>
  </si>
  <si>
    <t>青少年・地域安全室</t>
  </si>
  <si>
    <t>事業者登録数77社</t>
  </si>
  <si>
    <t>事業者登録数128社</t>
  </si>
  <si>
    <t xml:space="preserve">  多様化、複雑化する生徒の悩み・ストレスに対応する教育相談活動を活性化するため、府立高等学校にスクールカウンセリング・スーパーバイザー(臨床心理士)を配置する。</t>
  </si>
  <si>
    <t>第三者委員の設置</t>
  </si>
  <si>
    <t>　市町村の自主事業のうち、子ども（小、中学生を対象）に対する、芸術鑑賞機会の充実、文化体験、教育現場等における大阪文化の再発見につながる事業や新進芸術家の発掘・育成につながる事業で、企画内容が優秀なものに対し、補助金を交付する。</t>
  </si>
  <si>
    <t xml:space="preserve">  相互理解を促進するため、障がいのある青少年やボランティア青年を対象に、野外活動（キャンプ）を実施する。</t>
  </si>
  <si>
    <t xml:space="preserve">  府内公立中学校、府立高等学校等のキャリア体験学習などを産学協働でトータルに支援・活性化するためキャリア教育支援ステーションとの連携により教員のスキルアップとキャリア体験学習に関する情報の共有化を図る。</t>
  </si>
  <si>
    <t>交付金事業</t>
  </si>
  <si>
    <t>福祉サービスに関する苦情解決事業（運営適正化委員会設置運営事業費補助）</t>
  </si>
  <si>
    <t>　(1)　出産前から周産期</t>
  </si>
  <si>
    <t>　(2)乳幼児期</t>
  </si>
  <si>
    <t>教育総合相談事業（すこやか教育相談）</t>
  </si>
  <si>
    <t>こころの健康づくり推進事業</t>
  </si>
  <si>
    <t>安全なまちづくりの推進事業</t>
  </si>
  <si>
    <t>地域防犯ボランティア団体育成事業【地域で子どもの安全を守るプロジェクト】</t>
  </si>
  <si>
    <t>建築物に附属する特定の設備等の安全確保</t>
  </si>
  <si>
    <t>・保育所等において、毎日の保育所利用までには至らないが、定期的（週2,3日）に保育を要する児童の保育ニーズに対応するための保育事業を実施する市町村に対して助成する。
　【特定保育事業】</t>
  </si>
  <si>
    <t>年間募集戸数　511戸</t>
  </si>
  <si>
    <t>年間募集戸数　712戸</t>
  </si>
  <si>
    <t>300戸</t>
  </si>
  <si>
    <t xml:space="preserve"> 【保育所待機児童解消プロジェクト】</t>
  </si>
  <si>
    <t>※1
待機児童数　
855名
（平成17年4月1日）</t>
  </si>
  <si>
    <t>・保育所分園推進事業【保育所待機児童解消プロジェクト】</t>
  </si>
  <si>
    <t>・保育所分園の設置を推進するために必要な設備の整備等に係る経費の助成を行う（環境改善分）。
また、保育所分園や保育所以外の利便性の高い場所で行う一時保育又は特定保育の推進を図るため、その施設の運営に係る特別な経費を助成する（経常分）。</t>
  </si>
  <si>
    <t>※1
《環境改善分》
実施施設数　0
《経常分》
実施施設数　5</t>
  </si>
  <si>
    <t>※1
《環境改善分》
実施施設数　0
《経常分》
実施施設数　4</t>
  </si>
  <si>
    <t>※1
《環境改善分》
実施施設数　0
《経常分》
実施施設数　6</t>
  </si>
  <si>
    <t>☆</t>
  </si>
  <si>
    <t>・保育所整備事業【保育所待機児童解消プロジェクト】</t>
  </si>
  <si>
    <t>　社会福祉法人や市町村が行う保育所の創設・増改築等、計画的な保育所整備を推進する。</t>
  </si>
  <si>
    <t>保育所整備数
・創設　4
・増改築　8
・大規模修繕　4
※次年度への繰越事業分は除く</t>
  </si>
  <si>
    <t>・認可外保育の認可化促進事業【保育所待機児童解消プロジェクト】</t>
  </si>
  <si>
    <t>※1
実施箇所数　0</t>
  </si>
  <si>
    <t>※1
実施箇所数　1</t>
  </si>
  <si>
    <t>・駅前保育サービス施設等設置促進事業【保育所待機児童解消プロジェクト】</t>
  </si>
  <si>
    <t>市町村児童保護費負担金</t>
  </si>
  <si>
    <t>※１
年間延べ保育所入所児童数
428,699人　</t>
  </si>
  <si>
    <t>※1
・実施市町村数　２
・実施箇所数　２</t>
  </si>
  <si>
    <t>※1
・実施市町村数　３
・実施箇所数　３</t>
  </si>
  <si>
    <t>☆</t>
  </si>
  <si>
    <t>※1
・実施市町村数　４
・実施箇所数　１７</t>
  </si>
  <si>
    <t>※1
・実施市町村数　４
・実施箇所数　１３</t>
  </si>
  <si>
    <t>多様な保育サービスの推進</t>
  </si>
  <si>
    <t>※1
・実施市町村数  １８
・実施箇所数　５２</t>
  </si>
  <si>
    <t>※1
・実施市町村数  １８
・実施箇所数　４６</t>
  </si>
  <si>
    <t>☆</t>
  </si>
  <si>
    <t>※1
・実施市町村数  １６
・実施箇所数　８１</t>
  </si>
  <si>
    <t>※1
・実施市町村数  １６
・実施箇所数　７３</t>
  </si>
  <si>
    <t>※1
・実施市町村数  １０
・実施箇所数　６６</t>
  </si>
  <si>
    <t>☆</t>
  </si>
  <si>
    <t>※1
・実施市町村数  ２
・実施箇所数　８</t>
  </si>
  <si>
    <t>※1
・実施市町村数  ２
・実施箇所数　５</t>
  </si>
  <si>
    <t>※1
・実施市町村数  ３
・実施箇所数　１４</t>
  </si>
  <si>
    <t>※1
・実施市町村数  ３
・実施箇所数　１８</t>
  </si>
  <si>
    <t>☆</t>
  </si>
  <si>
    <t>・実施市町村数
　３７　
・実施箇所数
　　保育所
　　　３２７（補助実績）
　　放課後児童クラブ
　　　１８０（補助実績）</t>
  </si>
  <si>
    <t>・実施市町村数
　３７　</t>
  </si>
  <si>
    <t>20年度終了</t>
  </si>
  <si>
    <t>※1
・実施市町村数　１４　
・実施箇所数　２１</t>
  </si>
  <si>
    <t>※1
・実施市町村数　１７　
・実施箇所数　２７</t>
  </si>
  <si>
    <t>※1
・実施市町村数　20
・実施箇所数　31</t>
  </si>
  <si>
    <t>19年度終了</t>
  </si>
  <si>
    <t>　病気の回復期に至っておらず（又は病気回復期であり）集団保育困難な児童を、保育所、病院等に附設された専用スペースで一時的に預かる体制を確保するために必要な経費を助成する。</t>
  </si>
  <si>
    <t xml:space="preserve">  平成１６年度に稼動した「大阪ｅケアネット」を活用し、保育所等、児童福祉関係施設や幼稚園に関する情報を提供する。</t>
  </si>
  <si>
    <t>保育所等、児童福祉関係施設や幼稚園に関する情報を提供した。</t>
  </si>
  <si>
    <t>病院内保育所運営費補助事業</t>
  </si>
  <si>
    <t xml:space="preserve">  就業看護職員をはじめとする医療従事者の確保及び定着を図るため、病院内保育施設の運営費に対して助成する。</t>
  </si>
  <si>
    <t>認可外保育施設の指導監督強化事業</t>
  </si>
  <si>
    <t xml:space="preserve">  認可外保育施設の適切な運営を確保するため、立入調査、施設設置者等に対する研修を実施する。</t>
  </si>
  <si>
    <t>・立入調査実施施設数　
　206
・研修参加者数
　76名</t>
  </si>
  <si>
    <t>・立入調査実施施設数　
　241
・研修参加者数
　83名</t>
  </si>
  <si>
    <t>・立入調査実施施設数　
　241
・研修参加者数
　76名</t>
  </si>
  <si>
    <t>　(3) 　学童期　・　思春期</t>
  </si>
  <si>
    <t>ア　健康づくり・アレルギー対策の推進</t>
  </si>
  <si>
    <t>食育推進プロジェクト</t>
  </si>
  <si>
    <t xml:space="preserve">  子どもの頃から規則正しく朝食をとり、野菜や果物を多く摂取するなど健康的な生活習慣を身につけさせるために、学校と家庭、地域、外食・流通産業、産地等が連携して、総合的な食育を推進する。</t>
  </si>
  <si>
    <t>大阪府中央卸売市場食育推進事業</t>
  </si>
  <si>
    <t>育てて食べよう野菜バリバリ推進事業</t>
  </si>
  <si>
    <t>9小学校</t>
  </si>
  <si>
    <t>たばこ対策推進事業</t>
  </si>
  <si>
    <t xml:space="preserve">  子どもをたばこの煙による健康被害から守るために、医師等に対する禁煙指導者研修会等を行うとともに、禁煙・分煙対策や健康（喫煙防止）教育などを、学校、家庭、地域、保健所等が連携して総合的に展開することにより、たばこ対策を推進する。</t>
  </si>
  <si>
    <t>禁煙指導者（学校関係者等）研修会開催実績
開催回数：80回
参加者数：2,576人</t>
  </si>
  <si>
    <t>禁煙指導者（学校関係者等）研修会開催実績
開催回数：72回
参加者数：1,929人</t>
  </si>
  <si>
    <t>生活習慣改善事業</t>
  </si>
  <si>
    <t xml:space="preserve">  子どもの生活習慣の改善と健康的な生活習慣の定着を図るため、「げんきアップノート」を作成するとともに、遊び・スポーツ・体験学習の実践機会を促進するため、「おおさかキッズパスポート」を作成し小学校児童に対し配布する。</t>
  </si>
  <si>
    <t>　府内小学生を対象として「食品キッズ・リポーター」を募集し、量販店等の生鮮食料品の表示状況を調べることを通じて食品表示制度に関心を持ってもらい、将来にわたる食品表示の適正化を図るとともに、生鮮食料品の流通など食に関する講習会を開催し、食に対する理解を深めてもらう。</t>
  </si>
  <si>
    <t>環境教育人材育成事業</t>
  </si>
  <si>
    <t xml:space="preserve">  教員の環境教育に係る実践能力の向上を図るため、環境分野の専門家による教員向けの体験型環境教育研修を実施する。</t>
  </si>
  <si>
    <t>大阪教育７日制</t>
  </si>
  <si>
    <t xml:space="preserve">  学校・家庭・地域が一体となって１年３６５日あらゆる機会を通じて、子どもを見守り育んでいく「大阪教育７日制」の取り組みを進める。</t>
  </si>
  <si>
    <t>―</t>
  </si>
  <si>
    <t>自学自習力の育成【若者の自立・挑戦プロジェクト】</t>
  </si>
  <si>
    <t xml:space="preserve">  確かな学力を身につけるためには、学校において授業改善を図るとともに、自学自習力をはぐくむことが不可欠であることから、課題のある公立小学校に教員と地域人材等で構成する学力サポートチームを設置し、家庭学習習慣の定着など自学自習力の育成を図る。</t>
  </si>
  <si>
    <t>学校支援人材バンク活用事業</t>
  </si>
  <si>
    <t xml:space="preserve">  児童・生徒の多様な興味・関心、能力・適正、進路指導に対応した教育内容を多様化し、特色ある学校づくりを推進するため、地域や社会の各界で活躍する優れた技能や専門的な知識を持つ社会人等を「人材バンク」に登録し、授業や特別活動などで学校教育の指導者として広く活用する。</t>
  </si>
  <si>
    <t>○特別非常勤講師事業
小学校　2,208時間
中学校　1,199時間
高等学校　23,399時間　                    
○学校支援社会人等指導者活用事業
高等学校　16,788回  　　　　
○特別講師活用事業
高等学校　 81回</t>
  </si>
  <si>
    <t>○特別非常勤講師事業
小学校　2,444時間
中学校　1,350時間
高等学校　23,736時間　                    
○学校支援社会人等指導者活用事業
高等学校　14,381回  　　　　
○特別講師活用事業
高等学校　 98回
○運動部活動外部指導者派遣事業
高等学校　11,306回
市町村立中・高等学校　38,416回</t>
  </si>
  <si>
    <t>　地方独立行政法人大阪府立病院機構において周産期医療に必要な医師を確保し、地域で必要とする主要な公立病院に派遣することにより、地域の周産期医療従事者不足の解消を図り、安定的な周産期医療体制を確保すると同時に、総合周産期母子医療センターが担うＯＧＣＳ及びＮＭＣＳのコーディネーション機能強化による円滑な緊急搬送体制を確保する。</t>
  </si>
  <si>
    <t>府営住宅の「新婚・子育て世帯向け募集」の実施</t>
  </si>
  <si>
    <t>　府営住宅では、子育て世帯の居住の安定を支援するため、新婚・子育て世帯向け募集を実施する。
　また、新婚世帯及び子育て世帯を対象に期限付き入居住宅の募集を実施する。</t>
  </si>
  <si>
    <t>子ども家庭センターにおける24時間365日体制の強化（再掲）</t>
  </si>
  <si>
    <t>一時保護機能強化事業（再掲）</t>
  </si>
  <si>
    <t>　子ども家庭センターにおいて、夜間・休日を問わず、児童虐待通告を受理し、対応する体制を整備する。（再掲）</t>
  </si>
  <si>
    <t>府営住宅の一時使用のための住戸の提供と生活用品の支援</t>
  </si>
  <si>
    <t>大阪府母子家庭等自立促進計画の策定の推進</t>
  </si>
  <si>
    <t>日本語教育学校支援事業</t>
  </si>
  <si>
    <t>在日外国人問題等啓発推進事業</t>
  </si>
  <si>
    <t>・保育所において、障がい児を４人以上受け入れるために係る経費の助成を行う。
　【障がい児保育円滑化事業】</t>
  </si>
  <si>
    <t>・既存の保育所、分園において、障がい児受入のために必要な改修を行う市町村へ助成する。
【保育所障がい児受入促進事業】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</si>
</sst>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9]000\-00;000\-0000"/>
    <numFmt numFmtId="182" formatCode="\(\)"/>
    <numFmt numFmtId="183" formatCode="\(\ \)"/>
    <numFmt numFmtId="184" formatCode="0_ "/>
    <numFmt numFmtId="185" formatCode="#,##0_ ;[Red]\-#,##0\ "/>
    <numFmt numFmtId="186" formatCode="#,##0_);[Red]\(#,##0\)"/>
    <numFmt numFmtId="187" formatCode="#,##0;[Red]#,##0"/>
    <numFmt numFmtId="188" formatCode="0;[Red]0"/>
    <numFmt numFmtId="189" formatCode="#,##0_);\(#,##0\)"/>
  </numFmts>
  <fonts count="37">
    <font>
      <sz val="11"/>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HG丸ｺﾞｼｯｸM-PRO"/>
      <family val="3"/>
    </font>
    <font>
      <sz val="9"/>
      <name val="ＭＳ Ｐゴシック"/>
      <family val="3"/>
    </font>
    <font>
      <b/>
      <sz val="9"/>
      <name val="ＭＳ Ｐゴシック"/>
      <family val="3"/>
    </font>
    <font>
      <b/>
      <sz val="12"/>
      <name val="ＭＳ Ｐゴシック"/>
      <family val="3"/>
    </font>
    <font>
      <b/>
      <strike/>
      <sz val="10"/>
      <name val="ＭＳ Ｐゴシック"/>
      <family val="3"/>
    </font>
    <font>
      <strike/>
      <sz val="10"/>
      <name val="ＭＳ Ｐゴシック"/>
      <family val="3"/>
    </font>
    <font>
      <b/>
      <sz val="14"/>
      <name val="ＭＳ Ｐゴシック"/>
      <family val="3"/>
    </font>
    <font>
      <b/>
      <sz val="16"/>
      <name val="ＭＳ Ｐゴシック"/>
      <family val="3"/>
    </font>
    <font>
      <b/>
      <sz val="8"/>
      <name val="ＭＳ Ｐゴシック"/>
      <family val="3"/>
    </font>
    <font>
      <sz val="16"/>
      <name val="ＭＳ Ｐゴシック"/>
      <family val="3"/>
    </font>
    <font>
      <sz val="14"/>
      <name val="ＭＳ Ｐゴシック"/>
      <family val="3"/>
    </font>
    <font>
      <sz val="7"/>
      <name val="ＭＳ Ｐゴシック"/>
      <family val="3"/>
    </font>
    <font>
      <strike/>
      <sz val="9"/>
      <name val="ＭＳ Ｐゴシック"/>
      <family val="3"/>
    </font>
    <font>
      <vertAlign val="superscript"/>
      <sz val="9"/>
      <name val="ＭＳ Ｐゴシック"/>
      <family val="3"/>
    </font>
    <font>
      <sz val="9"/>
      <name val="MS UI Gothic"/>
      <family val="3"/>
    </font>
    <font>
      <b/>
      <sz val="12"/>
      <name val="ＭＳ ゴシック"/>
      <family val="3"/>
    </font>
    <font>
      <sz val="12"/>
      <name val="ＭＳ ゴシック"/>
      <family val="3"/>
    </font>
    <font>
      <sz val="11"/>
      <name val="ＭＳ ゴシック"/>
      <family val="3"/>
    </font>
    <font>
      <b/>
      <sz val="10"/>
      <name val="ＭＳ ゴシック"/>
      <family val="3"/>
    </font>
    <font>
      <b/>
      <sz val="14"/>
      <name val="ＭＳ ゴシック"/>
      <family val="3"/>
    </font>
    <font>
      <b/>
      <sz val="8"/>
      <name val="ＭＳ ゴシック"/>
      <family val="3"/>
    </font>
    <font>
      <sz val="8"/>
      <name val="ＭＳ ゴシック"/>
      <family val="3"/>
    </font>
    <font>
      <sz val="10"/>
      <name val="ＭＳ ゴシック"/>
      <family val="3"/>
    </font>
    <font>
      <b/>
      <sz val="11"/>
      <name val="ＭＳ ゴシック"/>
      <family val="3"/>
    </font>
    <font>
      <sz val="9"/>
      <color indexed="8"/>
      <name val="ＭＳ Ｐゴシック"/>
      <family val="3"/>
    </font>
    <font>
      <sz val="10"/>
      <color indexed="8"/>
      <name val="ＭＳ Ｐゴシック"/>
      <family val="3"/>
    </font>
    <font>
      <b/>
      <sz val="16"/>
      <color indexed="8"/>
      <name val="ＭＳ Ｐゴシック"/>
      <family val="3"/>
    </font>
    <font>
      <b/>
      <sz val="10"/>
      <color indexed="8"/>
      <name val="ＭＳ Ｐゴシック"/>
      <family val="3"/>
    </font>
    <font>
      <sz val="11"/>
      <color indexed="8"/>
      <name val="ＭＳ Ｐゴシック"/>
      <family val="3"/>
    </font>
  </fonts>
  <fills count="8">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s>
  <borders count="43">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ck"/>
      <right style="thin"/>
      <top style="thick"/>
      <bottom style="thin"/>
    </border>
    <border>
      <left style="thin"/>
      <right style="thin"/>
      <top style="thick"/>
      <bottom style="thin"/>
    </border>
    <border>
      <left style="thin"/>
      <right>
        <color indexed="63"/>
      </right>
      <top style="thick"/>
      <bottom style="thin"/>
    </border>
    <border>
      <left>
        <color indexed="63"/>
      </left>
      <right>
        <color indexed="63"/>
      </right>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style="thin"/>
      <right style="thin"/>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left style="thin"/>
      <right>
        <color indexed="63"/>
      </right>
      <top>
        <color indexed="63"/>
      </top>
      <bottom>
        <color indexed="63"/>
      </bottom>
    </border>
    <border>
      <left style="thick"/>
      <right>
        <color indexed="63"/>
      </right>
      <top>
        <color indexed="63"/>
      </top>
      <bottom>
        <color indexed="63"/>
      </bottom>
    </border>
    <border>
      <left>
        <color indexed="63"/>
      </left>
      <right>
        <color indexed="63"/>
      </right>
      <top style="double"/>
      <bottom style="thin"/>
    </border>
    <border>
      <left style="thin"/>
      <right>
        <color indexed="63"/>
      </right>
      <top style="double"/>
      <bottom style="thin"/>
    </border>
    <border>
      <left style="thin"/>
      <right style="thin"/>
      <top style="double"/>
      <bottom style="thin"/>
    </border>
    <border>
      <left style="hair"/>
      <right style="hair"/>
      <top style="hair"/>
      <bottom style="hair"/>
    </border>
    <border>
      <left style="thin"/>
      <right style="thin"/>
      <top>
        <color indexed="63"/>
      </top>
      <bottom style="double"/>
    </border>
    <border diagonalUp="1">
      <left style="thin"/>
      <right style="thin"/>
      <top style="thin"/>
      <bottom style="thin"/>
      <diagonal style="thin">
        <color indexed="10"/>
      </diagonal>
    </border>
    <border>
      <left style="thin"/>
      <right>
        <color indexed="63"/>
      </right>
      <top>
        <color indexed="63"/>
      </top>
      <bottom style="double"/>
    </border>
    <border>
      <left>
        <color indexed="63"/>
      </left>
      <right style="thin"/>
      <top>
        <color indexed="63"/>
      </top>
      <bottom style="double"/>
    </border>
    <border>
      <left style="thin"/>
      <right/>
      <top style="thin"/>
      <bottom style="thin"/>
    </border>
    <border diagonalUp="1">
      <left style="thin"/>
      <right style="thin"/>
      <top style="thin"/>
      <bottom style="double"/>
      <diagonal style="thin"/>
    </border>
    <border>
      <left>
        <color indexed="63"/>
      </left>
      <right style="thin"/>
      <top style="double"/>
      <bottom style="thin"/>
    </border>
    <border diagonalUp="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02">
    <xf numFmtId="0" fontId="0" fillId="0" borderId="0" xfId="0" applyAlignme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2" borderId="1" xfId="0" applyFont="1" applyFill="1" applyBorder="1" applyAlignment="1">
      <alignment vertical="center" wrapText="1"/>
    </xf>
    <xf numFmtId="0" fontId="3" fillId="0" borderId="3" xfId="0" applyFont="1" applyFill="1" applyBorder="1" applyAlignment="1">
      <alignment vertical="center"/>
    </xf>
    <xf numFmtId="0" fontId="3" fillId="0" borderId="2" xfId="0" applyFont="1" applyFill="1" applyBorder="1" applyAlignment="1">
      <alignment vertical="center"/>
    </xf>
    <xf numFmtId="0" fontId="4" fillId="0" borderId="1" xfId="0" applyFont="1" applyFill="1" applyBorder="1" applyAlignment="1">
      <alignment vertical="center" wrapText="1"/>
    </xf>
    <xf numFmtId="0" fontId="3" fillId="0" borderId="4" xfId="0" applyFont="1" applyBorder="1" applyAlignment="1">
      <alignment vertical="center"/>
    </xf>
    <xf numFmtId="0" fontId="4" fillId="0" borderId="5" xfId="0" applyFont="1" applyBorder="1" applyAlignment="1">
      <alignment vertical="center"/>
    </xf>
    <xf numFmtId="0" fontId="2" fillId="3" borderId="1" xfId="0" applyFont="1" applyFill="1" applyBorder="1" applyAlignment="1">
      <alignment vertical="center"/>
    </xf>
    <xf numFmtId="0" fontId="8" fillId="3" borderId="6" xfId="0" applyFont="1" applyFill="1" applyBorder="1" applyAlignment="1">
      <alignment vertical="center" wrapText="1"/>
    </xf>
    <xf numFmtId="0" fontId="4" fillId="0" borderId="7" xfId="0" applyFont="1" applyFill="1" applyBorder="1" applyAlignment="1">
      <alignment vertical="center" wrapText="1"/>
    </xf>
    <xf numFmtId="0" fontId="2" fillId="3" borderId="8" xfId="0" applyFont="1" applyFill="1" applyBorder="1" applyAlignment="1">
      <alignment horizontal="center" vertical="center" wrapText="1"/>
    </xf>
    <xf numFmtId="0" fontId="4" fillId="0" borderId="6" xfId="0" applyFont="1" applyFill="1" applyBorder="1" applyAlignment="1">
      <alignment vertical="center" wrapText="1"/>
    </xf>
    <xf numFmtId="0" fontId="3" fillId="0" borderId="7" xfId="0" applyFont="1" applyFill="1" applyBorder="1" applyAlignment="1">
      <alignment vertical="center"/>
    </xf>
    <xf numFmtId="0" fontId="9" fillId="0" borderId="1" xfId="0" applyFont="1" applyFill="1" applyBorder="1" applyAlignment="1">
      <alignment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9"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6" xfId="0" applyFont="1" applyFill="1" applyBorder="1" applyAlignment="1">
      <alignment horizontal="left" vertical="center"/>
    </xf>
    <xf numFmtId="0" fontId="9" fillId="2" borderId="6" xfId="0" applyFont="1" applyFill="1" applyBorder="1" applyAlignment="1">
      <alignment horizontal="left" vertical="center" wrapText="1"/>
    </xf>
    <xf numFmtId="0" fontId="9" fillId="0" borderId="5" xfId="0" applyFont="1" applyFill="1" applyBorder="1" applyAlignment="1">
      <alignment vertical="center" wrapText="1"/>
    </xf>
    <xf numFmtId="0" fontId="2" fillId="0" borderId="0" xfId="0" applyFont="1" applyFill="1" applyBorder="1" applyAlignment="1">
      <alignment horizontal="center" vertical="center"/>
    </xf>
    <xf numFmtId="0" fontId="11" fillId="0" borderId="0" xfId="0" applyFont="1" applyBorder="1" applyAlignment="1">
      <alignment horizontal="left" vertical="center"/>
    </xf>
    <xf numFmtId="180" fontId="4" fillId="0" borderId="6" xfId="0" applyNumberFormat="1" applyFont="1" applyFill="1" applyBorder="1" applyAlignment="1">
      <alignment horizontal="right" vertical="center" wrapText="1"/>
    </xf>
    <xf numFmtId="180" fontId="4" fillId="0" borderId="1" xfId="0" applyNumberFormat="1" applyFont="1" applyBorder="1" applyAlignment="1">
      <alignment horizontal="right" vertical="center" wrapText="1"/>
    </xf>
    <xf numFmtId="180" fontId="4" fillId="0" borderId="1" xfId="0" applyNumberFormat="1" applyFont="1" applyFill="1" applyBorder="1" applyAlignment="1">
      <alignment horizontal="right" vertical="center" wrapText="1"/>
    </xf>
    <xf numFmtId="0" fontId="9" fillId="0" borderId="9"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10" xfId="0" applyFont="1" applyBorder="1" applyAlignment="1">
      <alignment horizontal="center" vertical="center" wrapText="1"/>
    </xf>
    <xf numFmtId="180" fontId="4" fillId="2" borderId="6" xfId="0" applyNumberFormat="1" applyFont="1" applyFill="1" applyBorder="1" applyAlignment="1">
      <alignment horizontal="right" vertical="center" wrapText="1"/>
    </xf>
    <xf numFmtId="180" fontId="4" fillId="2" borderId="1" xfId="0" applyNumberFormat="1" applyFont="1" applyFill="1" applyBorder="1" applyAlignment="1">
      <alignment horizontal="right" vertical="center" wrapText="1"/>
    </xf>
    <xf numFmtId="180" fontId="4" fillId="0" borderId="11" xfId="0" applyNumberFormat="1" applyFont="1" applyBorder="1" applyAlignment="1">
      <alignment horizontal="right" vertical="center" wrapText="1"/>
    </xf>
    <xf numFmtId="3" fontId="4" fillId="0" borderId="6" xfId="0" applyNumberFormat="1" applyFont="1" applyFill="1" applyBorder="1" applyAlignment="1">
      <alignment horizontal="right" vertical="center" wrapText="1"/>
    </xf>
    <xf numFmtId="180" fontId="4" fillId="0" borderId="9" xfId="0" applyNumberFormat="1" applyFont="1" applyFill="1" applyBorder="1" applyAlignment="1">
      <alignment horizontal="right" vertical="center" wrapText="1"/>
    </xf>
    <xf numFmtId="180" fontId="4" fillId="0" borderId="7" xfId="0" applyNumberFormat="1" applyFont="1" applyFill="1" applyBorder="1" applyAlignment="1">
      <alignment horizontal="right" vertical="center" wrapText="1"/>
    </xf>
    <xf numFmtId="49" fontId="4" fillId="2" borderId="6" xfId="0" applyNumberFormat="1" applyFont="1" applyFill="1" applyBorder="1" applyAlignment="1">
      <alignment horizontal="right" vertical="center" wrapText="1"/>
    </xf>
    <xf numFmtId="49" fontId="4" fillId="2" borderId="1" xfId="0" applyNumberFormat="1" applyFont="1" applyFill="1" applyBorder="1" applyAlignment="1">
      <alignment horizontal="right" vertical="center" wrapText="1"/>
    </xf>
    <xf numFmtId="180" fontId="4" fillId="0" borderId="11" xfId="0" applyNumberFormat="1" applyFont="1" applyFill="1" applyBorder="1" applyAlignment="1">
      <alignment horizontal="right" vertical="center" wrapText="1"/>
    </xf>
    <xf numFmtId="0" fontId="9" fillId="2" borderId="0"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180" fontId="9" fillId="0" borderId="1" xfId="0" applyNumberFormat="1" applyFont="1" applyFill="1" applyBorder="1" applyAlignment="1">
      <alignment horizontal="left" vertical="center" wrapText="1"/>
    </xf>
    <xf numFmtId="180" fontId="9" fillId="2" borderId="1" xfId="0" applyNumberFormat="1" applyFont="1" applyFill="1" applyBorder="1" applyAlignment="1">
      <alignment horizontal="left" vertical="center" wrapText="1"/>
    </xf>
    <xf numFmtId="180" fontId="4" fillId="0" borderId="12" xfId="0" applyNumberFormat="1" applyFont="1" applyFill="1" applyBorder="1" applyAlignment="1">
      <alignment horizontal="right" vertical="center" wrapText="1"/>
    </xf>
    <xf numFmtId="0" fontId="9" fillId="0" borderId="5" xfId="0" applyFont="1" applyFill="1" applyBorder="1" applyAlignment="1">
      <alignment horizontal="left" vertical="center" wrapText="1"/>
    </xf>
    <xf numFmtId="0" fontId="3" fillId="0" borderId="0" xfId="0" applyFont="1" applyBorder="1" applyAlignment="1">
      <alignment vertical="center"/>
    </xf>
    <xf numFmtId="0" fontId="2" fillId="3" borderId="6" xfId="0" applyFont="1" applyFill="1" applyBorder="1" applyAlignment="1">
      <alignment vertical="center"/>
    </xf>
    <xf numFmtId="0" fontId="3" fillId="0" borderId="0" xfId="0" applyFont="1" applyFill="1" applyBorder="1" applyAlignment="1">
      <alignment vertical="center"/>
    </xf>
    <xf numFmtId="0" fontId="3" fillId="0" borderId="13" xfId="0" applyFont="1" applyBorder="1" applyAlignment="1">
      <alignment vertical="center"/>
    </xf>
    <xf numFmtId="180" fontId="4" fillId="0" borderId="8" xfId="0" applyNumberFormat="1" applyFont="1" applyFill="1" applyBorder="1" applyAlignment="1">
      <alignment horizontal="right" vertical="center" wrapText="1"/>
    </xf>
    <xf numFmtId="0" fontId="9" fillId="0" borderId="8" xfId="0" applyFont="1" applyFill="1" applyBorder="1" applyAlignment="1">
      <alignment horizontal="center" vertical="center"/>
    </xf>
    <xf numFmtId="0" fontId="3" fillId="0" borderId="13"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4" fillId="0" borderId="10" xfId="0" applyFont="1" applyFill="1" applyBorder="1" applyAlignment="1">
      <alignment vertical="center" wrapText="1"/>
    </xf>
    <xf numFmtId="0" fontId="4" fillId="2" borderId="10" xfId="0" applyFont="1" applyFill="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9" fillId="0" borderId="7" xfId="0" applyFont="1" applyBorder="1" applyAlignment="1">
      <alignment horizontal="center" vertical="center" wrapText="1"/>
    </xf>
    <xf numFmtId="0" fontId="8" fillId="0" borderId="0" xfId="0" applyFont="1" applyBorder="1" applyAlignment="1">
      <alignment horizontal="center" vertical="center"/>
    </xf>
    <xf numFmtId="0" fontId="8"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8" fillId="3" borderId="18" xfId="0" applyFont="1" applyFill="1" applyBorder="1" applyAlignment="1">
      <alignment vertical="center" wrapText="1"/>
    </xf>
    <xf numFmtId="0" fontId="2" fillId="3" borderId="19" xfId="0" applyFont="1" applyFill="1" applyBorder="1" applyAlignment="1">
      <alignment horizontal="center" vertical="center" wrapText="1"/>
    </xf>
    <xf numFmtId="0" fontId="8" fillId="3" borderId="20" xfId="0" applyFont="1" applyFill="1" applyBorder="1" applyAlignment="1">
      <alignment vertical="center"/>
    </xf>
    <xf numFmtId="0" fontId="8" fillId="3" borderId="21"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vertical="center"/>
    </xf>
    <xf numFmtId="0" fontId="8" fillId="3" borderId="23" xfId="0" applyFont="1" applyFill="1" applyBorder="1" applyAlignment="1">
      <alignment vertical="center" wrapText="1"/>
    </xf>
    <xf numFmtId="0" fontId="2" fillId="3" borderId="24"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6" xfId="0" applyFont="1" applyFill="1" applyBorder="1" applyAlignment="1">
      <alignment vertical="center"/>
    </xf>
    <xf numFmtId="0" fontId="9" fillId="0" borderId="8" xfId="0" applyFont="1" applyFill="1" applyBorder="1" applyAlignment="1">
      <alignment horizontal="left" vertical="center"/>
    </xf>
    <xf numFmtId="49" fontId="4" fillId="0" borderId="8" xfId="0" applyNumberFormat="1" applyFont="1" applyFill="1" applyBorder="1" applyAlignment="1">
      <alignment horizontal="right" vertical="center" wrapText="1"/>
    </xf>
    <xf numFmtId="0" fontId="14" fillId="0" borderId="0" xfId="0" applyFont="1" applyBorder="1" applyAlignment="1">
      <alignment horizontal="left" vertical="center"/>
    </xf>
    <xf numFmtId="0" fontId="9" fillId="0" borderId="6"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5" fillId="0" borderId="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180" fontId="4" fillId="0" borderId="1" xfId="0" applyNumberFormat="1" applyFont="1" applyFill="1" applyBorder="1" applyAlignment="1">
      <alignment horizontal="right" vertical="center"/>
    </xf>
    <xf numFmtId="0" fontId="2" fillId="3" borderId="12" xfId="0"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9" fillId="0" borderId="14" xfId="0" applyFont="1" applyFill="1" applyBorder="1" applyAlignment="1">
      <alignment horizontal="left" vertical="center" wrapText="1"/>
    </xf>
    <xf numFmtId="0" fontId="4" fillId="0" borderId="5" xfId="0" applyFont="1" applyFill="1" applyBorder="1" applyAlignment="1">
      <alignment vertical="center"/>
    </xf>
    <xf numFmtId="0" fontId="2" fillId="3" borderId="13" xfId="0" applyFont="1" applyFill="1" applyBorder="1" applyAlignment="1">
      <alignment horizontal="center" vertical="center"/>
    </xf>
    <xf numFmtId="0" fontId="2" fillId="3" borderId="5" xfId="0" applyFont="1" applyFill="1" applyBorder="1" applyAlignment="1">
      <alignment horizontal="center" vertical="center"/>
    </xf>
    <xf numFmtId="0" fontId="4" fillId="0" borderId="25" xfId="0" applyFont="1" applyFill="1" applyBorder="1" applyAlignment="1">
      <alignment vertical="center" wrapText="1"/>
    </xf>
    <xf numFmtId="0" fontId="9" fillId="0" borderId="25" xfId="0" applyFont="1" applyFill="1" applyBorder="1" applyAlignment="1">
      <alignment vertical="center" wrapText="1"/>
    </xf>
    <xf numFmtId="0" fontId="9" fillId="0" borderId="25"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9" fillId="0" borderId="8" xfId="0" applyFont="1" applyFill="1" applyBorder="1" applyAlignment="1">
      <alignment vertical="center" wrapText="1"/>
    </xf>
    <xf numFmtId="0" fontId="9" fillId="0" borderId="11" xfId="0"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180" fontId="4" fillId="0" borderId="1" xfId="0" applyNumberFormat="1" applyFont="1" applyBorder="1" applyAlignment="1">
      <alignment vertical="center" wrapText="1"/>
    </xf>
    <xf numFmtId="0" fontId="0" fillId="0" borderId="8" xfId="0" applyFont="1" applyFill="1" applyBorder="1" applyAlignment="1">
      <alignment vertical="center"/>
    </xf>
    <xf numFmtId="0" fontId="0" fillId="4" borderId="0" xfId="0" applyFont="1" applyFill="1" applyAlignment="1">
      <alignment vertical="center"/>
    </xf>
    <xf numFmtId="0" fontId="0" fillId="2" borderId="0" xfId="0" applyFont="1" applyFill="1" applyAlignment="1">
      <alignment vertical="center"/>
    </xf>
    <xf numFmtId="0" fontId="9" fillId="0" borderId="15" xfId="0" applyFont="1" applyFill="1" applyBorder="1" applyAlignment="1">
      <alignment horizontal="center" vertical="center" wrapText="1"/>
    </xf>
    <xf numFmtId="180" fontId="4" fillId="0" borderId="1" xfId="0" applyNumberFormat="1" applyFont="1" applyFill="1" applyBorder="1" applyAlignment="1">
      <alignment vertical="center" wrapText="1"/>
    </xf>
    <xf numFmtId="3" fontId="4" fillId="0" borderId="1" xfId="0" applyNumberFormat="1" applyFont="1" applyFill="1" applyBorder="1" applyAlignment="1">
      <alignment horizontal="right" vertical="center" wrapText="1"/>
    </xf>
    <xf numFmtId="189" fontId="4" fillId="0" borderId="1" xfId="0" applyNumberFormat="1" applyFont="1" applyFill="1" applyBorder="1" applyAlignment="1">
      <alignment horizontal="right" vertical="center" wrapText="1"/>
    </xf>
    <xf numFmtId="180" fontId="4" fillId="0" borderId="5" xfId="0" applyNumberFormat="1" applyFont="1" applyFill="1" applyBorder="1" applyAlignment="1">
      <alignment horizontal="right" vertical="center" wrapText="1"/>
    </xf>
    <xf numFmtId="0" fontId="0" fillId="0" borderId="0" xfId="0" applyFont="1" applyFill="1" applyAlignment="1">
      <alignment vertical="center"/>
    </xf>
    <xf numFmtId="0" fontId="9" fillId="0" borderId="15" xfId="0" applyFont="1" applyBorder="1" applyAlignment="1">
      <alignment horizontal="center" vertical="center" wrapText="1"/>
    </xf>
    <xf numFmtId="18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right" vertical="center" wrapText="1"/>
    </xf>
    <xf numFmtId="180" fontId="4" fillId="0" borderId="1" xfId="0" applyNumberFormat="1" applyFont="1" applyFill="1" applyBorder="1" applyAlignment="1">
      <alignment horizontal="right" vertical="center" wrapText="1" shrinkToFit="1"/>
    </xf>
    <xf numFmtId="180" fontId="4" fillId="0" borderId="25" xfId="0" applyNumberFormat="1" applyFont="1" applyFill="1" applyBorder="1" applyAlignment="1">
      <alignment horizontal="right" vertical="center" wrapText="1"/>
    </xf>
    <xf numFmtId="180" fontId="0" fillId="0" borderId="12" xfId="0" applyNumberFormat="1" applyFont="1" applyBorder="1" applyAlignment="1">
      <alignment horizontal="right" vertical="center" wrapText="1"/>
    </xf>
    <xf numFmtId="180" fontId="0" fillId="0" borderId="0" xfId="0" applyNumberFormat="1" applyFont="1" applyFill="1" applyBorder="1" applyAlignment="1">
      <alignment horizontal="right" vertical="center" wrapText="1"/>
    </xf>
    <xf numFmtId="0" fontId="0" fillId="0" borderId="0" xfId="0" applyFont="1" applyFill="1" applyBorder="1" applyAlignment="1">
      <alignment vertical="center"/>
    </xf>
    <xf numFmtId="0" fontId="0" fillId="0" borderId="0" xfId="0" applyFont="1" applyBorder="1" applyAlignment="1">
      <alignment horizontal="right" vertical="center" wrapText="1"/>
    </xf>
    <xf numFmtId="180" fontId="0" fillId="0" borderId="18" xfId="0" applyNumberFormat="1" applyFont="1" applyBorder="1" applyAlignment="1">
      <alignment horizontal="right" vertical="center" wrapText="1"/>
    </xf>
    <xf numFmtId="180" fontId="0" fillId="0" borderId="6" xfId="0" applyNumberFormat="1" applyFont="1" applyBorder="1" applyAlignment="1">
      <alignment horizontal="right" vertical="center" wrapText="1"/>
    </xf>
    <xf numFmtId="180" fontId="0" fillId="0" borderId="23" xfId="0" applyNumberFormat="1" applyFont="1" applyBorder="1" applyAlignment="1">
      <alignment horizontal="right" vertical="center" wrapText="1"/>
    </xf>
    <xf numFmtId="185" fontId="4" fillId="0" borderId="1" xfId="17" applyNumberFormat="1" applyFont="1" applyFill="1" applyBorder="1" applyAlignment="1">
      <alignment horizontal="right" vertical="center" wrapText="1"/>
    </xf>
    <xf numFmtId="0" fontId="9" fillId="0" borderId="13" xfId="0" applyFont="1" applyBorder="1" applyAlignment="1">
      <alignment vertical="center" wrapText="1"/>
    </xf>
    <xf numFmtId="180" fontId="4" fillId="0" borderId="10" xfId="0" applyNumberFormat="1" applyFont="1" applyFill="1" applyBorder="1" applyAlignment="1">
      <alignment horizontal="right" vertical="center" wrapText="1"/>
    </xf>
    <xf numFmtId="180" fontId="4" fillId="2" borderId="10" xfId="0" applyNumberFormat="1" applyFont="1" applyFill="1" applyBorder="1" applyAlignment="1">
      <alignment horizontal="right" vertical="center" wrapText="1"/>
    </xf>
    <xf numFmtId="180" fontId="4" fillId="0" borderId="10" xfId="0" applyNumberFormat="1" applyFont="1" applyFill="1" applyBorder="1" applyAlignment="1">
      <alignment vertical="center" wrapText="1"/>
    </xf>
    <xf numFmtId="49" fontId="4" fillId="2" borderId="10" xfId="0" applyNumberFormat="1" applyFont="1" applyFill="1" applyBorder="1" applyAlignment="1">
      <alignment horizontal="right" vertical="center" wrapText="1"/>
    </xf>
    <xf numFmtId="180" fontId="4" fillId="0" borderId="8"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180" fontId="4" fillId="2" borderId="10" xfId="0" applyNumberFormat="1" applyFont="1" applyFill="1" applyBorder="1" applyAlignment="1">
      <alignment vertical="center" wrapText="1"/>
    </xf>
    <xf numFmtId="180" fontId="4" fillId="0" borderId="6" xfId="0" applyNumberFormat="1" applyFont="1" applyFill="1" applyBorder="1" applyAlignment="1">
      <alignment vertical="center" wrapText="1"/>
    </xf>
    <xf numFmtId="180" fontId="4" fillId="0" borderId="4" xfId="0" applyNumberFormat="1" applyFont="1" applyFill="1" applyBorder="1" applyAlignment="1">
      <alignment vertical="center" wrapText="1"/>
    </xf>
    <xf numFmtId="180" fontId="4" fillId="0" borderId="15" xfId="0" applyNumberFormat="1" applyFont="1" applyFill="1" applyBorder="1" applyAlignment="1">
      <alignment vertical="center" wrapText="1"/>
    </xf>
    <xf numFmtId="49" fontId="4" fillId="2" borderId="10" xfId="0" applyNumberFormat="1" applyFont="1" applyFill="1" applyBorder="1" applyAlignment="1">
      <alignment vertical="center" wrapText="1"/>
    </xf>
    <xf numFmtId="180" fontId="4" fillId="0" borderId="26" xfId="0" applyNumberFormat="1" applyFont="1" applyFill="1" applyBorder="1" applyAlignment="1">
      <alignment horizontal="right" vertical="center" wrapText="1"/>
    </xf>
    <xf numFmtId="180" fontId="4" fillId="0" borderId="11" xfId="0" applyNumberFormat="1" applyFont="1" applyFill="1" applyBorder="1" applyAlignment="1">
      <alignment vertical="center" wrapText="1"/>
    </xf>
    <xf numFmtId="180" fontId="4" fillId="0" borderId="27" xfId="0" applyNumberFormat="1" applyFont="1" applyFill="1" applyBorder="1" applyAlignment="1">
      <alignment vertical="center" wrapText="1"/>
    </xf>
    <xf numFmtId="189" fontId="4" fillId="0" borderId="11" xfId="0" applyNumberFormat="1" applyFont="1" applyFill="1" applyBorder="1" applyAlignment="1">
      <alignment vertical="center" wrapText="1"/>
    </xf>
    <xf numFmtId="180" fontId="4" fillId="0" borderId="28" xfId="0" applyNumberFormat="1" applyFont="1" applyFill="1" applyBorder="1" applyAlignment="1">
      <alignment horizontal="right" vertical="center" wrapText="1"/>
    </xf>
    <xf numFmtId="185" fontId="4" fillId="0" borderId="1" xfId="17" applyNumberFormat="1" applyFont="1" applyFill="1" applyBorder="1" applyAlignment="1">
      <alignment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9" fillId="0" borderId="14" xfId="0" applyFont="1" applyBorder="1" applyAlignment="1">
      <alignment horizontal="center" vertical="top" textRotation="255" readingOrder="1"/>
    </xf>
    <xf numFmtId="0" fontId="19" fillId="0" borderId="15" xfId="0" applyFont="1" applyBorder="1" applyAlignment="1">
      <alignment horizontal="center" vertical="top" textRotation="255" readingOrder="1"/>
    </xf>
    <xf numFmtId="0" fontId="19" fillId="0" borderId="0" xfId="0" applyFont="1" applyBorder="1" applyAlignment="1">
      <alignment horizontal="center" vertical="top" textRotation="255" readingOrder="1"/>
    </xf>
    <xf numFmtId="0" fontId="19" fillId="0" borderId="2" xfId="0" applyFont="1" applyBorder="1" applyAlignment="1">
      <alignment horizontal="center" vertical="top" textRotation="255" readingOrder="1"/>
    </xf>
    <xf numFmtId="180" fontId="13" fillId="0" borderId="11" xfId="0" applyNumberFormat="1" applyFont="1" applyFill="1" applyBorder="1" applyAlignment="1">
      <alignment vertical="center" wrapText="1"/>
    </xf>
    <xf numFmtId="0" fontId="9" fillId="0" borderId="6" xfId="0" applyFont="1" applyBorder="1" applyAlignment="1">
      <alignment vertical="center" wrapText="1"/>
    </xf>
    <xf numFmtId="186" fontId="4" fillId="0" borderId="1" xfId="0" applyNumberFormat="1" applyFont="1" applyFill="1" applyBorder="1" applyAlignment="1">
      <alignment horizontal="right" vertical="center" wrapText="1"/>
    </xf>
    <xf numFmtId="0" fontId="9" fillId="0" borderId="1" xfId="0" applyFont="1" applyFill="1" applyBorder="1" applyAlignment="1">
      <alignment vertical="center"/>
    </xf>
    <xf numFmtId="0" fontId="0" fillId="0" borderId="0" xfId="0" applyFont="1" applyAlignment="1">
      <alignment horizontal="center" vertical="center"/>
    </xf>
    <xf numFmtId="0" fontId="9" fillId="0" borderId="15" xfId="0" applyFont="1" applyBorder="1" applyAlignment="1">
      <alignment horizontal="center" vertical="center"/>
    </xf>
    <xf numFmtId="49" fontId="11" fillId="0" borderId="29" xfId="0" applyNumberFormat="1" applyFont="1" applyFill="1" applyBorder="1" applyAlignment="1">
      <alignment horizontal="center" vertical="top" wrapText="1"/>
    </xf>
    <xf numFmtId="0" fontId="2" fillId="0" borderId="30" xfId="0" applyFont="1" applyFill="1" applyBorder="1" applyAlignment="1">
      <alignment horizontal="center" vertical="center" wrapText="1"/>
    </xf>
    <xf numFmtId="0" fontId="0" fillId="3" borderId="31" xfId="0" applyFont="1" applyFill="1" applyBorder="1" applyAlignment="1">
      <alignment vertical="center"/>
    </xf>
    <xf numFmtId="0" fontId="2" fillId="3" borderId="32"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9" xfId="0" applyFont="1" applyBorder="1" applyAlignment="1">
      <alignment horizontal="left" vertical="center" wrapText="1"/>
    </xf>
    <xf numFmtId="0" fontId="9" fillId="0" borderId="6" xfId="0" applyFont="1" applyBorder="1" applyAlignment="1">
      <alignment horizontal="left" vertical="center"/>
    </xf>
    <xf numFmtId="0" fontId="9" fillId="0" borderId="11" xfId="0" applyFont="1" applyBorder="1" applyAlignment="1">
      <alignment horizontal="left" vertical="center" wrapText="1"/>
    </xf>
    <xf numFmtId="0" fontId="9" fillId="0" borderId="2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1" xfId="0" applyFont="1" applyFill="1" applyBorder="1" applyAlignment="1">
      <alignment horizontal="right" vertical="center" wrapText="1"/>
    </xf>
    <xf numFmtId="180" fontId="9" fillId="0" borderId="12" xfId="0" applyNumberFormat="1" applyFont="1" applyFill="1" applyBorder="1" applyAlignment="1">
      <alignment horizontal="left" vertical="center" wrapText="1"/>
    </xf>
    <xf numFmtId="180" fontId="9" fillId="0" borderId="6"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1" xfId="0" applyFont="1" applyBorder="1" applyAlignment="1">
      <alignment horizontal="center" vertical="center" wrapText="1"/>
    </xf>
    <xf numFmtId="0" fontId="9" fillId="0" borderId="11" xfId="0" applyFont="1" applyFill="1" applyBorder="1" applyAlignment="1">
      <alignment horizontal="left" vertical="center"/>
    </xf>
    <xf numFmtId="0" fontId="9" fillId="0" borderId="11" xfId="0" applyFont="1" applyBorder="1" applyAlignment="1">
      <alignment horizontal="left" vertical="center"/>
    </xf>
    <xf numFmtId="0" fontId="9" fillId="0" borderId="28" xfId="0" applyFont="1" applyFill="1" applyBorder="1" applyAlignment="1">
      <alignment horizontal="left" vertical="center" wrapText="1"/>
    </xf>
    <xf numFmtId="0" fontId="2" fillId="3" borderId="33" xfId="0" applyFont="1" applyFill="1" applyBorder="1" applyAlignment="1">
      <alignment horizontal="center" vertical="center"/>
    </xf>
    <xf numFmtId="180" fontId="9" fillId="0" borderId="6" xfId="0" applyNumberFormat="1" applyFont="1" applyFill="1" applyBorder="1" applyAlignment="1">
      <alignment horizontal="center" vertical="center" wrapText="1"/>
    </xf>
    <xf numFmtId="180" fontId="9" fillId="2" borderId="1" xfId="0" applyNumberFormat="1" applyFont="1" applyFill="1" applyBorder="1" applyAlignment="1">
      <alignment horizontal="right" vertical="center" wrapText="1"/>
    </xf>
    <xf numFmtId="0" fontId="9" fillId="0" borderId="11" xfId="0" applyFont="1" applyFill="1" applyBorder="1" applyAlignment="1">
      <alignment vertical="center" wrapText="1"/>
    </xf>
    <xf numFmtId="189" fontId="4" fillId="0" borderId="11" xfId="0" applyNumberFormat="1" applyFont="1" applyFill="1" applyBorder="1" applyAlignment="1">
      <alignment horizontal="right" vertical="center" wrapText="1"/>
    </xf>
    <xf numFmtId="180" fontId="9" fillId="0" borderId="11" xfId="0" applyNumberFormat="1" applyFont="1" applyBorder="1" applyAlignment="1">
      <alignment horizontal="right" vertical="center" wrapText="1"/>
    </xf>
    <xf numFmtId="180" fontId="9" fillId="0" borderId="26" xfId="0" applyNumberFormat="1" applyFont="1" applyBorder="1" applyAlignment="1">
      <alignment horizontal="right" vertical="center" wrapText="1"/>
    </xf>
    <xf numFmtId="180" fontId="9" fillId="0" borderId="11" xfId="0" applyNumberFormat="1" applyFont="1" applyFill="1" applyBorder="1" applyAlignment="1">
      <alignment horizontal="right" vertical="center" wrapText="1"/>
    </xf>
    <xf numFmtId="180" fontId="9" fillId="0" borderId="11" xfId="0" applyNumberFormat="1" applyFont="1" applyFill="1" applyBorder="1" applyAlignment="1">
      <alignment horizontal="left" vertical="center" wrapText="1"/>
    </xf>
    <xf numFmtId="180" fontId="9" fillId="0" borderId="26" xfId="0" applyNumberFormat="1" applyFont="1" applyFill="1" applyBorder="1" applyAlignment="1">
      <alignment horizontal="right" vertical="center" wrapText="1"/>
    </xf>
    <xf numFmtId="180" fontId="9" fillId="2" borderId="6" xfId="0" applyNumberFormat="1" applyFont="1" applyFill="1" applyBorder="1" applyAlignment="1">
      <alignment horizontal="right" vertical="center" wrapText="1"/>
    </xf>
    <xf numFmtId="186" fontId="4" fillId="0" borderId="1" xfId="0" applyNumberFormat="1" applyFont="1" applyFill="1" applyBorder="1" applyAlignment="1">
      <alignment vertical="center" wrapText="1"/>
    </xf>
    <xf numFmtId="180" fontId="9" fillId="0" borderId="11" xfId="0" applyNumberFormat="1" applyFont="1" applyFill="1" applyBorder="1" applyAlignment="1">
      <alignment vertical="center" wrapText="1"/>
    </xf>
    <xf numFmtId="180" fontId="4" fillId="2" borderId="1" xfId="0" applyNumberFormat="1" applyFont="1" applyFill="1" applyBorder="1" applyAlignment="1">
      <alignment vertical="center" wrapText="1"/>
    </xf>
    <xf numFmtId="0" fontId="9" fillId="2" borderId="1" xfId="0" applyFont="1" applyFill="1" applyBorder="1" applyAlignment="1">
      <alignment horizontal="center" vertical="center"/>
    </xf>
    <xf numFmtId="0" fontId="9" fillId="0" borderId="1" xfId="0" applyFont="1" applyBorder="1" applyAlignment="1">
      <alignment horizontal="left" vertical="center"/>
    </xf>
    <xf numFmtId="0" fontId="9" fillId="2" borderId="1" xfId="0" applyFont="1" applyFill="1" applyBorder="1" applyAlignment="1">
      <alignment horizontal="left" vertical="center"/>
    </xf>
    <xf numFmtId="49" fontId="4" fillId="2" borderId="1" xfId="0" applyNumberFormat="1" applyFont="1" applyFill="1" applyBorder="1" applyAlignment="1">
      <alignment vertical="center" wrapText="1"/>
    </xf>
    <xf numFmtId="189" fontId="4" fillId="0" borderId="1" xfId="0" applyNumberFormat="1" applyFont="1" applyFill="1" applyBorder="1" applyAlignment="1">
      <alignment vertical="center" wrapText="1"/>
    </xf>
    <xf numFmtId="0" fontId="9"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xf>
    <xf numFmtId="0" fontId="9" fillId="0" borderId="25" xfId="0" applyFont="1" applyFill="1" applyBorder="1" applyAlignment="1">
      <alignment horizontal="left" vertical="center"/>
    </xf>
    <xf numFmtId="180" fontId="4" fillId="0" borderId="25" xfId="0" applyNumberFormat="1" applyFont="1" applyFill="1" applyBorder="1" applyAlignment="1">
      <alignment vertical="center" wrapText="1"/>
    </xf>
    <xf numFmtId="0" fontId="18" fillId="0" borderId="0" xfId="0" applyFont="1" applyAlignment="1">
      <alignment horizontal="right" vertical="center"/>
    </xf>
    <xf numFmtId="180" fontId="9" fillId="0" borderId="1" xfId="0" applyNumberFormat="1" applyFont="1" applyFill="1" applyBorder="1" applyAlignment="1">
      <alignment vertical="center" wrapText="1"/>
    </xf>
    <xf numFmtId="180" fontId="9" fillId="0" borderId="1" xfId="0" applyNumberFormat="1" applyFont="1" applyBorder="1" applyAlignment="1">
      <alignment horizontal="left" vertical="center" wrapText="1"/>
    </xf>
    <xf numFmtId="186" fontId="4" fillId="0" borderId="1" xfId="17" applyNumberFormat="1" applyFont="1" applyFill="1" applyBorder="1" applyAlignment="1">
      <alignment horizontal="right" vertical="center" wrapText="1"/>
    </xf>
    <xf numFmtId="180" fontId="4" fillId="0" borderId="4" xfId="0" applyNumberFormat="1" applyFont="1" applyFill="1" applyBorder="1" applyAlignment="1">
      <alignment horizontal="right" vertical="center" wrapText="1"/>
    </xf>
    <xf numFmtId="180" fontId="9" fillId="0" borderId="1" xfId="0" applyNumberFormat="1" applyFont="1" applyFill="1" applyBorder="1" applyAlignment="1">
      <alignment horizontal="center" vertical="center" wrapText="1"/>
    </xf>
    <xf numFmtId="180" fontId="4" fillId="0" borderId="5" xfId="0" applyNumberFormat="1" applyFont="1" applyFill="1" applyBorder="1" applyAlignment="1">
      <alignment vertical="center" wrapText="1"/>
    </xf>
    <xf numFmtId="180" fontId="4" fillId="0" borderId="15" xfId="0" applyNumberFormat="1" applyFont="1" applyFill="1" applyBorder="1" applyAlignment="1">
      <alignment horizontal="right" vertical="center" wrapText="1"/>
    </xf>
    <xf numFmtId="0" fontId="9" fillId="0" borderId="34" xfId="0" applyFont="1" applyFill="1" applyBorder="1" applyAlignment="1" applyProtection="1">
      <alignment vertical="center" wrapText="1"/>
      <protection locked="0"/>
    </xf>
    <xf numFmtId="0" fontId="9"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10" xfId="0" applyFont="1" applyFill="1" applyBorder="1" applyAlignment="1">
      <alignment horizontal="justify" vertical="center"/>
    </xf>
    <xf numFmtId="0" fontId="9" fillId="2" borderId="9" xfId="0"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4" fillId="0" borderId="1" xfId="0" applyNumberFormat="1" applyFont="1" applyFill="1" applyBorder="1" applyAlignment="1">
      <alignment vertical="center" wrapText="1"/>
    </xf>
    <xf numFmtId="3" fontId="4" fillId="0" borderId="11" xfId="0" applyNumberFormat="1" applyFont="1" applyFill="1" applyBorder="1" applyAlignment="1">
      <alignment horizontal="right" vertical="center" wrapText="1"/>
    </xf>
    <xf numFmtId="0" fontId="4" fillId="2" borderId="6" xfId="0" applyFont="1" applyFill="1" applyBorder="1" applyAlignment="1">
      <alignment vertical="center" wrapText="1"/>
    </xf>
    <xf numFmtId="0" fontId="0" fillId="0" borderId="0" xfId="0" applyFont="1" applyAlignment="1">
      <alignment horizontal="right" vertical="center" wrapText="1"/>
    </xf>
    <xf numFmtId="0" fontId="0" fillId="0" borderId="0" xfId="0" applyFont="1" applyAlignment="1">
      <alignment horizontal="center" vertical="center"/>
    </xf>
    <xf numFmtId="0" fontId="3" fillId="5" borderId="0" xfId="0" applyFont="1" applyFill="1" applyBorder="1" applyAlignment="1">
      <alignment vertical="center"/>
    </xf>
    <xf numFmtId="0" fontId="3" fillId="5" borderId="2"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80" fontId="4" fillId="0" borderId="11" xfId="0" applyNumberFormat="1" applyFont="1" applyFill="1" applyBorder="1" applyAlignment="1">
      <alignment horizontal="right" vertical="center"/>
    </xf>
    <xf numFmtId="0" fontId="4" fillId="5" borderId="1" xfId="0" applyFont="1" applyFill="1" applyBorder="1" applyAlignment="1">
      <alignment vertical="center" wrapText="1"/>
    </xf>
    <xf numFmtId="180" fontId="4" fillId="0" borderId="28" xfId="0" applyNumberFormat="1" applyFont="1" applyFill="1" applyBorder="1" applyAlignment="1">
      <alignment vertical="center" wrapText="1"/>
    </xf>
    <xf numFmtId="0" fontId="4" fillId="0" borderId="3" xfId="0" applyFont="1" applyBorder="1" applyAlignment="1">
      <alignment vertical="center"/>
    </xf>
    <xf numFmtId="180" fontId="9" fillId="0" borderId="26" xfId="0" applyNumberFormat="1" applyFont="1" applyFill="1" applyBorder="1" applyAlignment="1">
      <alignment horizontal="left" vertical="center" wrapText="1"/>
    </xf>
    <xf numFmtId="0" fontId="9" fillId="0" borderId="28" xfId="0" applyFont="1" applyFill="1" applyBorder="1" applyAlignment="1">
      <alignment horizontal="left" vertical="center"/>
    </xf>
    <xf numFmtId="180" fontId="4" fillId="2" borderId="5" xfId="0" applyNumberFormat="1" applyFont="1" applyFill="1" applyBorder="1" applyAlignment="1">
      <alignment horizontal="right" vertical="center" wrapText="1"/>
    </xf>
    <xf numFmtId="180" fontId="4" fillId="2" borderId="4" xfId="0" applyNumberFormat="1" applyFont="1" applyFill="1" applyBorder="1" applyAlignment="1">
      <alignment horizontal="right" vertical="center" wrapText="1"/>
    </xf>
    <xf numFmtId="180" fontId="4" fillId="2" borderId="5" xfId="0" applyNumberFormat="1" applyFont="1" applyFill="1" applyBorder="1" applyAlignment="1">
      <alignment vertical="center" wrapText="1"/>
    </xf>
    <xf numFmtId="180" fontId="4" fillId="2" borderId="4" xfId="0" applyNumberFormat="1" applyFont="1" applyFill="1" applyBorder="1" applyAlignment="1">
      <alignment vertical="center" wrapText="1"/>
    </xf>
    <xf numFmtId="0" fontId="9" fillId="2" borderId="4" xfId="0" applyFont="1" applyFill="1" applyBorder="1" applyAlignment="1">
      <alignment horizontal="center" vertical="center" wrapText="1"/>
    </xf>
    <xf numFmtId="0" fontId="23" fillId="0" borderId="0" xfId="0" applyFont="1" applyBorder="1" applyAlignment="1">
      <alignment horizontal="left" vertical="center"/>
    </xf>
    <xf numFmtId="49" fontId="23" fillId="0" borderId="29" xfId="0" applyNumberFormat="1" applyFont="1" applyFill="1" applyBorder="1" applyAlignment="1">
      <alignment horizontal="center" vertical="top" wrapText="1"/>
    </xf>
    <xf numFmtId="49" fontId="24" fillId="0" borderId="29" xfId="0" applyNumberFormat="1" applyFont="1" applyFill="1" applyBorder="1" applyAlignment="1">
      <alignment horizontal="center" vertical="top" wrapText="1"/>
    </xf>
    <xf numFmtId="0" fontId="25" fillId="0" borderId="3" xfId="0" applyFont="1" applyBorder="1" applyAlignment="1">
      <alignment horizontal="center" vertical="top" wrapText="1"/>
    </xf>
    <xf numFmtId="0" fontId="26" fillId="0" borderId="3" xfId="0" applyFont="1" applyBorder="1" applyAlignment="1">
      <alignment vertical="center"/>
    </xf>
    <xf numFmtId="0" fontId="23" fillId="0" borderId="3" xfId="0" applyFont="1" applyBorder="1" applyAlignment="1">
      <alignment horizontal="center" vertical="top" wrapText="1"/>
    </xf>
    <xf numFmtId="0" fontId="25" fillId="0" borderId="3" xfId="0" applyFont="1" applyBorder="1" applyAlignment="1">
      <alignment vertical="center"/>
    </xf>
    <xf numFmtId="0" fontId="26" fillId="0" borderId="3" xfId="0" applyFont="1" applyFill="1" applyBorder="1" applyAlignment="1">
      <alignment vertical="center"/>
    </xf>
    <xf numFmtId="0" fontId="23" fillId="0" borderId="3" xfId="0" applyFont="1" applyFill="1" applyBorder="1" applyAlignment="1">
      <alignment horizontal="center" vertical="top" wrapText="1"/>
    </xf>
    <xf numFmtId="0" fontId="25" fillId="0" borderId="3" xfId="0" applyFont="1" applyBorder="1" applyAlignment="1">
      <alignment vertical="center" wrapText="1"/>
    </xf>
    <xf numFmtId="0" fontId="26" fillId="0" borderId="3" xfId="0" applyFont="1" applyFill="1" applyBorder="1" applyAlignment="1">
      <alignment vertical="center"/>
    </xf>
    <xf numFmtId="0" fontId="26" fillId="0" borderId="3" xfId="0" applyFont="1" applyBorder="1" applyAlignment="1">
      <alignment vertical="center"/>
    </xf>
    <xf numFmtId="0" fontId="25" fillId="0" borderId="3" xfId="0" applyFont="1" applyFill="1" applyBorder="1" applyAlignment="1">
      <alignment vertical="center"/>
    </xf>
    <xf numFmtId="0" fontId="23" fillId="0" borderId="29" xfId="0" applyFont="1" applyBorder="1" applyAlignment="1">
      <alignment horizontal="center" vertical="top" wrapText="1"/>
    </xf>
    <xf numFmtId="0" fontId="26" fillId="0" borderId="5" xfId="0" applyFont="1" applyBorder="1" applyAlignment="1">
      <alignment vertical="center"/>
    </xf>
    <xf numFmtId="0" fontId="25" fillId="0" borderId="3" xfId="0" applyFont="1" applyFill="1" applyBorder="1" applyAlignment="1">
      <alignment horizontal="center" vertical="top" wrapText="1"/>
    </xf>
    <xf numFmtId="0" fontId="26" fillId="0" borderId="3" xfId="0" applyFont="1" applyBorder="1" applyAlignment="1">
      <alignment horizontal="center" vertical="top" wrapText="1"/>
    </xf>
    <xf numFmtId="0" fontId="25" fillId="0" borderId="3" xfId="0" applyFont="1" applyBorder="1" applyAlignment="1">
      <alignment horizontal="center" vertical="top"/>
    </xf>
    <xf numFmtId="0" fontId="26" fillId="0" borderId="5" xfId="0" applyFont="1" applyBorder="1" applyAlignment="1">
      <alignment vertical="center"/>
    </xf>
    <xf numFmtId="0" fontId="25" fillId="0" borderId="5" xfId="0" applyFont="1" applyBorder="1" applyAlignment="1">
      <alignment vertical="center"/>
    </xf>
    <xf numFmtId="0" fontId="27" fillId="0" borderId="3" xfId="0" applyFont="1" applyFill="1" applyBorder="1" applyAlignment="1">
      <alignment horizontal="center" vertical="top" wrapText="1"/>
    </xf>
    <xf numFmtId="0" fontId="23" fillId="0" borderId="9" xfId="0" applyFont="1" applyBorder="1" applyAlignment="1" quotePrefix="1">
      <alignment horizontal="center" vertical="top" wrapText="1"/>
    </xf>
    <xf numFmtId="0" fontId="25" fillId="0" borderId="29" xfId="0" applyFont="1" applyBorder="1" applyAlignment="1">
      <alignment vertical="center"/>
    </xf>
    <xf numFmtId="0" fontId="25" fillId="0" borderId="12" xfId="0" applyFont="1" applyBorder="1" applyAlignment="1">
      <alignment vertical="center"/>
    </xf>
    <xf numFmtId="0" fontId="26" fillId="0" borderId="29" xfId="0" applyFont="1" applyFill="1" applyBorder="1" applyAlignment="1">
      <alignment vertical="center"/>
    </xf>
    <xf numFmtId="0" fontId="26" fillId="0" borderId="29" xfId="0" applyFont="1" applyBorder="1" applyAlignment="1">
      <alignment vertical="center"/>
    </xf>
    <xf numFmtId="0" fontId="26" fillId="0" borderId="12" xfId="0" applyFont="1" applyBorder="1" applyAlignment="1">
      <alignment vertical="center"/>
    </xf>
    <xf numFmtId="0" fontId="25" fillId="0" borderId="29" xfId="0" applyFont="1" applyBorder="1" applyAlignment="1">
      <alignment horizontal="center" vertical="top"/>
    </xf>
    <xf numFmtId="0" fontId="25" fillId="0" borderId="29" xfId="0" applyFont="1" applyBorder="1" applyAlignment="1">
      <alignment horizontal="center" vertical="top" wrapText="1"/>
    </xf>
    <xf numFmtId="0" fontId="23" fillId="0" borderId="12" xfId="0" applyFont="1" applyFill="1" applyBorder="1" applyAlignment="1">
      <alignment vertical="center"/>
    </xf>
    <xf numFmtId="0" fontId="28" fillId="0" borderId="29" xfId="0" applyFont="1" applyBorder="1" applyAlignment="1">
      <alignment vertical="center" textRotation="255"/>
    </xf>
    <xf numFmtId="0" fontId="29" fillId="0" borderId="12" xfId="0" applyFont="1" applyBorder="1" applyAlignment="1">
      <alignment vertical="center" textRotation="255"/>
    </xf>
    <xf numFmtId="0" fontId="26" fillId="0" borderId="29" xfId="0" applyFont="1" applyBorder="1" applyAlignment="1">
      <alignment horizontal="center" vertical="top" wrapText="1"/>
    </xf>
    <xf numFmtId="0" fontId="26" fillId="0" borderId="3"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35" xfId="0" applyFont="1" applyBorder="1" applyAlignment="1">
      <alignment vertical="center"/>
    </xf>
    <xf numFmtId="0" fontId="25" fillId="0" borderId="0" xfId="0" applyFont="1" applyFill="1" applyBorder="1" applyAlignment="1">
      <alignment horizontal="left" vertical="center"/>
    </xf>
    <xf numFmtId="0" fontId="26" fillId="0" borderId="0" xfId="0" applyFont="1" applyAlignment="1">
      <alignment vertical="center"/>
    </xf>
    <xf numFmtId="0" fontId="31" fillId="3" borderId="17" xfId="0" applyFont="1" applyFill="1" applyBorder="1" applyAlignment="1">
      <alignment vertical="center"/>
    </xf>
    <xf numFmtId="0" fontId="31" fillId="3" borderId="1" xfId="0" applyFont="1" applyFill="1" applyBorder="1" applyAlignment="1">
      <alignment vertical="center"/>
    </xf>
    <xf numFmtId="0" fontId="31" fillId="3" borderId="22" xfId="0" applyFont="1" applyFill="1" applyBorder="1" applyAlignment="1">
      <alignment vertical="center"/>
    </xf>
    <xf numFmtId="0" fontId="9" fillId="0" borderId="9" xfId="0" applyFont="1" applyFill="1" applyBorder="1" applyAlignment="1">
      <alignment horizontal="left" vertical="center"/>
    </xf>
    <xf numFmtId="180" fontId="9" fillId="0" borderId="36" xfId="0" applyNumberFormat="1" applyFont="1" applyFill="1" applyBorder="1" applyAlignment="1">
      <alignment horizontal="right" vertical="center" wrapText="1"/>
    </xf>
    <xf numFmtId="0" fontId="3" fillId="0" borderId="12" xfId="0" applyFont="1" applyFill="1" applyBorder="1" applyAlignment="1">
      <alignment vertical="center"/>
    </xf>
    <xf numFmtId="0" fontId="15" fillId="6" borderId="3" xfId="0" applyFont="1" applyFill="1" applyBorder="1" applyAlignment="1">
      <alignment horizontal="center" vertical="top" wrapText="1"/>
    </xf>
    <xf numFmtId="0" fontId="0" fillId="6" borderId="3" xfId="0" applyFont="1" applyFill="1" applyBorder="1" applyAlignment="1">
      <alignment horizontal="center" vertical="top" wrapText="1"/>
    </xf>
    <xf numFmtId="0" fontId="3" fillId="6" borderId="3" xfId="0" applyFont="1" applyFill="1" applyBorder="1" applyAlignment="1">
      <alignment vertical="center"/>
    </xf>
    <xf numFmtId="0" fontId="0" fillId="6" borderId="3" xfId="0" applyFont="1" applyFill="1" applyBorder="1" applyAlignment="1">
      <alignment vertical="center"/>
    </xf>
    <xf numFmtId="0" fontId="15" fillId="6" borderId="3" xfId="0" applyFont="1" applyFill="1" applyBorder="1" applyAlignment="1">
      <alignment horizontal="center" vertical="center" wrapText="1"/>
    </xf>
    <xf numFmtId="0" fontId="0" fillId="6" borderId="3" xfId="0" applyFont="1" applyFill="1" applyBorder="1" applyAlignment="1">
      <alignment horizontal="center" vertical="top"/>
    </xf>
    <xf numFmtId="0" fontId="0" fillId="6" borderId="3" xfId="0" applyFont="1" applyFill="1" applyBorder="1" applyAlignment="1">
      <alignment horizontal="center" vertical="center" wrapText="1"/>
    </xf>
    <xf numFmtId="0" fontId="0" fillId="6" borderId="5" xfId="0" applyFont="1" applyFill="1" applyBorder="1" applyAlignment="1">
      <alignment horizontal="center" vertical="top" wrapText="1"/>
    </xf>
    <xf numFmtId="0" fontId="3" fillId="6" borderId="5" xfId="0" applyFont="1" applyFill="1" applyBorder="1" applyAlignment="1">
      <alignment vertical="center"/>
    </xf>
    <xf numFmtId="0" fontId="0" fillId="6" borderId="29" xfId="0" applyFont="1" applyFill="1" applyBorder="1" applyAlignment="1">
      <alignment vertical="center"/>
    </xf>
    <xf numFmtId="0" fontId="0" fillId="6" borderId="3" xfId="0" applyFont="1" applyFill="1" applyBorder="1" applyAlignment="1">
      <alignment horizontal="center" vertical="top" wrapText="1"/>
    </xf>
    <xf numFmtId="0" fontId="17" fillId="6" borderId="3" xfId="0" applyFont="1" applyFill="1" applyBorder="1" applyAlignment="1">
      <alignment horizontal="center" vertical="top" wrapText="1"/>
    </xf>
    <xf numFmtId="0" fontId="0" fillId="6" borderId="35" xfId="0" applyFont="1" applyFill="1" applyBorder="1" applyAlignment="1">
      <alignment vertical="center"/>
    </xf>
    <xf numFmtId="0" fontId="3" fillId="5" borderId="9" xfId="0" applyFont="1" applyFill="1" applyBorder="1" applyAlignment="1">
      <alignment vertical="center"/>
    </xf>
    <xf numFmtId="0" fontId="3" fillId="5" borderId="14" xfId="0" applyFont="1" applyFill="1" applyBorder="1" applyAlignment="1">
      <alignment vertical="center"/>
    </xf>
    <xf numFmtId="0" fontId="2" fillId="5" borderId="29" xfId="0" applyFont="1" applyFill="1" applyBorder="1" applyAlignment="1">
      <alignment horizontal="center" vertical="center" wrapText="1"/>
    </xf>
    <xf numFmtId="0" fontId="3" fillId="5" borderId="29" xfId="0" applyFont="1" applyFill="1" applyBorder="1" applyAlignment="1">
      <alignment vertical="center"/>
    </xf>
    <xf numFmtId="0" fontId="3" fillId="5" borderId="2" xfId="0" applyFont="1" applyFill="1" applyBorder="1" applyAlignment="1">
      <alignment horizontal="left" vertical="center"/>
    </xf>
    <xf numFmtId="0" fontId="3" fillId="5" borderId="12" xfId="0" applyFont="1" applyFill="1" applyBorder="1" applyAlignment="1">
      <alignment vertical="center"/>
    </xf>
    <xf numFmtId="0" fontId="3" fillId="5" borderId="4" xfId="0" applyFont="1" applyFill="1" applyBorder="1" applyAlignment="1">
      <alignment vertical="center"/>
    </xf>
    <xf numFmtId="0" fontId="4" fillId="5" borderId="8" xfId="0" applyFont="1" applyFill="1" applyBorder="1" applyAlignment="1">
      <alignment vertical="center" wrapText="1"/>
    </xf>
    <xf numFmtId="0" fontId="9" fillId="5" borderId="8" xfId="0" applyFont="1" applyFill="1" applyBorder="1" applyAlignment="1">
      <alignment vertical="center" wrapText="1"/>
    </xf>
    <xf numFmtId="0" fontId="9" fillId="5" borderId="8" xfId="0" applyFont="1" applyFill="1" applyBorder="1" applyAlignment="1">
      <alignment horizontal="left" vertical="center" wrapText="1"/>
    </xf>
    <xf numFmtId="180" fontId="4" fillId="5" borderId="8" xfId="0" applyNumberFormat="1" applyFont="1" applyFill="1" applyBorder="1" applyAlignment="1">
      <alignment horizontal="right" vertical="center" wrapText="1"/>
    </xf>
    <xf numFmtId="180" fontId="4" fillId="5" borderId="8" xfId="0" applyNumberFormat="1" applyFont="1" applyFill="1" applyBorder="1" applyAlignment="1">
      <alignment vertical="center" wrapText="1"/>
    </xf>
    <xf numFmtId="0" fontId="9" fillId="5" borderId="8" xfId="0" applyFont="1" applyFill="1" applyBorder="1" applyAlignment="1">
      <alignment horizontal="center" vertical="center"/>
    </xf>
    <xf numFmtId="0" fontId="9" fillId="5" borderId="8" xfId="0" applyFont="1" applyFill="1" applyBorder="1" applyAlignment="1">
      <alignment horizontal="center" vertical="center" wrapText="1"/>
    </xf>
    <xf numFmtId="0" fontId="9" fillId="5" borderId="6" xfId="0" applyFont="1" applyFill="1" applyBorder="1" applyAlignment="1">
      <alignment vertic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center" vertical="center" wrapText="1"/>
    </xf>
    <xf numFmtId="0" fontId="4" fillId="5" borderId="3" xfId="0" applyFont="1" applyFill="1" applyBorder="1" applyAlignment="1">
      <alignment vertical="center"/>
    </xf>
    <xf numFmtId="0" fontId="4" fillId="5" borderId="5" xfId="0" applyFont="1" applyFill="1" applyBorder="1" applyAlignment="1">
      <alignment vertical="center"/>
    </xf>
    <xf numFmtId="0" fontId="4" fillId="5" borderId="3" xfId="0" applyFont="1" applyFill="1" applyBorder="1" applyAlignment="1">
      <alignment vertical="center"/>
    </xf>
    <xf numFmtId="0" fontId="3" fillId="5" borderId="3" xfId="0" applyFont="1" applyFill="1" applyBorder="1" applyAlignment="1">
      <alignment vertical="center"/>
    </xf>
    <xf numFmtId="0" fontId="2" fillId="5" borderId="29" xfId="0" applyFont="1" applyFill="1" applyBorder="1" applyAlignment="1">
      <alignment horizontal="center" vertical="top" wrapText="1"/>
    </xf>
    <xf numFmtId="0" fontId="4" fillId="5" borderId="2" xfId="0" applyFont="1" applyFill="1" applyBorder="1" applyAlignment="1">
      <alignment vertical="center"/>
    </xf>
    <xf numFmtId="0" fontId="9" fillId="5" borderId="8" xfId="0" applyFont="1" applyFill="1" applyBorder="1" applyAlignment="1">
      <alignment horizontal="left" vertical="center"/>
    </xf>
    <xf numFmtId="0" fontId="3" fillId="5" borderId="7" xfId="0" applyFont="1" applyFill="1" applyBorder="1" applyAlignment="1">
      <alignment vertical="center"/>
    </xf>
    <xf numFmtId="0" fontId="3" fillId="5" borderId="29" xfId="0" applyFont="1" applyFill="1" applyBorder="1" applyAlignment="1">
      <alignment vertical="center"/>
    </xf>
    <xf numFmtId="0" fontId="3" fillId="5" borderId="2" xfId="0" applyFont="1" applyFill="1" applyBorder="1" applyAlignment="1">
      <alignment vertical="center"/>
    </xf>
    <xf numFmtId="0" fontId="12" fillId="5" borderId="29" xfId="0" applyFont="1" applyFill="1" applyBorder="1" applyAlignment="1">
      <alignment vertical="center"/>
    </xf>
    <xf numFmtId="0" fontId="12" fillId="5" borderId="2" xfId="0" applyFont="1" applyFill="1" applyBorder="1" applyAlignment="1">
      <alignment vertical="center"/>
    </xf>
    <xf numFmtId="0" fontId="4" fillId="5" borderId="6" xfId="0" applyFont="1" applyFill="1" applyBorder="1" applyAlignment="1">
      <alignment vertical="center" wrapText="1"/>
    </xf>
    <xf numFmtId="0" fontId="9" fillId="5" borderId="8" xfId="0" applyFont="1" applyFill="1" applyBorder="1" applyAlignment="1">
      <alignment vertical="center"/>
    </xf>
    <xf numFmtId="49" fontId="4" fillId="5" borderId="8" xfId="0" applyNumberFormat="1" applyFont="1" applyFill="1" applyBorder="1" applyAlignment="1">
      <alignment horizontal="right" vertical="center" wrapText="1"/>
    </xf>
    <xf numFmtId="49" fontId="4" fillId="5" borderId="8" xfId="0" applyNumberFormat="1" applyFont="1" applyFill="1" applyBorder="1" applyAlignment="1">
      <alignment vertical="center" wrapText="1"/>
    </xf>
    <xf numFmtId="0" fontId="0" fillId="5" borderId="8" xfId="0" applyFont="1" applyFill="1" applyBorder="1" applyAlignment="1">
      <alignment vertical="center"/>
    </xf>
    <xf numFmtId="49" fontId="4" fillId="5" borderId="13" xfId="0" applyNumberFormat="1" applyFont="1" applyFill="1" applyBorder="1" applyAlignment="1">
      <alignment horizontal="right" vertical="center" wrapText="1"/>
    </xf>
    <xf numFmtId="49" fontId="4" fillId="5" borderId="13" xfId="0" applyNumberFormat="1" applyFont="1" applyFill="1" applyBorder="1" applyAlignment="1">
      <alignment vertical="center" wrapText="1"/>
    </xf>
    <xf numFmtId="0" fontId="9" fillId="5" borderId="13" xfId="0" applyFont="1" applyFill="1" applyBorder="1" applyAlignment="1">
      <alignment horizontal="center" vertical="center"/>
    </xf>
    <xf numFmtId="0" fontId="9" fillId="5" borderId="6" xfId="0" applyFont="1" applyFill="1" applyBorder="1" applyAlignment="1">
      <alignment vertical="center"/>
    </xf>
    <xf numFmtId="49" fontId="4" fillId="5" borderId="14" xfId="0" applyNumberFormat="1" applyFont="1" applyFill="1" applyBorder="1" applyAlignment="1">
      <alignment horizontal="right" vertical="center" wrapText="1"/>
    </xf>
    <xf numFmtId="49" fontId="4" fillId="5" borderId="14" xfId="0" applyNumberFormat="1" applyFont="1" applyFill="1" applyBorder="1" applyAlignment="1">
      <alignment vertical="center" wrapText="1"/>
    </xf>
    <xf numFmtId="0" fontId="9" fillId="5" borderId="14" xfId="0" applyFont="1" applyFill="1" applyBorder="1" applyAlignment="1">
      <alignment horizontal="center" vertical="center"/>
    </xf>
    <xf numFmtId="0" fontId="3" fillId="5" borderId="37" xfId="0" applyFont="1" applyFill="1" applyBorder="1" applyAlignment="1">
      <alignment vertical="center"/>
    </xf>
    <xf numFmtId="0" fontId="3" fillId="5" borderId="38" xfId="0" applyFont="1" applyFill="1" applyBorder="1" applyAlignment="1">
      <alignment vertical="center"/>
    </xf>
    <xf numFmtId="0" fontId="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3" xfId="0" applyFont="1" applyFill="1" applyBorder="1" applyAlignment="1">
      <alignment horizontal="left" vertical="center"/>
    </xf>
    <xf numFmtId="0" fontId="9" fillId="5" borderId="1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11" xfId="0" applyFont="1" applyFill="1" applyBorder="1" applyAlignment="1">
      <alignment horizontal="left" vertical="center" wrapText="1"/>
    </xf>
    <xf numFmtId="180" fontId="4" fillId="0" borderId="1" xfId="0" applyNumberFormat="1" applyFont="1" applyFill="1" applyBorder="1" applyAlignment="1">
      <alignment horizontal="left" vertical="center" wrapText="1"/>
    </xf>
    <xf numFmtId="0" fontId="9" fillId="0" borderId="26" xfId="0" applyFont="1" applyFill="1" applyBorder="1" applyAlignment="1">
      <alignment horizontal="center" vertical="center" wrapText="1"/>
    </xf>
    <xf numFmtId="180" fontId="4" fillId="0" borderId="27" xfId="0" applyNumberFormat="1" applyFont="1" applyFill="1" applyBorder="1" applyAlignment="1">
      <alignment horizontal="center" vertical="center" wrapText="1"/>
    </xf>
    <xf numFmtId="180" fontId="4" fillId="0" borderId="11" xfId="0" applyNumberFormat="1" applyFont="1" applyFill="1" applyBorder="1" applyAlignment="1">
      <alignment horizontal="left" vertical="center" wrapText="1"/>
    </xf>
    <xf numFmtId="0" fontId="0" fillId="5" borderId="29" xfId="0" applyFont="1" applyFill="1" applyBorder="1" applyAlignment="1">
      <alignment vertical="center"/>
    </xf>
    <xf numFmtId="0" fontId="9" fillId="0" borderId="1" xfId="0" applyFont="1" applyFill="1" applyBorder="1" applyAlignment="1" applyProtection="1">
      <alignment horizontal="left" vertical="center" wrapText="1"/>
      <protection locked="0"/>
    </xf>
    <xf numFmtId="180" fontId="4" fillId="0" borderId="6" xfId="0" applyNumberFormat="1" applyFont="1" applyFill="1" applyBorder="1" applyAlignment="1">
      <alignment horizontal="left" vertical="center" wrapText="1"/>
    </xf>
    <xf numFmtId="0" fontId="0" fillId="5" borderId="1" xfId="0" applyFont="1" applyFill="1" applyBorder="1" applyAlignment="1">
      <alignment vertical="center"/>
    </xf>
    <xf numFmtId="0" fontId="0" fillId="0" borderId="6" xfId="0" applyFont="1" applyFill="1" applyBorder="1" applyAlignment="1">
      <alignment vertical="center"/>
    </xf>
    <xf numFmtId="0" fontId="4" fillId="0" borderId="15" xfId="0" applyFont="1" applyFill="1" applyBorder="1" applyAlignment="1">
      <alignment vertical="center" wrapText="1"/>
    </xf>
    <xf numFmtId="0" fontId="9" fillId="0" borderId="9" xfId="0" applyFont="1" applyFill="1" applyBorder="1" applyAlignment="1">
      <alignment vertical="center" wrapText="1"/>
    </xf>
    <xf numFmtId="180" fontId="4" fillId="0" borderId="3" xfId="0" applyNumberFormat="1" applyFont="1" applyFill="1" applyBorder="1" applyAlignment="1">
      <alignment vertical="center" wrapText="1"/>
    </xf>
    <xf numFmtId="0" fontId="9" fillId="0" borderId="7" xfId="0" applyFont="1" applyFill="1" applyBorder="1" applyAlignment="1">
      <alignment horizontal="center" vertical="center"/>
    </xf>
    <xf numFmtId="0" fontId="0" fillId="5" borderId="3" xfId="0" applyFont="1" applyFill="1" applyBorder="1" applyAlignment="1">
      <alignment vertical="center" wrapText="1"/>
    </xf>
    <xf numFmtId="186" fontId="4" fillId="0" borderId="11" xfId="0" applyNumberFormat="1" applyFont="1" applyBorder="1" applyAlignment="1">
      <alignment vertical="center" wrapText="1"/>
    </xf>
    <xf numFmtId="0" fontId="0" fillId="5" borderId="0" xfId="0" applyFont="1" applyFill="1" applyBorder="1" applyAlignment="1">
      <alignment vertical="center"/>
    </xf>
    <xf numFmtId="0" fontId="0" fillId="5" borderId="3" xfId="0" applyFont="1" applyFill="1" applyBorder="1" applyAlignment="1">
      <alignment vertical="center"/>
    </xf>
    <xf numFmtId="186" fontId="4" fillId="0" borderId="11" xfId="0" applyNumberFormat="1" applyFont="1" applyFill="1" applyBorder="1" applyAlignment="1">
      <alignment vertical="center" wrapText="1"/>
    </xf>
    <xf numFmtId="0" fontId="9" fillId="0" borderId="1" xfId="0" applyFont="1" applyFill="1" applyBorder="1" applyAlignment="1">
      <alignment horizontal="left" vertical="center" wrapText="1"/>
    </xf>
    <xf numFmtId="180" fontId="9" fillId="0" borderId="1" xfId="0" applyNumberFormat="1" applyFont="1" applyFill="1" applyBorder="1" applyAlignment="1">
      <alignment horizontal="left" vertical="center" wrapText="1"/>
    </xf>
    <xf numFmtId="180" fontId="4" fillId="0" borderId="1" xfId="0" applyNumberFormat="1" applyFont="1" applyFill="1" applyBorder="1" applyAlignment="1">
      <alignment horizontal="right" vertical="center" wrapText="1"/>
    </xf>
    <xf numFmtId="0" fontId="4" fillId="0" borderId="1" xfId="0" applyNumberFormat="1" applyFont="1" applyFill="1" applyBorder="1" applyAlignment="1">
      <alignment vertical="center" wrapText="1"/>
    </xf>
    <xf numFmtId="0" fontId="0" fillId="5" borderId="29" xfId="0" applyFont="1" applyFill="1" applyBorder="1" applyAlignment="1">
      <alignment horizontal="center" vertical="top" wrapText="1"/>
    </xf>
    <xf numFmtId="0" fontId="0" fillId="5" borderId="12" xfId="0" applyFont="1" applyFill="1" applyBorder="1" applyAlignment="1">
      <alignment horizontal="center" vertical="top" wrapText="1"/>
    </xf>
    <xf numFmtId="180" fontId="4" fillId="0" borderId="11" xfId="0" applyNumberFormat="1" applyFont="1" applyFill="1" applyBorder="1" applyAlignment="1">
      <alignment vertical="top" wrapText="1"/>
    </xf>
    <xf numFmtId="0" fontId="4" fillId="0" borderId="3" xfId="0" applyFont="1" applyFill="1" applyBorder="1" applyAlignment="1">
      <alignment vertical="center" wrapText="1"/>
    </xf>
    <xf numFmtId="0" fontId="9" fillId="0" borderId="1" xfId="0" applyFont="1" applyFill="1" applyBorder="1" applyAlignment="1">
      <alignment horizontal="justify" vertical="center" wrapText="1"/>
    </xf>
    <xf numFmtId="0" fontId="4" fillId="0" borderId="0" xfId="0" applyFont="1" applyFill="1" applyBorder="1" applyAlignment="1">
      <alignment vertical="center" wrapText="1"/>
    </xf>
    <xf numFmtId="0" fontId="0" fillId="0" borderId="2" xfId="0" applyFont="1" applyFill="1" applyBorder="1" applyAlignment="1">
      <alignment vertical="center"/>
    </xf>
    <xf numFmtId="0" fontId="13" fillId="0" borderId="2" xfId="0" applyFont="1" applyFill="1" applyBorder="1" applyAlignment="1">
      <alignment vertical="center" wrapText="1"/>
    </xf>
    <xf numFmtId="0" fontId="4" fillId="0" borderId="0" xfId="0" applyFont="1" applyFill="1" applyBorder="1" applyAlignment="1">
      <alignment vertical="top" wrapText="1"/>
    </xf>
    <xf numFmtId="0" fontId="0" fillId="6" borderId="3"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49" fontId="9" fillId="0" borderId="1" xfId="0" applyNumberFormat="1" applyFont="1" applyFill="1" applyBorder="1" applyAlignment="1">
      <alignment horizontal="center" vertical="center"/>
    </xf>
    <xf numFmtId="0" fontId="0" fillId="0" borderId="11" xfId="0" applyFont="1" applyFill="1" applyBorder="1" applyAlignment="1">
      <alignment horizontal="right" vertical="center" wrapText="1"/>
    </xf>
    <xf numFmtId="180" fontId="9" fillId="0" borderId="1" xfId="0" applyNumberFormat="1" applyFont="1" applyFill="1" applyBorder="1" applyAlignment="1">
      <alignment horizontal="right" vertical="center" wrapText="1"/>
    </xf>
    <xf numFmtId="0" fontId="4" fillId="2" borderId="1" xfId="0" applyFont="1" applyFill="1" applyBorder="1" applyAlignment="1">
      <alignment horizontal="center" vertical="center"/>
    </xf>
    <xf numFmtId="0" fontId="9" fillId="2" borderId="1" xfId="0" applyFont="1" applyFill="1" applyBorder="1" applyAlignment="1">
      <alignment horizontal="justify"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right" vertical="center" wrapText="1"/>
    </xf>
    <xf numFmtId="186" fontId="4" fillId="0" borderId="11" xfId="0" applyNumberFormat="1" applyFont="1" applyFill="1" applyBorder="1" applyAlignment="1">
      <alignment horizontal="right" vertical="center" wrapText="1"/>
    </xf>
    <xf numFmtId="0" fontId="9" fillId="0" borderId="11" xfId="0" applyFont="1" applyFill="1" applyBorder="1" applyAlignment="1">
      <alignment horizontal="center" vertical="center"/>
    </xf>
    <xf numFmtId="38" fontId="4" fillId="0" borderId="1" xfId="17" applyFont="1" applyFill="1" applyBorder="1" applyAlignment="1">
      <alignment vertical="center"/>
    </xf>
    <xf numFmtId="0" fontId="9" fillId="0" borderId="39" xfId="0" applyFont="1" applyFill="1" applyBorder="1" applyAlignment="1">
      <alignment horizontal="left" vertical="center" wrapText="1"/>
    </xf>
    <xf numFmtId="0" fontId="9" fillId="0" borderId="1" xfId="0" applyFont="1" applyFill="1" applyBorder="1" applyAlignment="1">
      <alignment horizontal="left" vertical="center"/>
    </xf>
    <xf numFmtId="180" fontId="13" fillId="2"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80" fontId="4" fillId="0" borderId="1" xfId="0" applyNumberFormat="1" applyFont="1" applyFill="1" applyBorder="1" applyAlignment="1">
      <alignment vertical="center" wrapText="1" shrinkToFit="1"/>
    </xf>
    <xf numFmtId="0" fontId="9"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32" fillId="0" borderId="1" xfId="0" applyFont="1" applyFill="1" applyBorder="1" applyAlignment="1">
      <alignment vertical="center" wrapText="1"/>
    </xf>
    <xf numFmtId="0" fontId="33" fillId="0" borderId="1" xfId="0" applyFont="1" applyFill="1" applyBorder="1" applyAlignment="1">
      <alignment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9" fillId="0" borderId="11" xfId="0" applyFont="1" applyFill="1" applyBorder="1" applyAlignment="1">
      <alignment vertical="center"/>
    </xf>
    <xf numFmtId="0" fontId="34" fillId="6" borderId="3" xfId="0" applyFont="1" applyFill="1" applyBorder="1" applyAlignment="1">
      <alignment horizontal="center" vertical="top" wrapText="1"/>
    </xf>
    <xf numFmtId="0" fontId="35" fillId="0" borderId="0" xfId="0" applyFont="1" applyFill="1" applyBorder="1" applyAlignment="1">
      <alignment vertical="center"/>
    </xf>
    <xf numFmtId="0" fontId="35" fillId="0" borderId="2" xfId="0" applyFont="1" applyFill="1" applyBorder="1" applyAlignment="1">
      <alignment vertical="center"/>
    </xf>
    <xf numFmtId="180" fontId="33" fillId="0" borderId="1" xfId="0" applyNumberFormat="1" applyFont="1" applyFill="1" applyBorder="1" applyAlignment="1">
      <alignment horizontal="right" vertical="center" wrapText="1"/>
    </xf>
    <xf numFmtId="0" fontId="32" fillId="0" borderId="1" xfId="0" applyFont="1" applyFill="1" applyBorder="1" applyAlignment="1">
      <alignment horizontal="center" vertical="center" wrapText="1"/>
    </xf>
    <xf numFmtId="0" fontId="36" fillId="0" borderId="0" xfId="0" applyFont="1" applyFill="1" applyAlignment="1">
      <alignment vertical="center"/>
    </xf>
    <xf numFmtId="0" fontId="9" fillId="0" borderId="40" xfId="0" applyFont="1" applyFill="1" applyBorder="1" applyAlignment="1">
      <alignment horizontal="left" vertical="center"/>
    </xf>
    <xf numFmtId="0" fontId="4" fillId="5" borderId="9" xfId="0" applyFont="1" applyFill="1" applyBorder="1" applyAlignment="1">
      <alignment vertical="center" wrapText="1"/>
    </xf>
    <xf numFmtId="0" fontId="9" fillId="5" borderId="9" xfId="0" applyFont="1" applyFill="1" applyBorder="1" applyAlignment="1">
      <alignment vertical="center"/>
    </xf>
    <xf numFmtId="0" fontId="9" fillId="5" borderId="14" xfId="0" applyFont="1" applyFill="1" applyBorder="1" applyAlignment="1">
      <alignment horizontal="left" vertical="center"/>
    </xf>
    <xf numFmtId="0" fontId="0" fillId="5" borderId="14" xfId="0" applyFont="1" applyFill="1" applyBorder="1" applyAlignment="1">
      <alignment vertical="center"/>
    </xf>
    <xf numFmtId="0" fontId="2" fillId="3" borderId="13" xfId="0" applyFont="1" applyFill="1" applyBorder="1" applyAlignment="1">
      <alignment horizontal="center" vertical="center"/>
    </xf>
    <xf numFmtId="0" fontId="23" fillId="0" borderId="3" xfId="0" applyFont="1" applyFill="1" applyBorder="1" applyAlignment="1">
      <alignment horizontal="center" vertical="top" wrapText="1"/>
    </xf>
    <xf numFmtId="0" fontId="24" fillId="0" borderId="3" xfId="0" applyFont="1" applyBorder="1" applyAlignment="1">
      <alignment vertical="center"/>
    </xf>
    <xf numFmtId="0" fontId="25" fillId="0" borderId="3" xfId="0" applyFont="1" applyBorder="1" applyAlignment="1">
      <alignment vertical="center"/>
    </xf>
    <xf numFmtId="0" fontId="23" fillId="0" borderId="29" xfId="0" applyFont="1" applyBorder="1" applyAlignment="1">
      <alignment horizontal="center" vertical="top" textRotation="255" wrapText="1"/>
    </xf>
    <xf numFmtId="0" fontId="25" fillId="0" borderId="29" xfId="0" applyFont="1" applyBorder="1" applyAlignment="1">
      <alignment vertical="center"/>
    </xf>
    <xf numFmtId="0" fontId="2" fillId="3" borderId="12" xfId="0" applyFont="1" applyFill="1" applyBorder="1" applyAlignment="1">
      <alignment horizontal="center" vertical="center"/>
    </xf>
    <xf numFmtId="0" fontId="2" fillId="7" borderId="9" xfId="0" applyFont="1" applyFill="1" applyBorder="1" applyAlignment="1">
      <alignment vertical="center"/>
    </xf>
    <xf numFmtId="0" fontId="2" fillId="7" borderId="14" xfId="0" applyFont="1" applyFill="1" applyBorder="1" applyAlignment="1">
      <alignment vertical="center"/>
    </xf>
    <xf numFmtId="0" fontId="2" fillId="7" borderId="15"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15" fillId="6" borderId="7" xfId="0" applyFont="1" applyFill="1" applyBorder="1" applyAlignment="1">
      <alignment horizontal="center" vertical="top" wrapText="1"/>
    </xf>
    <xf numFmtId="0" fontId="15" fillId="6" borderId="3" xfId="0" applyFont="1" applyFill="1" applyBorder="1" applyAlignment="1">
      <alignment horizontal="center" vertical="top" wrapText="1"/>
    </xf>
    <xf numFmtId="0" fontId="0" fillId="6" borderId="3" xfId="0" applyFont="1" applyFill="1" applyBorder="1" applyAlignment="1">
      <alignment horizontal="center" vertical="top" wrapText="1"/>
    </xf>
    <xf numFmtId="49" fontId="23" fillId="0" borderId="9" xfId="0" applyNumberFormat="1" applyFont="1" applyFill="1" applyBorder="1" applyAlignment="1">
      <alignment horizontal="center" vertical="top" wrapText="1"/>
    </xf>
    <xf numFmtId="49" fontId="23" fillId="0" borderId="29" xfId="0" applyNumberFormat="1" applyFont="1" applyFill="1" applyBorder="1" applyAlignment="1">
      <alignment horizontal="center" vertical="top" wrapText="1"/>
    </xf>
    <xf numFmtId="0" fontId="23" fillId="0" borderId="7" xfId="0" applyFont="1" applyBorder="1" applyAlignment="1">
      <alignment horizontal="center" vertical="top" wrapText="1"/>
    </xf>
    <xf numFmtId="0" fontId="25" fillId="0" borderId="3" xfId="0" applyFont="1" applyBorder="1" applyAlignment="1">
      <alignment horizontal="center" vertical="top" wrapText="1"/>
    </xf>
    <xf numFmtId="0" fontId="15" fillId="6" borderId="3" xfId="0" applyFont="1" applyFill="1" applyBorder="1" applyAlignment="1">
      <alignment vertical="center" wrapText="1"/>
    </xf>
    <xf numFmtId="0" fontId="23" fillId="0" borderId="7" xfId="0" applyFont="1" applyFill="1" applyBorder="1" applyAlignment="1">
      <alignment horizontal="center" vertical="top" wrapText="1"/>
    </xf>
    <xf numFmtId="0" fontId="0" fillId="0" borderId="0" xfId="0" applyFont="1" applyFill="1" applyBorder="1" applyAlignment="1">
      <alignment vertical="center"/>
    </xf>
    <xf numFmtId="0" fontId="0" fillId="0" borderId="0" xfId="0" applyFill="1" applyAlignment="1">
      <alignment vertical="center"/>
    </xf>
    <xf numFmtId="0" fontId="9" fillId="5"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5" borderId="10" xfId="0" applyFont="1" applyFill="1" applyBorder="1" applyAlignment="1">
      <alignment vertical="center" wrapText="1"/>
    </xf>
    <xf numFmtId="0" fontId="0" fillId="5" borderId="15" xfId="0" applyFont="1" applyFill="1" applyBorder="1" applyAlignment="1">
      <alignment vertical="center"/>
    </xf>
    <xf numFmtId="0" fontId="0" fillId="5" borderId="10" xfId="0" applyFont="1" applyFill="1" applyBorder="1" applyAlignment="1">
      <alignment vertical="center"/>
    </xf>
    <xf numFmtId="0" fontId="9" fillId="5" borderId="4" xfId="0" applyFont="1" applyFill="1" applyBorder="1" applyAlignment="1">
      <alignment horizontal="left" vertical="center" wrapText="1"/>
    </xf>
    <xf numFmtId="0" fontId="0" fillId="3" borderId="41" xfId="0" applyFont="1" applyFill="1" applyBorder="1" applyAlignment="1">
      <alignment vertical="center"/>
    </xf>
    <xf numFmtId="0" fontId="9"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9" fillId="0" borderId="7" xfId="0" applyFont="1" applyFill="1" applyBorder="1" applyAlignment="1">
      <alignment vertical="center" wrapText="1"/>
    </xf>
    <xf numFmtId="0" fontId="0" fillId="0" borderId="5" xfId="0" applyFont="1" applyFill="1" applyBorder="1" applyAlignment="1">
      <alignment vertical="center" wrapText="1"/>
    </xf>
    <xf numFmtId="180" fontId="4" fillId="0" borderId="7" xfId="0" applyNumberFormat="1" applyFont="1" applyFill="1" applyBorder="1" applyAlignment="1">
      <alignment vertical="center" wrapText="1"/>
    </xf>
    <xf numFmtId="180" fontId="4" fillId="0" borderId="7" xfId="0" applyNumberFormat="1" applyFont="1" applyFill="1" applyBorder="1" applyAlignment="1">
      <alignment horizontal="right" vertical="center" wrapText="1"/>
    </xf>
    <xf numFmtId="0" fontId="0" fillId="0" borderId="5" xfId="0" applyFont="1" applyFill="1" applyBorder="1" applyAlignment="1">
      <alignment horizontal="right" vertical="center" wrapText="1"/>
    </xf>
    <xf numFmtId="0" fontId="10" fillId="7" borderId="7" xfId="0" applyFont="1" applyFill="1" applyBorder="1" applyAlignment="1">
      <alignment horizontal="center" vertical="center" wrapText="1"/>
    </xf>
    <xf numFmtId="0" fontId="0" fillId="0" borderId="5" xfId="0" applyFont="1" applyBorder="1" applyAlignment="1">
      <alignment horizontal="center" vertical="center" wrapText="1"/>
    </xf>
    <xf numFmtId="0" fontId="9" fillId="0" borderId="1" xfId="0" applyFont="1" applyFill="1" applyBorder="1" applyAlignment="1">
      <alignment horizontal="left" vertical="center" wrapText="1"/>
    </xf>
    <xf numFmtId="180" fontId="4" fillId="0" borderId="28" xfId="0" applyNumberFormat="1" applyFont="1" applyFill="1" applyBorder="1" applyAlignment="1">
      <alignment vertical="center" wrapText="1"/>
    </xf>
    <xf numFmtId="180" fontId="4" fillId="0" borderId="42" xfId="0" applyNumberFormat="1" applyFont="1" applyFill="1" applyBorder="1" applyAlignment="1">
      <alignment vertical="center" wrapText="1"/>
    </xf>
    <xf numFmtId="180" fontId="4" fillId="0" borderId="1" xfId="0" applyNumberFormat="1" applyFont="1" applyFill="1" applyBorder="1" applyAlignment="1">
      <alignment horizontal="right" vertical="center" wrapText="1"/>
    </xf>
    <xf numFmtId="0" fontId="0" fillId="0" borderId="1" xfId="0" applyFont="1" applyFill="1" applyBorder="1" applyAlignment="1">
      <alignment horizontal="righ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9" fillId="0" borderId="7" xfId="0" applyFont="1" applyFill="1" applyBorder="1" applyAlignment="1">
      <alignment horizontal="left" vertical="center" wrapText="1"/>
    </xf>
    <xf numFmtId="0" fontId="0" fillId="0" borderId="5" xfId="0" applyFont="1" applyFill="1" applyBorder="1" applyAlignment="1">
      <alignment horizontal="left" vertical="center" wrapText="1"/>
    </xf>
    <xf numFmtId="180" fontId="9" fillId="0" borderId="7" xfId="0" applyNumberFormat="1" applyFont="1" applyFill="1" applyBorder="1" applyAlignment="1">
      <alignment horizontal="left" vertical="center" wrapText="1"/>
    </xf>
    <xf numFmtId="0" fontId="23" fillId="0" borderId="9" xfId="0" applyFont="1" applyBorder="1" applyAlignment="1">
      <alignment horizontal="center" vertical="top" wrapText="1"/>
    </xf>
    <xf numFmtId="0" fontId="24" fillId="0" borderId="29" xfId="0" applyFont="1" applyBorder="1" applyAlignment="1">
      <alignment horizontal="center" vertical="top" wrapText="1"/>
    </xf>
    <xf numFmtId="0" fontId="23" fillId="0" borderId="9" xfId="0" applyFont="1" applyFill="1" applyBorder="1" applyAlignment="1">
      <alignment horizontal="center" vertical="top" wrapText="1"/>
    </xf>
    <xf numFmtId="0" fontId="23" fillId="0" borderId="29" xfId="0" applyFont="1" applyFill="1" applyBorder="1" applyAlignment="1">
      <alignment horizontal="center" vertical="top" wrapText="1"/>
    </xf>
    <xf numFmtId="0" fontId="23" fillId="0" borderId="29" xfId="0" applyFont="1" applyBorder="1" applyAlignment="1">
      <alignment horizontal="center" vertical="top" wrapText="1"/>
    </xf>
    <xf numFmtId="49" fontId="23" fillId="0" borderId="7" xfId="0" applyNumberFormat="1" applyFont="1" applyFill="1" applyBorder="1" applyAlignment="1">
      <alignment horizontal="center" vertical="top" wrapText="1"/>
    </xf>
    <xf numFmtId="0" fontId="24" fillId="0" borderId="3" xfId="0" applyFont="1" applyBorder="1" applyAlignment="1">
      <alignment horizontal="center" vertical="top" wrapText="1"/>
    </xf>
    <xf numFmtId="0" fontId="24" fillId="0" borderId="3" xfId="0" applyFont="1" applyFill="1" applyBorder="1" applyAlignment="1">
      <alignment horizontal="center" vertical="top" wrapText="1"/>
    </xf>
    <xf numFmtId="0" fontId="25" fillId="0" borderId="12" xfId="0" applyFont="1" applyBorder="1" applyAlignment="1">
      <alignment horizontal="center" vertical="top" wrapText="1"/>
    </xf>
    <xf numFmtId="0" fontId="14" fillId="6" borderId="7" xfId="0" applyFont="1" applyFill="1" applyBorder="1" applyAlignment="1">
      <alignment horizontal="center" vertical="top" wrapText="1"/>
    </xf>
    <xf numFmtId="0" fontId="18" fillId="6" borderId="3" xfId="0" applyFont="1" applyFill="1" applyBorder="1" applyAlignment="1">
      <alignment horizontal="center" vertical="top" wrapText="1"/>
    </xf>
    <xf numFmtId="0" fontId="25" fillId="0" borderId="29" xfId="0" applyFont="1" applyBorder="1" applyAlignment="1">
      <alignment horizontal="center" vertical="top" wrapText="1"/>
    </xf>
    <xf numFmtId="0" fontId="3" fillId="5" borderId="29" xfId="0" applyFont="1" applyFill="1" applyBorder="1" applyAlignment="1">
      <alignment horizontal="center" vertical="top" wrapText="1"/>
    </xf>
    <xf numFmtId="0" fontId="0" fillId="5" borderId="2" xfId="0" applyFont="1" applyFill="1" applyBorder="1" applyAlignment="1">
      <alignment horizontal="center" vertical="top" wrapText="1"/>
    </xf>
    <xf numFmtId="0" fontId="0" fillId="5" borderId="12" xfId="0" applyFont="1" applyFill="1" applyBorder="1" applyAlignment="1">
      <alignment horizontal="center" vertical="top" wrapText="1"/>
    </xf>
    <xf numFmtId="0" fontId="0" fillId="5" borderId="4" xfId="0" applyFont="1" applyFill="1" applyBorder="1" applyAlignment="1">
      <alignment horizontal="center" vertical="top" wrapText="1"/>
    </xf>
    <xf numFmtId="0" fontId="25" fillId="0" borderId="3" xfId="0" applyFont="1" applyBorder="1" applyAlignment="1">
      <alignment vertical="center"/>
    </xf>
    <xf numFmtId="0" fontId="25" fillId="0" borderId="3" xfId="0" applyFont="1" applyFill="1" applyBorder="1" applyAlignment="1">
      <alignment vertical="center"/>
    </xf>
    <xf numFmtId="0" fontId="25" fillId="0" borderId="29" xfId="0" applyFont="1" applyBorder="1" applyAlignment="1">
      <alignment vertical="top"/>
    </xf>
    <xf numFmtId="0" fontId="9" fillId="0" borderId="1" xfId="0" applyFont="1" applyFill="1" applyBorder="1" applyAlignment="1">
      <alignment horizontal="center" vertical="center" wrapText="1"/>
    </xf>
    <xf numFmtId="0" fontId="2" fillId="7" borderId="9" xfId="0" applyFont="1" applyFill="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9" fillId="0" borderId="1" xfId="0" applyFont="1" applyFill="1" applyBorder="1" applyAlignment="1">
      <alignment horizontal="center" vertical="center"/>
    </xf>
    <xf numFmtId="186" fontId="4" fillId="0" borderId="7" xfId="0" applyNumberFormat="1" applyFont="1" applyFill="1" applyBorder="1" applyAlignment="1">
      <alignment horizontal="right" vertical="center" wrapText="1"/>
    </xf>
    <xf numFmtId="186" fontId="4" fillId="0" borderId="5" xfId="0" applyNumberFormat="1" applyFont="1" applyFill="1" applyBorder="1" applyAlignment="1">
      <alignment horizontal="righ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337</xdr:row>
      <xdr:rowOff>0</xdr:rowOff>
    </xdr:from>
    <xdr:to>
      <xdr:col>11</xdr:col>
      <xdr:colOff>0</xdr:colOff>
      <xdr:row>337</xdr:row>
      <xdr:rowOff>0</xdr:rowOff>
    </xdr:to>
    <xdr:sp>
      <xdr:nvSpPr>
        <xdr:cNvPr id="1" name="TextBox 173"/>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2" name="TextBox 174"/>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3" name="TextBox 175"/>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 name="TextBox 176"/>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5" name="TextBox 177"/>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6" name="TextBox 178"/>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7" name="TextBox 179"/>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8" name="TextBox 180"/>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5</xdr:col>
      <xdr:colOff>0</xdr:colOff>
      <xdr:row>454</xdr:row>
      <xdr:rowOff>0</xdr:rowOff>
    </xdr:from>
    <xdr:ext cx="104775" cy="228600"/>
    <xdr:sp>
      <xdr:nvSpPr>
        <xdr:cNvPr id="9" name="TextBox 181"/>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0" name="TextBox 182"/>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1" name="TextBox 183"/>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2" name="TextBox 184"/>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3" name="TextBox 185"/>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4" name="TextBox 186"/>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5" name="TextBox 187"/>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6" name="TextBox 188"/>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7" name="TextBox 189"/>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8" name="TextBox 190"/>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19" name="TextBox 191"/>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0" name="TextBox 192"/>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1" name="TextBox 193"/>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2" name="TextBox 194"/>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3" name="TextBox 195"/>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4" name="TextBox 196"/>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5" name="TextBox 197"/>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6" name="TextBox 198"/>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7" name="TextBox 199"/>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8" name="TextBox 200"/>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29" name="TextBox 201"/>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0" name="TextBox 202"/>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1" name="TextBox 203"/>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2" name="TextBox 204"/>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3" name="TextBox 205"/>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4" name="TextBox 206"/>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5" name="TextBox 207"/>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6" name="TextBox 208"/>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7" name="TextBox 209"/>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8" name="TextBox 210"/>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39" name="TextBox 211"/>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454</xdr:row>
      <xdr:rowOff>0</xdr:rowOff>
    </xdr:from>
    <xdr:ext cx="104775" cy="228600"/>
    <xdr:sp>
      <xdr:nvSpPr>
        <xdr:cNvPr id="40" name="TextBox 212"/>
        <xdr:cNvSpPr txBox="1">
          <a:spLocks noChangeArrowheads="1"/>
        </xdr:cNvSpPr>
      </xdr:nvSpPr>
      <xdr:spPr>
        <a:xfrm>
          <a:off x="3714750" y="311581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337</xdr:row>
      <xdr:rowOff>0</xdr:rowOff>
    </xdr:from>
    <xdr:to>
      <xdr:col>11</xdr:col>
      <xdr:colOff>0</xdr:colOff>
      <xdr:row>337</xdr:row>
      <xdr:rowOff>0</xdr:rowOff>
    </xdr:to>
    <xdr:sp>
      <xdr:nvSpPr>
        <xdr:cNvPr id="41" name="TextBox 213"/>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2" name="TextBox 214"/>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3" name="TextBox 215"/>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4" name="TextBox 216"/>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5" name="TextBox 217"/>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6" name="TextBox 218"/>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7" name="TextBox 219"/>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337</xdr:row>
      <xdr:rowOff>0</xdr:rowOff>
    </xdr:from>
    <xdr:to>
      <xdr:col>11</xdr:col>
      <xdr:colOff>0</xdr:colOff>
      <xdr:row>337</xdr:row>
      <xdr:rowOff>0</xdr:rowOff>
    </xdr:to>
    <xdr:sp>
      <xdr:nvSpPr>
        <xdr:cNvPr id="48" name="TextBox 220"/>
        <xdr:cNvSpPr txBox="1">
          <a:spLocks noChangeArrowheads="1"/>
        </xdr:cNvSpPr>
      </xdr:nvSpPr>
      <xdr:spPr>
        <a:xfrm>
          <a:off x="17497425" y="2355532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9</xdr:col>
      <xdr:colOff>2209800</xdr:colOff>
      <xdr:row>46</xdr:row>
      <xdr:rowOff>819150</xdr:rowOff>
    </xdr:from>
    <xdr:to>
      <xdr:col>11</xdr:col>
      <xdr:colOff>19050</xdr:colOff>
      <xdr:row>47</xdr:row>
      <xdr:rowOff>238125</xdr:rowOff>
    </xdr:to>
    <xdr:sp>
      <xdr:nvSpPr>
        <xdr:cNvPr id="49" name="TextBox 222"/>
        <xdr:cNvSpPr txBox="1">
          <a:spLocks noChangeArrowheads="1"/>
        </xdr:cNvSpPr>
      </xdr:nvSpPr>
      <xdr:spPr>
        <a:xfrm>
          <a:off x="17440275" y="31089600"/>
          <a:ext cx="847725" cy="6667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(☆の
合計額)</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771525</xdr:colOff>
      <xdr:row>46</xdr:row>
      <xdr:rowOff>819150</xdr:rowOff>
    </xdr:from>
    <xdr:to>
      <xdr:col>12</xdr:col>
      <xdr:colOff>9525</xdr:colOff>
      <xdr:row>47</xdr:row>
      <xdr:rowOff>238125</xdr:rowOff>
    </xdr:to>
    <xdr:sp>
      <xdr:nvSpPr>
        <xdr:cNvPr id="50" name="TextBox 223"/>
        <xdr:cNvSpPr txBox="1">
          <a:spLocks noChangeArrowheads="1"/>
        </xdr:cNvSpPr>
      </xdr:nvSpPr>
      <xdr:spPr>
        <a:xfrm>
          <a:off x="18240375" y="31089600"/>
          <a:ext cx="838200" cy="6667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(☆の
合計額)
</a:t>
          </a:r>
        </a:p>
      </xdr:txBody>
    </xdr:sp>
    <xdr:clientData/>
  </xdr:twoCellAnchor>
  <xdr:twoCellAnchor>
    <xdr:from>
      <xdr:col>10</xdr:col>
      <xdr:colOff>428625</xdr:colOff>
      <xdr:row>276</xdr:row>
      <xdr:rowOff>304800</xdr:rowOff>
    </xdr:from>
    <xdr:to>
      <xdr:col>10</xdr:col>
      <xdr:colOff>771525</xdr:colOff>
      <xdr:row>276</xdr:row>
      <xdr:rowOff>447675</xdr:rowOff>
    </xdr:to>
    <xdr:sp>
      <xdr:nvSpPr>
        <xdr:cNvPr id="51" name="AutoShape 225"/>
        <xdr:cNvSpPr>
          <a:spLocks/>
        </xdr:cNvSpPr>
      </xdr:nvSpPr>
      <xdr:spPr>
        <a:xfrm>
          <a:off x="17897475" y="195938775"/>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276</xdr:row>
      <xdr:rowOff>295275</xdr:rowOff>
    </xdr:from>
    <xdr:to>
      <xdr:col>11</xdr:col>
      <xdr:colOff>790575</xdr:colOff>
      <xdr:row>276</xdr:row>
      <xdr:rowOff>438150</xdr:rowOff>
    </xdr:to>
    <xdr:sp>
      <xdr:nvSpPr>
        <xdr:cNvPr id="52" name="AutoShape 226"/>
        <xdr:cNvSpPr>
          <a:spLocks/>
        </xdr:cNvSpPr>
      </xdr:nvSpPr>
      <xdr:spPr>
        <a:xfrm>
          <a:off x="18716625" y="195929250"/>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277</xdr:row>
      <xdr:rowOff>304800</xdr:rowOff>
    </xdr:from>
    <xdr:to>
      <xdr:col>10</xdr:col>
      <xdr:colOff>771525</xdr:colOff>
      <xdr:row>277</xdr:row>
      <xdr:rowOff>447675</xdr:rowOff>
    </xdr:to>
    <xdr:sp>
      <xdr:nvSpPr>
        <xdr:cNvPr id="53" name="AutoShape 227"/>
        <xdr:cNvSpPr>
          <a:spLocks/>
        </xdr:cNvSpPr>
      </xdr:nvSpPr>
      <xdr:spPr>
        <a:xfrm>
          <a:off x="17811750" y="196662675"/>
          <a:ext cx="428625"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277</xdr:row>
      <xdr:rowOff>295275</xdr:rowOff>
    </xdr:from>
    <xdr:to>
      <xdr:col>11</xdr:col>
      <xdr:colOff>790575</xdr:colOff>
      <xdr:row>277</xdr:row>
      <xdr:rowOff>438150</xdr:rowOff>
    </xdr:to>
    <xdr:sp>
      <xdr:nvSpPr>
        <xdr:cNvPr id="54" name="AutoShape 228"/>
        <xdr:cNvSpPr>
          <a:spLocks/>
        </xdr:cNvSpPr>
      </xdr:nvSpPr>
      <xdr:spPr>
        <a:xfrm>
          <a:off x="18716625" y="196653150"/>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277</xdr:row>
      <xdr:rowOff>295275</xdr:rowOff>
    </xdr:from>
    <xdr:to>
      <xdr:col>12</xdr:col>
      <xdr:colOff>790575</xdr:colOff>
      <xdr:row>277</xdr:row>
      <xdr:rowOff>438150</xdr:rowOff>
    </xdr:to>
    <xdr:sp>
      <xdr:nvSpPr>
        <xdr:cNvPr id="55" name="AutoShape 229"/>
        <xdr:cNvSpPr>
          <a:spLocks/>
        </xdr:cNvSpPr>
      </xdr:nvSpPr>
      <xdr:spPr>
        <a:xfrm>
          <a:off x="19516725" y="196653150"/>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279</xdr:row>
      <xdr:rowOff>295275</xdr:rowOff>
    </xdr:from>
    <xdr:to>
      <xdr:col>12</xdr:col>
      <xdr:colOff>790575</xdr:colOff>
      <xdr:row>279</xdr:row>
      <xdr:rowOff>438150</xdr:rowOff>
    </xdr:to>
    <xdr:sp>
      <xdr:nvSpPr>
        <xdr:cNvPr id="56" name="AutoShape 230"/>
        <xdr:cNvSpPr>
          <a:spLocks/>
        </xdr:cNvSpPr>
      </xdr:nvSpPr>
      <xdr:spPr>
        <a:xfrm>
          <a:off x="19516725" y="198100950"/>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278</xdr:row>
      <xdr:rowOff>295275</xdr:rowOff>
    </xdr:from>
    <xdr:to>
      <xdr:col>12</xdr:col>
      <xdr:colOff>790575</xdr:colOff>
      <xdr:row>278</xdr:row>
      <xdr:rowOff>438150</xdr:rowOff>
    </xdr:to>
    <xdr:sp>
      <xdr:nvSpPr>
        <xdr:cNvPr id="57" name="AutoShape 231"/>
        <xdr:cNvSpPr>
          <a:spLocks/>
        </xdr:cNvSpPr>
      </xdr:nvSpPr>
      <xdr:spPr>
        <a:xfrm>
          <a:off x="19516725" y="197377050"/>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447675</xdr:colOff>
      <xdr:row>279</xdr:row>
      <xdr:rowOff>295275</xdr:rowOff>
    </xdr:from>
    <xdr:to>
      <xdr:col>13</xdr:col>
      <xdr:colOff>790575</xdr:colOff>
      <xdr:row>279</xdr:row>
      <xdr:rowOff>438150</xdr:rowOff>
    </xdr:to>
    <xdr:sp>
      <xdr:nvSpPr>
        <xdr:cNvPr id="58" name="AutoShape 232"/>
        <xdr:cNvSpPr>
          <a:spLocks/>
        </xdr:cNvSpPr>
      </xdr:nvSpPr>
      <xdr:spPr>
        <a:xfrm>
          <a:off x="20316825" y="198100950"/>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447675</xdr:colOff>
      <xdr:row>279</xdr:row>
      <xdr:rowOff>295275</xdr:rowOff>
    </xdr:from>
    <xdr:to>
      <xdr:col>14</xdr:col>
      <xdr:colOff>790575</xdr:colOff>
      <xdr:row>279</xdr:row>
      <xdr:rowOff>438150</xdr:rowOff>
    </xdr:to>
    <xdr:sp>
      <xdr:nvSpPr>
        <xdr:cNvPr id="59" name="AutoShape 233"/>
        <xdr:cNvSpPr>
          <a:spLocks/>
        </xdr:cNvSpPr>
      </xdr:nvSpPr>
      <xdr:spPr>
        <a:xfrm>
          <a:off x="21116925" y="198100950"/>
          <a:ext cx="3429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278</xdr:row>
      <xdr:rowOff>304800</xdr:rowOff>
    </xdr:from>
    <xdr:to>
      <xdr:col>11</xdr:col>
      <xdr:colOff>771525</xdr:colOff>
      <xdr:row>278</xdr:row>
      <xdr:rowOff>447675</xdr:rowOff>
    </xdr:to>
    <xdr:sp>
      <xdr:nvSpPr>
        <xdr:cNvPr id="60" name="AutoShape 234"/>
        <xdr:cNvSpPr>
          <a:spLocks/>
        </xdr:cNvSpPr>
      </xdr:nvSpPr>
      <xdr:spPr>
        <a:xfrm>
          <a:off x="18611850" y="197386575"/>
          <a:ext cx="428625"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279</xdr:row>
      <xdr:rowOff>304800</xdr:rowOff>
    </xdr:from>
    <xdr:to>
      <xdr:col>11</xdr:col>
      <xdr:colOff>771525</xdr:colOff>
      <xdr:row>279</xdr:row>
      <xdr:rowOff>447675</xdr:rowOff>
    </xdr:to>
    <xdr:sp>
      <xdr:nvSpPr>
        <xdr:cNvPr id="61" name="AutoShape 235"/>
        <xdr:cNvSpPr>
          <a:spLocks/>
        </xdr:cNvSpPr>
      </xdr:nvSpPr>
      <xdr:spPr>
        <a:xfrm>
          <a:off x="18611850" y="198110475"/>
          <a:ext cx="428625"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59"/>
  <sheetViews>
    <sheetView tabSelected="1" view="pageBreakPreview" zoomScale="75" zoomScaleNormal="70" zoomScaleSheetLayoutView="75" workbookViewId="0" topLeftCell="A1">
      <pane xSplit="5" ySplit="3" topLeftCell="M449" activePane="bottomRight" state="frozen"/>
      <selection pane="topLeft" activeCell="A1" sqref="A1"/>
      <selection pane="topRight" activeCell="G1" sqref="G1"/>
      <selection pane="bottomLeft" activeCell="A4" sqref="A4"/>
      <selection pane="bottomRight" activeCell="V454" sqref="V454"/>
    </sheetView>
  </sheetViews>
  <sheetFormatPr defaultColWidth="9.00390625" defaultRowHeight="13.5"/>
  <cols>
    <col min="1" max="1" width="4.50390625" style="5" customWidth="1"/>
    <col min="2" max="2" width="4.50390625" style="286" customWidth="1"/>
    <col min="3" max="4" width="1.4921875" style="5" customWidth="1"/>
    <col min="5" max="5" width="36.75390625" style="2" bestFit="1" customWidth="1"/>
    <col min="6" max="6" width="63.00390625" style="111" customWidth="1"/>
    <col min="7" max="8" width="29.375" style="111" bestFit="1" customWidth="1"/>
    <col min="9" max="10" width="29.375" style="111" customWidth="1"/>
    <col min="11" max="15" width="10.50390625" style="232" customWidth="1"/>
    <col min="16" max="16" width="10.50390625" style="233" customWidth="1"/>
    <col min="17" max="18" width="10.50390625" style="112" customWidth="1"/>
    <col min="19" max="19" width="2.125" style="408" customWidth="1"/>
    <col min="20" max="39" width="9.00390625" style="129" customWidth="1"/>
    <col min="40" max="16384" width="9.00390625" style="112" customWidth="1"/>
  </cols>
  <sheetData>
    <row r="1" spans="1:39" s="113" customFormat="1" ht="28.5" customHeight="1">
      <c r="A1" s="93" t="s">
        <v>419</v>
      </c>
      <c r="B1" s="249"/>
      <c r="C1" s="34"/>
      <c r="D1" s="34"/>
      <c r="E1" s="34"/>
      <c r="F1" s="34"/>
      <c r="G1" s="115"/>
      <c r="H1" s="34"/>
      <c r="I1" s="34"/>
      <c r="J1" s="34"/>
      <c r="K1" s="116"/>
      <c r="L1" s="116"/>
      <c r="M1" s="116"/>
      <c r="N1" s="116"/>
      <c r="O1" s="116"/>
      <c r="P1" s="171"/>
      <c r="R1" s="215" t="s">
        <v>1733</v>
      </c>
      <c r="S1" s="408"/>
      <c r="T1" s="114"/>
      <c r="U1" s="114"/>
      <c r="V1" s="114"/>
      <c r="W1" s="114"/>
      <c r="X1" s="114"/>
      <c r="Y1" s="114"/>
      <c r="Z1" s="114"/>
      <c r="AA1" s="114"/>
      <c r="AB1" s="114"/>
      <c r="AC1" s="114"/>
      <c r="AD1" s="114"/>
      <c r="AE1" s="114"/>
      <c r="AF1" s="114"/>
      <c r="AG1" s="114"/>
      <c r="AH1" s="114"/>
      <c r="AI1" s="114"/>
      <c r="AJ1" s="114"/>
      <c r="AK1" s="114"/>
      <c r="AL1" s="114"/>
      <c r="AM1" s="114"/>
    </row>
    <row r="2" spans="1:39" s="113" customFormat="1" ht="14.25" customHeight="1">
      <c r="A2" s="429" t="s">
        <v>863</v>
      </c>
      <c r="B2" s="430"/>
      <c r="C2" s="430"/>
      <c r="D2" s="430"/>
      <c r="E2" s="431"/>
      <c r="F2" s="456" t="s">
        <v>811</v>
      </c>
      <c r="G2" s="456" t="s">
        <v>858</v>
      </c>
      <c r="H2" s="456" t="s">
        <v>859</v>
      </c>
      <c r="I2" s="456" t="s">
        <v>193</v>
      </c>
      <c r="J2" s="456" t="s">
        <v>72</v>
      </c>
      <c r="K2" s="456" t="s">
        <v>194</v>
      </c>
      <c r="L2" s="456" t="s">
        <v>198</v>
      </c>
      <c r="M2" s="456" t="s">
        <v>199</v>
      </c>
      <c r="N2" s="456" t="s">
        <v>809</v>
      </c>
      <c r="O2" s="456" t="s">
        <v>371</v>
      </c>
      <c r="P2" s="463" t="s">
        <v>68</v>
      </c>
      <c r="Q2" s="495" t="s">
        <v>862</v>
      </c>
      <c r="R2" s="496"/>
      <c r="S2" s="408"/>
      <c r="T2" s="114"/>
      <c r="U2" s="114"/>
      <c r="V2" s="114"/>
      <c r="W2" s="114"/>
      <c r="X2" s="114"/>
      <c r="Y2" s="114"/>
      <c r="Z2" s="114"/>
      <c r="AA2" s="114"/>
      <c r="AB2" s="114"/>
      <c r="AC2" s="114"/>
      <c r="AD2" s="114"/>
      <c r="AE2" s="114"/>
      <c r="AF2" s="114"/>
      <c r="AG2" s="114"/>
      <c r="AH2" s="114"/>
      <c r="AI2" s="114"/>
      <c r="AJ2" s="114"/>
      <c r="AK2" s="114"/>
      <c r="AL2" s="114"/>
      <c r="AM2" s="114"/>
    </row>
    <row r="3" spans="1:18" ht="28.5" customHeight="1">
      <c r="A3" s="432"/>
      <c r="B3" s="433"/>
      <c r="C3" s="433"/>
      <c r="D3" s="433"/>
      <c r="E3" s="434"/>
      <c r="F3" s="457"/>
      <c r="G3" s="457"/>
      <c r="H3" s="457"/>
      <c r="I3" s="457"/>
      <c r="J3" s="464"/>
      <c r="K3" s="457"/>
      <c r="L3" s="457"/>
      <c r="M3" s="464"/>
      <c r="N3" s="464"/>
      <c r="O3" s="464"/>
      <c r="P3" s="464"/>
      <c r="Q3" s="497"/>
      <c r="R3" s="498"/>
    </row>
    <row r="4" spans="1:39" s="113" customFormat="1" ht="42.75" customHeight="1">
      <c r="A4" s="435" t="s">
        <v>220</v>
      </c>
      <c r="B4" s="438" t="s">
        <v>1895</v>
      </c>
      <c r="C4" s="102"/>
      <c r="D4" s="103"/>
      <c r="E4" s="10" t="s">
        <v>1734</v>
      </c>
      <c r="F4" s="19" t="s">
        <v>1735</v>
      </c>
      <c r="G4" s="56" t="s">
        <v>200</v>
      </c>
      <c r="H4" s="56" t="s">
        <v>201</v>
      </c>
      <c r="I4" s="56" t="s">
        <v>822</v>
      </c>
      <c r="J4" s="237" t="s">
        <v>1250</v>
      </c>
      <c r="K4" s="37">
        <v>2989</v>
      </c>
      <c r="L4" s="37">
        <v>2706</v>
      </c>
      <c r="M4" s="37">
        <v>3028</v>
      </c>
      <c r="N4" s="125">
        <v>2522</v>
      </c>
      <c r="O4" s="125">
        <v>4317</v>
      </c>
      <c r="P4" s="95" t="s">
        <v>813</v>
      </c>
      <c r="Q4" s="23" t="s">
        <v>291</v>
      </c>
      <c r="R4" s="56" t="s">
        <v>1736</v>
      </c>
      <c r="S4" s="408"/>
      <c r="T4" s="114"/>
      <c r="U4" s="114"/>
      <c r="V4" s="114"/>
      <c r="W4" s="114"/>
      <c r="X4" s="114"/>
      <c r="Y4" s="114"/>
      <c r="Z4" s="114"/>
      <c r="AA4" s="114"/>
      <c r="AB4" s="114"/>
      <c r="AC4" s="114"/>
      <c r="AD4" s="114"/>
      <c r="AE4" s="114"/>
      <c r="AF4" s="114"/>
      <c r="AG4" s="114"/>
      <c r="AH4" s="114"/>
      <c r="AI4" s="114"/>
      <c r="AJ4" s="114"/>
      <c r="AK4" s="114"/>
      <c r="AL4" s="114"/>
      <c r="AM4" s="114"/>
    </row>
    <row r="5" spans="1:39" s="113" customFormat="1" ht="42.75" customHeight="1">
      <c r="A5" s="436"/>
      <c r="B5" s="439"/>
      <c r="C5" s="65"/>
      <c r="D5" s="9"/>
      <c r="E5" s="10" t="s">
        <v>1737</v>
      </c>
      <c r="F5" s="19" t="s">
        <v>1738</v>
      </c>
      <c r="G5" s="56" t="s">
        <v>202</v>
      </c>
      <c r="H5" s="56" t="s">
        <v>203</v>
      </c>
      <c r="I5" s="56" t="s">
        <v>1010</v>
      </c>
      <c r="J5" s="237" t="s">
        <v>1251</v>
      </c>
      <c r="K5" s="37">
        <v>113178</v>
      </c>
      <c r="L5" s="37">
        <v>126402</v>
      </c>
      <c r="M5" s="37">
        <v>241395</v>
      </c>
      <c r="N5" s="125">
        <v>291296</v>
      </c>
      <c r="O5" s="125">
        <v>532950</v>
      </c>
      <c r="P5" s="95" t="s">
        <v>813</v>
      </c>
      <c r="Q5" s="23" t="s">
        <v>291</v>
      </c>
      <c r="R5" s="56" t="s">
        <v>1736</v>
      </c>
      <c r="S5" s="408"/>
      <c r="T5" s="114"/>
      <c r="U5" s="114"/>
      <c r="V5" s="114"/>
      <c r="W5" s="114"/>
      <c r="X5" s="114"/>
      <c r="Y5" s="114"/>
      <c r="Z5" s="114"/>
      <c r="AA5" s="114"/>
      <c r="AB5" s="114"/>
      <c r="AC5" s="114"/>
      <c r="AD5" s="114"/>
      <c r="AE5" s="114"/>
      <c r="AF5" s="114"/>
      <c r="AG5" s="114"/>
      <c r="AH5" s="114"/>
      <c r="AI5" s="114"/>
      <c r="AJ5" s="114"/>
      <c r="AK5" s="114"/>
      <c r="AL5" s="114"/>
      <c r="AM5" s="114"/>
    </row>
    <row r="6" spans="1:39" s="113" customFormat="1" ht="42.75" customHeight="1">
      <c r="A6" s="436"/>
      <c r="B6" s="439"/>
      <c r="C6" s="65"/>
      <c r="D6" s="9"/>
      <c r="E6" s="10" t="s">
        <v>1739</v>
      </c>
      <c r="F6" s="19" t="s">
        <v>1740</v>
      </c>
      <c r="G6" s="99"/>
      <c r="H6" s="99"/>
      <c r="I6" s="99"/>
      <c r="J6" s="354"/>
      <c r="K6" s="54"/>
      <c r="L6" s="54"/>
      <c r="M6" s="54"/>
      <c r="N6" s="156"/>
      <c r="O6" s="125">
        <v>2656189</v>
      </c>
      <c r="P6" s="95" t="s">
        <v>786</v>
      </c>
      <c r="Q6" s="23" t="s">
        <v>291</v>
      </c>
      <c r="R6" s="56" t="s">
        <v>1736</v>
      </c>
      <c r="S6" s="408"/>
      <c r="T6" s="114"/>
      <c r="U6" s="114"/>
      <c r="V6" s="114"/>
      <c r="W6" s="114"/>
      <c r="X6" s="114"/>
      <c r="Y6" s="114"/>
      <c r="Z6" s="114"/>
      <c r="AA6" s="114"/>
      <c r="AB6" s="114"/>
      <c r="AC6" s="114"/>
      <c r="AD6" s="114"/>
      <c r="AE6" s="114"/>
      <c r="AF6" s="114"/>
      <c r="AG6" s="114"/>
      <c r="AH6" s="114"/>
      <c r="AI6" s="114"/>
      <c r="AJ6" s="114"/>
      <c r="AK6" s="114"/>
      <c r="AL6" s="114"/>
      <c r="AM6" s="114"/>
    </row>
    <row r="7" spans="1:39" s="113" customFormat="1" ht="42.75" customHeight="1">
      <c r="A7" s="436"/>
      <c r="B7" s="439"/>
      <c r="C7" s="65"/>
      <c r="D7" s="9"/>
      <c r="E7" s="10" t="s">
        <v>1741</v>
      </c>
      <c r="F7" s="19" t="s">
        <v>312</v>
      </c>
      <c r="G7" s="56" t="s">
        <v>204</v>
      </c>
      <c r="H7" s="56" t="s">
        <v>205</v>
      </c>
      <c r="I7" s="59" t="s">
        <v>16</v>
      </c>
      <c r="J7" s="355" t="s">
        <v>299</v>
      </c>
      <c r="K7" s="37">
        <v>38000</v>
      </c>
      <c r="L7" s="37">
        <v>37961</v>
      </c>
      <c r="M7" s="37">
        <v>46100</v>
      </c>
      <c r="N7" s="125">
        <v>70872</v>
      </c>
      <c r="O7" s="125">
        <v>71246</v>
      </c>
      <c r="P7" s="95" t="s">
        <v>813</v>
      </c>
      <c r="Q7" s="23" t="s">
        <v>291</v>
      </c>
      <c r="R7" s="56" t="s">
        <v>1736</v>
      </c>
      <c r="S7" s="408"/>
      <c r="T7" s="114"/>
      <c r="U7" s="114"/>
      <c r="V7" s="114"/>
      <c r="W7" s="114"/>
      <c r="X7" s="114"/>
      <c r="Y7" s="114"/>
      <c r="Z7" s="114"/>
      <c r="AA7" s="114"/>
      <c r="AB7" s="114"/>
      <c r="AC7" s="114"/>
      <c r="AD7" s="114"/>
      <c r="AE7" s="114"/>
      <c r="AF7" s="114"/>
      <c r="AG7" s="114"/>
      <c r="AH7" s="114"/>
      <c r="AI7" s="114"/>
      <c r="AJ7" s="114"/>
      <c r="AK7" s="114"/>
      <c r="AL7" s="114"/>
      <c r="AM7" s="114"/>
    </row>
    <row r="8" spans="1:39" s="113" customFormat="1" ht="57" customHeight="1">
      <c r="A8" s="436"/>
      <c r="B8" s="439"/>
      <c r="C8" s="65"/>
      <c r="D8" s="9"/>
      <c r="E8" s="10" t="s">
        <v>1742</v>
      </c>
      <c r="F8" s="19" t="s">
        <v>1743</v>
      </c>
      <c r="G8" s="56" t="s">
        <v>442</v>
      </c>
      <c r="H8" s="56" t="s">
        <v>206</v>
      </c>
      <c r="I8" s="59" t="s">
        <v>443</v>
      </c>
      <c r="J8" s="355" t="s">
        <v>443</v>
      </c>
      <c r="K8" s="37">
        <v>89658</v>
      </c>
      <c r="L8" s="36" t="s">
        <v>812</v>
      </c>
      <c r="M8" s="37">
        <v>32235</v>
      </c>
      <c r="N8" s="125">
        <v>22400</v>
      </c>
      <c r="O8" s="37" t="s">
        <v>812</v>
      </c>
      <c r="P8" s="95" t="s">
        <v>813</v>
      </c>
      <c r="Q8" s="23" t="s">
        <v>291</v>
      </c>
      <c r="R8" s="56" t="s">
        <v>1736</v>
      </c>
      <c r="S8" s="408"/>
      <c r="T8" s="114"/>
      <c r="U8" s="114"/>
      <c r="V8" s="114"/>
      <c r="W8" s="114"/>
      <c r="X8" s="114"/>
      <c r="Y8" s="114"/>
      <c r="Z8" s="114"/>
      <c r="AA8" s="114"/>
      <c r="AB8" s="114"/>
      <c r="AC8" s="114"/>
      <c r="AD8" s="114"/>
      <c r="AE8" s="114"/>
      <c r="AF8" s="114"/>
      <c r="AG8" s="114"/>
      <c r="AH8" s="114"/>
      <c r="AI8" s="114"/>
      <c r="AJ8" s="114"/>
      <c r="AK8" s="114"/>
      <c r="AL8" s="114"/>
      <c r="AM8" s="114"/>
    </row>
    <row r="9" spans="1:39" s="113" customFormat="1" ht="57" customHeight="1">
      <c r="A9" s="436"/>
      <c r="B9" s="250"/>
      <c r="C9" s="65"/>
      <c r="D9" s="9"/>
      <c r="E9" s="56" t="s">
        <v>1173</v>
      </c>
      <c r="F9" s="19" t="s">
        <v>712</v>
      </c>
      <c r="G9" s="356"/>
      <c r="H9" s="56" t="s">
        <v>207</v>
      </c>
      <c r="I9" s="59" t="s">
        <v>438</v>
      </c>
      <c r="J9" s="355" t="s">
        <v>439</v>
      </c>
      <c r="K9" s="357"/>
      <c r="L9" s="37">
        <v>34750</v>
      </c>
      <c r="M9" s="37">
        <v>34750</v>
      </c>
      <c r="N9" s="125">
        <v>75293</v>
      </c>
      <c r="O9" s="125">
        <v>75294</v>
      </c>
      <c r="P9" s="95" t="s">
        <v>813</v>
      </c>
      <c r="Q9" s="23" t="s">
        <v>291</v>
      </c>
      <c r="R9" s="56" t="s">
        <v>1736</v>
      </c>
      <c r="S9" s="408"/>
      <c r="T9" s="114"/>
      <c r="U9" s="114"/>
      <c r="V9" s="114"/>
      <c r="W9" s="114"/>
      <c r="X9" s="114"/>
      <c r="Y9" s="114"/>
      <c r="Z9" s="114"/>
      <c r="AA9" s="114"/>
      <c r="AB9" s="114"/>
      <c r="AC9" s="114"/>
      <c r="AD9" s="114"/>
      <c r="AE9" s="114"/>
      <c r="AF9" s="114"/>
      <c r="AG9" s="114"/>
      <c r="AH9" s="114"/>
      <c r="AI9" s="114"/>
      <c r="AJ9" s="114"/>
      <c r="AK9" s="114"/>
      <c r="AL9" s="114"/>
      <c r="AM9" s="114"/>
    </row>
    <row r="10" spans="1:39" s="113" customFormat="1" ht="57" customHeight="1">
      <c r="A10" s="436"/>
      <c r="B10" s="251"/>
      <c r="C10" s="65"/>
      <c r="D10" s="65"/>
      <c r="E10" s="56" t="s">
        <v>1730</v>
      </c>
      <c r="F10" s="19" t="s">
        <v>624</v>
      </c>
      <c r="G10" s="118"/>
      <c r="H10" s="99"/>
      <c r="I10" s="200"/>
      <c r="J10" s="355" t="s">
        <v>440</v>
      </c>
      <c r="K10" s="119"/>
      <c r="L10" s="54"/>
      <c r="M10" s="54"/>
      <c r="N10" s="125">
        <v>37139</v>
      </c>
      <c r="O10" s="125">
        <v>37443</v>
      </c>
      <c r="P10" s="95" t="s">
        <v>813</v>
      </c>
      <c r="Q10" s="23" t="s">
        <v>291</v>
      </c>
      <c r="R10" s="56" t="s">
        <v>1736</v>
      </c>
      <c r="S10" s="408"/>
      <c r="T10" s="114"/>
      <c r="U10" s="114"/>
      <c r="V10" s="114"/>
      <c r="W10" s="114"/>
      <c r="X10" s="114"/>
      <c r="Y10" s="114"/>
      <c r="Z10" s="114"/>
      <c r="AA10" s="114"/>
      <c r="AB10" s="114"/>
      <c r="AC10" s="114"/>
      <c r="AD10" s="114"/>
      <c r="AE10" s="114"/>
      <c r="AF10" s="114"/>
      <c r="AG10" s="114"/>
      <c r="AH10" s="114"/>
      <c r="AI10" s="114"/>
      <c r="AJ10" s="114"/>
      <c r="AK10" s="114"/>
      <c r="AL10" s="114"/>
      <c r="AM10" s="114"/>
    </row>
    <row r="11" spans="1:39" s="113" customFormat="1" ht="64.5" customHeight="1">
      <c r="A11" s="436"/>
      <c r="B11" s="251"/>
      <c r="C11" s="65"/>
      <c r="D11" s="65"/>
      <c r="E11" s="56" t="s">
        <v>625</v>
      </c>
      <c r="F11" s="19" t="s">
        <v>1983</v>
      </c>
      <c r="G11" s="118"/>
      <c r="H11" s="99"/>
      <c r="I11" s="200"/>
      <c r="J11" s="355" t="s">
        <v>441</v>
      </c>
      <c r="K11" s="119"/>
      <c r="L11" s="54"/>
      <c r="M11" s="54"/>
      <c r="N11" s="125">
        <v>6825</v>
      </c>
      <c r="O11" s="125">
        <v>132563</v>
      </c>
      <c r="P11" s="95" t="s">
        <v>813</v>
      </c>
      <c r="Q11" s="23" t="s">
        <v>291</v>
      </c>
      <c r="R11" s="56" t="s">
        <v>1736</v>
      </c>
      <c r="S11" s="408"/>
      <c r="T11" s="114"/>
      <c r="U11" s="114"/>
      <c r="V11" s="114"/>
      <c r="W11" s="114"/>
      <c r="X11" s="114"/>
      <c r="Y11" s="114"/>
      <c r="Z11" s="114"/>
      <c r="AA11" s="114"/>
      <c r="AB11" s="114"/>
      <c r="AC11" s="114"/>
      <c r="AD11" s="114"/>
      <c r="AE11" s="114"/>
      <c r="AF11" s="114"/>
      <c r="AG11" s="114"/>
      <c r="AH11" s="114"/>
      <c r="AI11" s="114"/>
      <c r="AJ11" s="114"/>
      <c r="AK11" s="114"/>
      <c r="AL11" s="114"/>
      <c r="AM11" s="114"/>
    </row>
    <row r="12" spans="1:39" s="113" customFormat="1" ht="57" customHeight="1">
      <c r="A12" s="436"/>
      <c r="B12" s="251"/>
      <c r="C12" s="65"/>
      <c r="D12" s="65"/>
      <c r="E12" s="56" t="s">
        <v>1335</v>
      </c>
      <c r="F12" s="19" t="s">
        <v>1712</v>
      </c>
      <c r="G12" s="118"/>
      <c r="H12" s="99"/>
      <c r="I12" s="200"/>
      <c r="J12" s="358"/>
      <c r="K12" s="119"/>
      <c r="L12" s="54"/>
      <c r="M12" s="54"/>
      <c r="N12" s="156"/>
      <c r="O12" s="125">
        <v>80647</v>
      </c>
      <c r="P12" s="95" t="s">
        <v>786</v>
      </c>
      <c r="Q12" s="23" t="s">
        <v>291</v>
      </c>
      <c r="R12" s="56" t="s">
        <v>1736</v>
      </c>
      <c r="S12" s="408"/>
      <c r="T12" s="114"/>
      <c r="U12" s="114"/>
      <c r="V12" s="114"/>
      <c r="W12" s="114"/>
      <c r="X12" s="114"/>
      <c r="Y12" s="114"/>
      <c r="Z12" s="114"/>
      <c r="AA12" s="114"/>
      <c r="AB12" s="114"/>
      <c r="AC12" s="114"/>
      <c r="AD12" s="114"/>
      <c r="AE12" s="114"/>
      <c r="AF12" s="114"/>
      <c r="AG12" s="114"/>
      <c r="AH12" s="114"/>
      <c r="AI12" s="114"/>
      <c r="AJ12" s="114"/>
      <c r="AK12" s="114"/>
      <c r="AL12" s="114"/>
      <c r="AM12" s="114"/>
    </row>
    <row r="13" spans="1:39" s="113" customFormat="1" ht="42.75" customHeight="1">
      <c r="A13" s="436"/>
      <c r="B13" s="251"/>
      <c r="C13" s="65"/>
      <c r="D13" s="65"/>
      <c r="E13" s="56" t="s">
        <v>1336</v>
      </c>
      <c r="F13" s="19" t="s">
        <v>713</v>
      </c>
      <c r="G13" s="118"/>
      <c r="H13" s="99"/>
      <c r="I13" s="200"/>
      <c r="J13" s="358"/>
      <c r="K13" s="119"/>
      <c r="L13" s="54"/>
      <c r="M13" s="54"/>
      <c r="N13" s="156"/>
      <c r="O13" s="125">
        <v>270970</v>
      </c>
      <c r="P13" s="95" t="s">
        <v>786</v>
      </c>
      <c r="Q13" s="23" t="s">
        <v>291</v>
      </c>
      <c r="R13" s="56" t="s">
        <v>1736</v>
      </c>
      <c r="S13" s="408"/>
      <c r="T13" s="114"/>
      <c r="U13" s="114"/>
      <c r="V13" s="114"/>
      <c r="W13" s="114"/>
      <c r="X13" s="114"/>
      <c r="Y13" s="114"/>
      <c r="Z13" s="114"/>
      <c r="AA13" s="114"/>
      <c r="AB13" s="114"/>
      <c r="AC13" s="114"/>
      <c r="AD13" s="114"/>
      <c r="AE13" s="114"/>
      <c r="AF13" s="114"/>
      <c r="AG13" s="114"/>
      <c r="AH13" s="114"/>
      <c r="AI13" s="114"/>
      <c r="AJ13" s="114"/>
      <c r="AK13" s="114"/>
      <c r="AL13" s="114"/>
      <c r="AM13" s="114"/>
    </row>
    <row r="14" spans="1:39" s="113" customFormat="1" ht="42.75" customHeight="1">
      <c r="A14" s="436"/>
      <c r="B14" s="251"/>
      <c r="C14" s="65"/>
      <c r="D14" s="65"/>
      <c r="E14" s="56" t="s">
        <v>1337</v>
      </c>
      <c r="F14" s="19" t="s">
        <v>714</v>
      </c>
      <c r="G14" s="118"/>
      <c r="H14" s="99"/>
      <c r="I14" s="200"/>
      <c r="J14" s="358"/>
      <c r="K14" s="119"/>
      <c r="L14" s="54"/>
      <c r="M14" s="54"/>
      <c r="N14" s="156"/>
      <c r="O14" s="125">
        <v>4000</v>
      </c>
      <c r="P14" s="95" t="s">
        <v>786</v>
      </c>
      <c r="Q14" s="23" t="s">
        <v>291</v>
      </c>
      <c r="R14" s="56" t="s">
        <v>1736</v>
      </c>
      <c r="S14" s="408"/>
      <c r="T14" s="114"/>
      <c r="U14" s="114"/>
      <c r="V14" s="114"/>
      <c r="W14" s="114"/>
      <c r="X14" s="114"/>
      <c r="Y14" s="114"/>
      <c r="Z14" s="114"/>
      <c r="AA14" s="114"/>
      <c r="AB14" s="114"/>
      <c r="AC14" s="114"/>
      <c r="AD14" s="114"/>
      <c r="AE14" s="114"/>
      <c r="AF14" s="114"/>
      <c r="AG14" s="114"/>
      <c r="AH14" s="114"/>
      <c r="AI14" s="114"/>
      <c r="AJ14" s="114"/>
      <c r="AK14" s="114"/>
      <c r="AL14" s="114"/>
      <c r="AM14" s="114"/>
    </row>
    <row r="15" spans="1:39" s="113" customFormat="1" ht="14.25" customHeight="1">
      <c r="A15" s="436"/>
      <c r="B15" s="440" t="s">
        <v>1896</v>
      </c>
      <c r="C15" s="306" t="s">
        <v>1715</v>
      </c>
      <c r="D15" s="307"/>
      <c r="E15" s="313"/>
      <c r="F15" s="314"/>
      <c r="G15" s="315"/>
      <c r="H15" s="315"/>
      <c r="I15" s="315"/>
      <c r="J15" s="315"/>
      <c r="K15" s="316"/>
      <c r="L15" s="316"/>
      <c r="M15" s="316"/>
      <c r="N15" s="317"/>
      <c r="O15" s="317"/>
      <c r="P15" s="318"/>
      <c r="Q15" s="319"/>
      <c r="R15" s="446"/>
      <c r="S15" s="408"/>
      <c r="T15" s="114"/>
      <c r="U15" s="114"/>
      <c r="V15" s="114"/>
      <c r="W15" s="114"/>
      <c r="X15" s="114"/>
      <c r="Y15" s="114"/>
      <c r="Z15" s="114"/>
      <c r="AA15" s="114"/>
      <c r="AB15" s="114"/>
      <c r="AC15" s="114"/>
      <c r="AD15" s="114"/>
      <c r="AE15" s="114"/>
      <c r="AF15" s="114"/>
      <c r="AG15" s="114"/>
      <c r="AH15" s="114"/>
      <c r="AI15" s="114"/>
      <c r="AJ15" s="114"/>
      <c r="AK15" s="114"/>
      <c r="AL15" s="114"/>
      <c r="AM15" s="114"/>
    </row>
    <row r="16" spans="1:39" s="113" customFormat="1" ht="85.5" customHeight="1">
      <c r="A16" s="437"/>
      <c r="B16" s="441"/>
      <c r="C16" s="308"/>
      <c r="D16" s="235"/>
      <c r="E16" s="10" t="s">
        <v>715</v>
      </c>
      <c r="F16" s="19" t="s">
        <v>716</v>
      </c>
      <c r="G16" s="56" t="s">
        <v>208</v>
      </c>
      <c r="H16" s="56" t="s">
        <v>208</v>
      </c>
      <c r="I16" s="56" t="s">
        <v>431</v>
      </c>
      <c r="J16" s="354"/>
      <c r="K16" s="37">
        <v>516</v>
      </c>
      <c r="L16" s="37">
        <v>521</v>
      </c>
      <c r="M16" s="37">
        <v>352</v>
      </c>
      <c r="N16" s="156"/>
      <c r="O16" s="156"/>
      <c r="P16" s="95" t="s">
        <v>429</v>
      </c>
      <c r="Q16" s="23" t="s">
        <v>291</v>
      </c>
      <c r="R16" s="56" t="s">
        <v>1736</v>
      </c>
      <c r="S16" s="408"/>
      <c r="T16" s="114"/>
      <c r="U16" s="114"/>
      <c r="V16" s="114"/>
      <c r="W16" s="114"/>
      <c r="X16" s="114"/>
      <c r="Y16" s="114"/>
      <c r="Z16" s="114"/>
      <c r="AA16" s="114"/>
      <c r="AB16" s="114"/>
      <c r="AC16" s="114"/>
      <c r="AD16" s="114"/>
      <c r="AE16" s="114"/>
      <c r="AF16" s="114"/>
      <c r="AG16" s="114"/>
      <c r="AH16" s="114"/>
      <c r="AI16" s="114"/>
      <c r="AJ16" s="114"/>
      <c r="AK16" s="114"/>
      <c r="AL16" s="114"/>
      <c r="AM16" s="114"/>
    </row>
    <row r="17" spans="1:39" s="113" customFormat="1" ht="42.75" customHeight="1">
      <c r="A17" s="295"/>
      <c r="B17" s="441"/>
      <c r="C17" s="359"/>
      <c r="D17" s="235"/>
      <c r="E17" s="10" t="s">
        <v>717</v>
      </c>
      <c r="F17" s="19" t="s">
        <v>718</v>
      </c>
      <c r="G17" s="56" t="s">
        <v>209</v>
      </c>
      <c r="H17" s="56" t="s">
        <v>210</v>
      </c>
      <c r="I17" s="59" t="s">
        <v>719</v>
      </c>
      <c r="J17" s="355" t="s">
        <v>60</v>
      </c>
      <c r="K17" s="37">
        <v>1901</v>
      </c>
      <c r="L17" s="37">
        <v>2311</v>
      </c>
      <c r="M17" s="37">
        <v>2489</v>
      </c>
      <c r="N17" s="125">
        <v>804</v>
      </c>
      <c r="O17" s="125">
        <v>2091</v>
      </c>
      <c r="P17" s="23" t="s">
        <v>813</v>
      </c>
      <c r="Q17" s="23" t="s">
        <v>291</v>
      </c>
      <c r="R17" s="56" t="s">
        <v>1736</v>
      </c>
      <c r="S17" s="408"/>
      <c r="T17" s="114"/>
      <c r="U17" s="114"/>
      <c r="V17" s="114"/>
      <c r="W17" s="114"/>
      <c r="X17" s="114"/>
      <c r="Y17" s="114"/>
      <c r="Z17" s="114"/>
      <c r="AA17" s="114"/>
      <c r="AB17" s="114"/>
      <c r="AC17" s="114"/>
      <c r="AD17" s="114"/>
      <c r="AE17" s="114"/>
      <c r="AF17" s="114"/>
      <c r="AG17" s="114"/>
      <c r="AH17" s="114"/>
      <c r="AI17" s="114"/>
      <c r="AJ17" s="114"/>
      <c r="AK17" s="114"/>
      <c r="AL17" s="114"/>
      <c r="AM17" s="114"/>
    </row>
    <row r="18" spans="1:39" s="113" customFormat="1" ht="42.75" customHeight="1">
      <c r="A18" s="295"/>
      <c r="B18" s="253"/>
      <c r="C18" s="359"/>
      <c r="D18" s="235"/>
      <c r="E18" s="10" t="s">
        <v>720</v>
      </c>
      <c r="F18" s="19" t="s">
        <v>721</v>
      </c>
      <c r="G18" s="56" t="s">
        <v>722</v>
      </c>
      <c r="H18" s="56" t="s">
        <v>211</v>
      </c>
      <c r="I18" s="56" t="s">
        <v>211</v>
      </c>
      <c r="J18" s="237" t="s">
        <v>61</v>
      </c>
      <c r="K18" s="37" t="s">
        <v>812</v>
      </c>
      <c r="L18" s="37" t="s">
        <v>812</v>
      </c>
      <c r="M18" s="37" t="s">
        <v>812</v>
      </c>
      <c r="N18" s="37" t="s">
        <v>812</v>
      </c>
      <c r="O18" s="37" t="s">
        <v>812</v>
      </c>
      <c r="P18" s="95" t="s">
        <v>813</v>
      </c>
      <c r="Q18" s="23" t="s">
        <v>291</v>
      </c>
      <c r="R18" s="56" t="s">
        <v>1736</v>
      </c>
      <c r="S18" s="408"/>
      <c r="T18" s="114"/>
      <c r="U18" s="114"/>
      <c r="V18" s="114"/>
      <c r="W18" s="114"/>
      <c r="X18" s="114"/>
      <c r="Y18" s="114"/>
      <c r="Z18" s="114"/>
      <c r="AA18" s="114"/>
      <c r="AB18" s="114"/>
      <c r="AC18" s="114"/>
      <c r="AD18" s="114"/>
      <c r="AE18" s="114"/>
      <c r="AF18" s="114"/>
      <c r="AG18" s="114"/>
      <c r="AH18" s="114"/>
      <c r="AI18" s="114"/>
      <c r="AJ18" s="114"/>
      <c r="AK18" s="114"/>
      <c r="AL18" s="114"/>
      <c r="AM18" s="114"/>
    </row>
    <row r="19" spans="1:39" s="113" customFormat="1" ht="99.75" customHeight="1">
      <c r="A19" s="295"/>
      <c r="B19" s="253"/>
      <c r="C19" s="309"/>
      <c r="D19" s="235"/>
      <c r="E19" s="10" t="s">
        <v>1341</v>
      </c>
      <c r="F19" s="19" t="s">
        <v>723</v>
      </c>
      <c r="G19" s="360" t="s">
        <v>59</v>
      </c>
      <c r="H19" s="360" t="s">
        <v>525</v>
      </c>
      <c r="I19" s="59" t="s">
        <v>432</v>
      </c>
      <c r="J19" s="358"/>
      <c r="K19" s="37">
        <v>3335</v>
      </c>
      <c r="L19" s="37">
        <v>217</v>
      </c>
      <c r="M19" s="37">
        <v>226</v>
      </c>
      <c r="N19" s="54"/>
      <c r="O19" s="156"/>
      <c r="P19" s="95" t="s">
        <v>429</v>
      </c>
      <c r="Q19" s="23" t="s">
        <v>291</v>
      </c>
      <c r="R19" s="56" t="s">
        <v>1736</v>
      </c>
      <c r="S19" s="408"/>
      <c r="T19" s="114"/>
      <c r="U19" s="114"/>
      <c r="V19" s="114"/>
      <c r="W19" s="114"/>
      <c r="X19" s="114"/>
      <c r="Y19" s="114"/>
      <c r="Z19" s="114"/>
      <c r="AA19" s="114"/>
      <c r="AB19" s="114"/>
      <c r="AC19" s="114"/>
      <c r="AD19" s="114"/>
      <c r="AE19" s="114"/>
      <c r="AF19" s="114"/>
      <c r="AG19" s="114"/>
      <c r="AH19" s="114"/>
      <c r="AI19" s="114"/>
      <c r="AJ19" s="114"/>
      <c r="AK19" s="114"/>
      <c r="AL19" s="114"/>
      <c r="AM19" s="114"/>
    </row>
    <row r="20" spans="1:39" s="113" customFormat="1" ht="42.75" customHeight="1">
      <c r="A20" s="295"/>
      <c r="B20" s="253"/>
      <c r="C20" s="309"/>
      <c r="D20" s="235"/>
      <c r="E20" s="10" t="s">
        <v>683</v>
      </c>
      <c r="F20" s="19" t="s">
        <v>684</v>
      </c>
      <c r="G20" s="199"/>
      <c r="H20" s="199"/>
      <c r="I20" s="199"/>
      <c r="J20" s="54"/>
      <c r="K20" s="54"/>
      <c r="L20" s="54"/>
      <c r="M20" s="54"/>
      <c r="N20" s="125">
        <v>2946</v>
      </c>
      <c r="O20" s="125">
        <v>11536</v>
      </c>
      <c r="P20" s="95" t="s">
        <v>724</v>
      </c>
      <c r="Q20" s="23" t="s">
        <v>291</v>
      </c>
      <c r="R20" s="56" t="s">
        <v>1736</v>
      </c>
      <c r="S20" s="408"/>
      <c r="T20" s="114"/>
      <c r="U20" s="114"/>
      <c r="V20" s="114"/>
      <c r="W20" s="114"/>
      <c r="X20" s="114"/>
      <c r="Y20" s="114"/>
      <c r="Z20" s="114"/>
      <c r="AA20" s="114"/>
      <c r="AB20" s="114"/>
      <c r="AC20" s="114"/>
      <c r="AD20" s="114"/>
      <c r="AE20" s="114"/>
      <c r="AF20" s="114"/>
      <c r="AG20" s="114"/>
      <c r="AH20" s="114"/>
      <c r="AI20" s="114"/>
      <c r="AJ20" s="114"/>
      <c r="AK20" s="114"/>
      <c r="AL20" s="114"/>
      <c r="AM20" s="114"/>
    </row>
    <row r="21" spans="1:39" s="113" customFormat="1" ht="42.75" customHeight="1">
      <c r="A21" s="295"/>
      <c r="B21" s="253"/>
      <c r="C21" s="309"/>
      <c r="D21" s="235"/>
      <c r="E21" s="10" t="s">
        <v>725</v>
      </c>
      <c r="F21" s="19" t="s">
        <v>726</v>
      </c>
      <c r="G21" s="56" t="s">
        <v>526</v>
      </c>
      <c r="H21" s="56" t="s">
        <v>527</v>
      </c>
      <c r="I21" s="59" t="s">
        <v>727</v>
      </c>
      <c r="J21" s="355" t="s">
        <v>62</v>
      </c>
      <c r="K21" s="37">
        <v>2906</v>
      </c>
      <c r="L21" s="37">
        <v>2271</v>
      </c>
      <c r="M21" s="37">
        <v>2320</v>
      </c>
      <c r="N21" s="125">
        <v>390</v>
      </c>
      <c r="O21" s="156"/>
      <c r="P21" s="95" t="s">
        <v>1444</v>
      </c>
      <c r="Q21" s="23" t="s">
        <v>291</v>
      </c>
      <c r="R21" s="56" t="s">
        <v>1736</v>
      </c>
      <c r="S21" s="408"/>
      <c r="T21" s="114"/>
      <c r="U21" s="114"/>
      <c r="V21" s="114"/>
      <c r="W21" s="114"/>
      <c r="X21" s="114"/>
      <c r="Y21" s="114"/>
      <c r="Z21" s="114"/>
      <c r="AA21" s="114"/>
      <c r="AB21" s="114"/>
      <c r="AC21" s="114"/>
      <c r="AD21" s="114"/>
      <c r="AE21" s="114"/>
      <c r="AF21" s="114"/>
      <c r="AG21" s="114"/>
      <c r="AH21" s="114"/>
      <c r="AI21" s="114"/>
      <c r="AJ21" s="114"/>
      <c r="AK21" s="114"/>
      <c r="AL21" s="114"/>
      <c r="AM21" s="114"/>
    </row>
    <row r="22" spans="1:39" s="113" customFormat="1" ht="57" customHeight="1">
      <c r="A22" s="295"/>
      <c r="B22" s="253"/>
      <c r="C22" s="309"/>
      <c r="D22" s="235"/>
      <c r="E22" s="10" t="s">
        <v>630</v>
      </c>
      <c r="F22" s="19" t="s">
        <v>631</v>
      </c>
      <c r="G22" s="56" t="s">
        <v>1236</v>
      </c>
      <c r="H22" s="56" t="s">
        <v>476</v>
      </c>
      <c r="I22" s="59" t="s">
        <v>433</v>
      </c>
      <c r="J22" s="355" t="s">
        <v>63</v>
      </c>
      <c r="K22" s="37">
        <v>23402</v>
      </c>
      <c r="L22" s="37">
        <v>21408</v>
      </c>
      <c r="M22" s="37">
        <v>21188</v>
      </c>
      <c r="N22" s="125">
        <v>20085</v>
      </c>
      <c r="O22" s="125">
        <v>23076</v>
      </c>
      <c r="P22" s="95" t="s">
        <v>813</v>
      </c>
      <c r="Q22" s="23" t="s">
        <v>291</v>
      </c>
      <c r="R22" s="56" t="s">
        <v>1736</v>
      </c>
      <c r="S22" s="408"/>
      <c r="T22" s="114"/>
      <c r="U22" s="114"/>
      <c r="V22" s="114"/>
      <c r="W22" s="114"/>
      <c r="X22" s="114"/>
      <c r="Y22" s="114"/>
      <c r="Z22" s="114"/>
      <c r="AA22" s="114"/>
      <c r="AB22" s="114"/>
      <c r="AC22" s="114"/>
      <c r="AD22" s="114"/>
      <c r="AE22" s="114"/>
      <c r="AF22" s="114"/>
      <c r="AG22" s="114"/>
      <c r="AH22" s="114"/>
      <c r="AI22" s="114"/>
      <c r="AJ22" s="114"/>
      <c r="AK22" s="114"/>
      <c r="AL22" s="114"/>
      <c r="AM22" s="114"/>
    </row>
    <row r="23" spans="1:39" s="113" customFormat="1" ht="57" customHeight="1">
      <c r="A23" s="293"/>
      <c r="B23" s="254"/>
      <c r="C23" s="309"/>
      <c r="D23" s="310"/>
      <c r="E23" s="10" t="s">
        <v>728</v>
      </c>
      <c r="F23" s="19" t="s">
        <v>729</v>
      </c>
      <c r="G23" s="187" t="s">
        <v>477</v>
      </c>
      <c r="H23" s="187" t="s">
        <v>444</v>
      </c>
      <c r="I23" s="59" t="s">
        <v>434</v>
      </c>
      <c r="J23" s="361" t="s">
        <v>64</v>
      </c>
      <c r="K23" s="35">
        <v>1058509</v>
      </c>
      <c r="L23" s="37">
        <v>985804</v>
      </c>
      <c r="M23" s="144">
        <v>1022761</v>
      </c>
      <c r="N23" s="146">
        <v>1064274</v>
      </c>
      <c r="O23" s="146">
        <v>1157633</v>
      </c>
      <c r="P23" s="95" t="s">
        <v>813</v>
      </c>
      <c r="Q23" s="23" t="s">
        <v>291</v>
      </c>
      <c r="R23" s="56" t="s">
        <v>1736</v>
      </c>
      <c r="S23" s="408"/>
      <c r="T23" s="114"/>
      <c r="U23" s="114"/>
      <c r="V23" s="114"/>
      <c r="W23" s="114"/>
      <c r="X23" s="114"/>
      <c r="Y23" s="114"/>
      <c r="Z23" s="114"/>
      <c r="AA23" s="114"/>
      <c r="AB23" s="114"/>
      <c r="AC23" s="114"/>
      <c r="AD23" s="114"/>
      <c r="AE23" s="114"/>
      <c r="AF23" s="114"/>
      <c r="AG23" s="114"/>
      <c r="AH23" s="114"/>
      <c r="AI23" s="114"/>
      <c r="AJ23" s="114"/>
      <c r="AK23" s="114"/>
      <c r="AL23" s="114"/>
      <c r="AM23" s="114"/>
    </row>
    <row r="24" spans="1:39" s="113" customFormat="1" ht="57" customHeight="1">
      <c r="A24" s="293"/>
      <c r="B24" s="255"/>
      <c r="C24" s="309"/>
      <c r="D24" s="235"/>
      <c r="E24" s="10" t="s">
        <v>730</v>
      </c>
      <c r="F24" s="19" t="s">
        <v>731</v>
      </c>
      <c r="G24" s="56" t="s">
        <v>732</v>
      </c>
      <c r="H24" s="199"/>
      <c r="I24" s="199"/>
      <c r="J24" s="54"/>
      <c r="K24" s="37">
        <v>12380</v>
      </c>
      <c r="L24" s="54"/>
      <c r="M24" s="54"/>
      <c r="N24" s="54"/>
      <c r="O24" s="156"/>
      <c r="P24" s="95" t="s">
        <v>69</v>
      </c>
      <c r="Q24" s="23" t="s">
        <v>291</v>
      </c>
      <c r="R24" s="56" t="s">
        <v>1736</v>
      </c>
      <c r="S24" s="408"/>
      <c r="T24" s="114"/>
      <c r="U24" s="114"/>
      <c r="V24" s="114"/>
      <c r="W24" s="114"/>
      <c r="X24" s="114"/>
      <c r="Y24" s="114"/>
      <c r="Z24" s="114"/>
      <c r="AA24" s="114"/>
      <c r="AB24" s="114"/>
      <c r="AC24" s="114"/>
      <c r="AD24" s="114"/>
      <c r="AE24" s="114"/>
      <c r="AF24" s="114"/>
      <c r="AG24" s="114"/>
      <c r="AH24" s="114"/>
      <c r="AI24" s="114"/>
      <c r="AJ24" s="114"/>
      <c r="AK24" s="114"/>
      <c r="AL24" s="114"/>
      <c r="AM24" s="114"/>
    </row>
    <row r="25" spans="1:39" s="113" customFormat="1" ht="57" customHeight="1">
      <c r="A25" s="293"/>
      <c r="B25" s="254"/>
      <c r="C25" s="309"/>
      <c r="D25" s="235"/>
      <c r="E25" s="10" t="s">
        <v>733</v>
      </c>
      <c r="F25" s="19" t="s">
        <v>734</v>
      </c>
      <c r="G25" s="56" t="s">
        <v>1252</v>
      </c>
      <c r="H25" s="56" t="s">
        <v>1253</v>
      </c>
      <c r="I25" s="56" t="s">
        <v>1253</v>
      </c>
      <c r="J25" s="237" t="s">
        <v>735</v>
      </c>
      <c r="K25" s="37">
        <v>53500</v>
      </c>
      <c r="L25" s="37">
        <v>62339</v>
      </c>
      <c r="M25" s="37">
        <v>72648</v>
      </c>
      <c r="N25" s="125">
        <v>82352</v>
      </c>
      <c r="O25" s="125">
        <v>80210</v>
      </c>
      <c r="P25" s="95" t="s">
        <v>813</v>
      </c>
      <c r="Q25" s="23" t="s">
        <v>291</v>
      </c>
      <c r="R25" s="56" t="s">
        <v>1736</v>
      </c>
      <c r="S25" s="408"/>
      <c r="T25" s="114"/>
      <c r="U25" s="114"/>
      <c r="V25" s="114"/>
      <c r="W25" s="114"/>
      <c r="X25" s="114"/>
      <c r="Y25" s="114"/>
      <c r="Z25" s="114"/>
      <c r="AA25" s="114"/>
      <c r="AB25" s="114"/>
      <c r="AC25" s="114"/>
      <c r="AD25" s="114"/>
      <c r="AE25" s="114"/>
      <c r="AF25" s="114"/>
      <c r="AG25" s="114"/>
      <c r="AH25" s="114"/>
      <c r="AI25" s="114"/>
      <c r="AJ25" s="114"/>
      <c r="AK25" s="114"/>
      <c r="AL25" s="114"/>
      <c r="AM25" s="114"/>
    </row>
    <row r="26" spans="1:39" s="113" customFormat="1" ht="57" customHeight="1">
      <c r="A26" s="293"/>
      <c r="B26" s="254"/>
      <c r="C26" s="311"/>
      <c r="D26" s="312"/>
      <c r="E26" s="10" t="s">
        <v>868</v>
      </c>
      <c r="F26" s="19" t="s">
        <v>736</v>
      </c>
      <c r="G26" s="199"/>
      <c r="H26" s="199"/>
      <c r="I26" s="59" t="s">
        <v>435</v>
      </c>
      <c r="J26" s="358"/>
      <c r="K26" s="54"/>
      <c r="L26" s="54"/>
      <c r="M26" s="37">
        <v>2502</v>
      </c>
      <c r="N26" s="156"/>
      <c r="O26" s="156"/>
      <c r="P26" s="95" t="s">
        <v>429</v>
      </c>
      <c r="Q26" s="23" t="s">
        <v>291</v>
      </c>
      <c r="R26" s="56" t="s">
        <v>1736</v>
      </c>
      <c r="S26" s="408"/>
      <c r="T26" s="114"/>
      <c r="U26" s="114"/>
      <c r="V26" s="114"/>
      <c r="W26" s="114"/>
      <c r="X26" s="114"/>
      <c r="Y26" s="114"/>
      <c r="Z26" s="114"/>
      <c r="AA26" s="114"/>
      <c r="AB26" s="114"/>
      <c r="AC26" s="114"/>
      <c r="AD26" s="114"/>
      <c r="AE26" s="114"/>
      <c r="AF26" s="114"/>
      <c r="AG26" s="114"/>
      <c r="AH26" s="114"/>
      <c r="AI26" s="114"/>
      <c r="AJ26" s="114"/>
      <c r="AK26" s="114"/>
      <c r="AL26" s="114"/>
      <c r="AM26" s="114"/>
    </row>
    <row r="27" spans="1:39" s="113" customFormat="1" ht="14.25" customHeight="1">
      <c r="A27" s="293"/>
      <c r="B27" s="252"/>
      <c r="C27" s="309" t="s">
        <v>737</v>
      </c>
      <c r="D27" s="235"/>
      <c r="E27" s="239"/>
      <c r="F27" s="320"/>
      <c r="G27" s="315"/>
      <c r="H27" s="315"/>
      <c r="I27" s="315"/>
      <c r="J27" s="315"/>
      <c r="K27" s="316"/>
      <c r="L27" s="316"/>
      <c r="M27" s="316"/>
      <c r="N27" s="317"/>
      <c r="O27" s="317"/>
      <c r="P27" s="318"/>
      <c r="Q27" s="319"/>
      <c r="R27" s="446"/>
      <c r="S27" s="408"/>
      <c r="T27" s="114"/>
      <c r="U27" s="114"/>
      <c r="V27" s="114"/>
      <c r="W27" s="114"/>
      <c r="X27" s="114"/>
      <c r="Y27" s="114"/>
      <c r="Z27" s="114"/>
      <c r="AA27" s="114"/>
      <c r="AB27" s="114"/>
      <c r="AC27" s="114"/>
      <c r="AD27" s="114"/>
      <c r="AE27" s="114"/>
      <c r="AF27" s="114"/>
      <c r="AG27" s="114"/>
      <c r="AH27" s="114"/>
      <c r="AI27" s="114"/>
      <c r="AJ27" s="114"/>
      <c r="AK27" s="114"/>
      <c r="AL27" s="114"/>
      <c r="AM27" s="114"/>
    </row>
    <row r="28" spans="1:39" s="113" customFormat="1" ht="42.75" customHeight="1">
      <c r="A28" s="296"/>
      <c r="B28" s="261"/>
      <c r="C28" s="362"/>
      <c r="D28" s="363"/>
      <c r="E28" s="364" t="s">
        <v>518</v>
      </c>
      <c r="F28" s="365" t="s">
        <v>298</v>
      </c>
      <c r="G28" s="99"/>
      <c r="H28" s="99"/>
      <c r="I28" s="99"/>
      <c r="J28" s="99"/>
      <c r="K28" s="159"/>
      <c r="L28" s="159"/>
      <c r="M28" s="159"/>
      <c r="N28" s="240"/>
      <c r="O28" s="366">
        <v>2073000</v>
      </c>
      <c r="P28" s="367" t="s">
        <v>786</v>
      </c>
      <c r="Q28" s="353" t="s">
        <v>1485</v>
      </c>
      <c r="R28" s="98" t="s">
        <v>454</v>
      </c>
      <c r="S28" s="408"/>
      <c r="T28" s="114"/>
      <c r="U28" s="114"/>
      <c r="V28" s="114"/>
      <c r="W28" s="114"/>
      <c r="X28" s="114"/>
      <c r="Y28" s="114"/>
      <c r="Z28" s="114"/>
      <c r="AA28" s="114"/>
      <c r="AB28" s="114"/>
      <c r="AC28" s="114"/>
      <c r="AD28" s="114"/>
      <c r="AE28" s="114"/>
      <c r="AF28" s="114"/>
      <c r="AG28" s="114"/>
      <c r="AH28" s="114"/>
      <c r="AI28" s="114"/>
      <c r="AJ28" s="114"/>
      <c r="AK28" s="114"/>
      <c r="AL28" s="114"/>
      <c r="AM28" s="114"/>
    </row>
    <row r="29" spans="1:39" s="113" customFormat="1" ht="14.25" customHeight="1">
      <c r="A29" s="293"/>
      <c r="B29" s="252"/>
      <c r="C29" s="321"/>
      <c r="D29" s="18" t="s">
        <v>411</v>
      </c>
      <c r="E29" s="17"/>
      <c r="F29" s="117"/>
      <c r="G29" s="27"/>
      <c r="H29" s="27"/>
      <c r="I29" s="27"/>
      <c r="J29" s="27"/>
      <c r="K29" s="67"/>
      <c r="L29" s="67"/>
      <c r="M29" s="67"/>
      <c r="N29" s="148"/>
      <c r="O29" s="148"/>
      <c r="P29" s="68"/>
      <c r="Q29" s="39"/>
      <c r="R29" s="447"/>
      <c r="S29" s="408"/>
      <c r="T29" s="114"/>
      <c r="U29" s="114"/>
      <c r="V29" s="114"/>
      <c r="W29" s="114"/>
      <c r="X29" s="114"/>
      <c r="Y29" s="114"/>
      <c r="Z29" s="114"/>
      <c r="AA29" s="114"/>
      <c r="AB29" s="114"/>
      <c r="AC29" s="114"/>
      <c r="AD29" s="114"/>
      <c r="AE29" s="114"/>
      <c r="AF29" s="114"/>
      <c r="AG29" s="114"/>
      <c r="AH29" s="114"/>
      <c r="AI29" s="114"/>
      <c r="AJ29" s="114"/>
      <c r="AK29" s="114"/>
      <c r="AL29" s="114"/>
      <c r="AM29" s="114"/>
    </row>
    <row r="30" spans="1:39" s="113" customFormat="1" ht="57" customHeight="1">
      <c r="A30" s="293"/>
      <c r="B30" s="253"/>
      <c r="C30" s="368"/>
      <c r="D30" s="161"/>
      <c r="E30" s="10" t="s">
        <v>738</v>
      </c>
      <c r="F30" s="19" t="s">
        <v>739</v>
      </c>
      <c r="G30" s="29" t="s">
        <v>478</v>
      </c>
      <c r="H30" s="118"/>
      <c r="I30" s="199"/>
      <c r="J30" s="199"/>
      <c r="K30" s="35">
        <v>55734</v>
      </c>
      <c r="L30" s="119"/>
      <c r="M30" s="54"/>
      <c r="N30" s="156"/>
      <c r="O30" s="156"/>
      <c r="P30" s="43" t="s">
        <v>69</v>
      </c>
      <c r="Q30" s="23" t="s">
        <v>709</v>
      </c>
      <c r="R30" s="56" t="s">
        <v>710</v>
      </c>
      <c r="S30" s="408"/>
      <c r="T30" s="114"/>
      <c r="U30" s="114"/>
      <c r="V30" s="114"/>
      <c r="W30" s="114"/>
      <c r="X30" s="114"/>
      <c r="Y30" s="114"/>
      <c r="Z30" s="114"/>
      <c r="AA30" s="114"/>
      <c r="AB30" s="114"/>
      <c r="AC30" s="114"/>
      <c r="AD30" s="114"/>
      <c r="AE30" s="114"/>
      <c r="AF30" s="114"/>
      <c r="AG30" s="114"/>
      <c r="AH30" s="114"/>
      <c r="AI30" s="114"/>
      <c r="AJ30" s="114"/>
      <c r="AK30" s="114"/>
      <c r="AL30" s="114"/>
      <c r="AM30" s="114"/>
    </row>
    <row r="31" spans="1:39" s="113" customFormat="1" ht="79.5" customHeight="1">
      <c r="A31" s="293"/>
      <c r="B31" s="253"/>
      <c r="C31" s="368"/>
      <c r="D31" s="161"/>
      <c r="E31" s="10" t="s">
        <v>870</v>
      </c>
      <c r="F31" s="19" t="s">
        <v>740</v>
      </c>
      <c r="G31" s="29" t="s">
        <v>479</v>
      </c>
      <c r="H31" s="28" t="s">
        <v>480</v>
      </c>
      <c r="I31" s="199"/>
      <c r="J31" s="199"/>
      <c r="K31" s="35">
        <v>26086</v>
      </c>
      <c r="L31" s="37">
        <v>29988</v>
      </c>
      <c r="M31" s="54"/>
      <c r="N31" s="156"/>
      <c r="O31" s="156"/>
      <c r="P31" s="43" t="s">
        <v>741</v>
      </c>
      <c r="Q31" s="23" t="s">
        <v>709</v>
      </c>
      <c r="R31" s="56" t="s">
        <v>710</v>
      </c>
      <c r="S31" s="408"/>
      <c r="T31" s="114"/>
      <c r="U31" s="114"/>
      <c r="V31" s="114"/>
      <c r="W31" s="114"/>
      <c r="X31" s="114"/>
      <c r="Y31" s="114"/>
      <c r="Z31" s="114"/>
      <c r="AA31" s="114"/>
      <c r="AB31" s="114"/>
      <c r="AC31" s="114"/>
      <c r="AD31" s="114"/>
      <c r="AE31" s="114"/>
      <c r="AF31" s="114"/>
      <c r="AG31" s="114"/>
      <c r="AH31" s="114"/>
      <c r="AI31" s="114"/>
      <c r="AJ31" s="114"/>
      <c r="AK31" s="114"/>
      <c r="AL31" s="114"/>
      <c r="AM31" s="114"/>
    </row>
    <row r="32" spans="1:39" s="113" customFormat="1" ht="42.75" customHeight="1">
      <c r="A32" s="293"/>
      <c r="B32" s="253"/>
      <c r="C32" s="368"/>
      <c r="D32" s="161"/>
      <c r="E32" s="10" t="s">
        <v>428</v>
      </c>
      <c r="F32" s="19" t="s">
        <v>742</v>
      </c>
      <c r="G32" s="198"/>
      <c r="H32" s="199"/>
      <c r="I32" s="186" t="s">
        <v>547</v>
      </c>
      <c r="J32" s="200"/>
      <c r="K32" s="155"/>
      <c r="L32" s="54"/>
      <c r="M32" s="144">
        <v>1740</v>
      </c>
      <c r="N32" s="156"/>
      <c r="O32" s="156"/>
      <c r="P32" s="43" t="s">
        <v>429</v>
      </c>
      <c r="Q32" s="23" t="s">
        <v>709</v>
      </c>
      <c r="R32" s="56" t="s">
        <v>710</v>
      </c>
      <c r="S32" s="408"/>
      <c r="T32" s="114"/>
      <c r="U32" s="114"/>
      <c r="V32" s="114"/>
      <c r="W32" s="114"/>
      <c r="X32" s="114"/>
      <c r="Y32" s="114"/>
      <c r="Z32" s="114"/>
      <c r="AA32" s="114"/>
      <c r="AB32" s="114"/>
      <c r="AC32" s="114"/>
      <c r="AD32" s="114"/>
      <c r="AE32" s="114"/>
      <c r="AF32" s="114"/>
      <c r="AG32" s="114"/>
      <c r="AH32" s="114"/>
      <c r="AI32" s="114"/>
      <c r="AJ32" s="114"/>
      <c r="AK32" s="114"/>
      <c r="AL32" s="114"/>
      <c r="AM32" s="114"/>
    </row>
    <row r="33" spans="1:39" s="113" customFormat="1" ht="57" customHeight="1">
      <c r="A33" s="293"/>
      <c r="B33" s="253"/>
      <c r="C33" s="368"/>
      <c r="D33" s="161"/>
      <c r="E33" s="10" t="s">
        <v>427</v>
      </c>
      <c r="F33" s="19" t="s">
        <v>743</v>
      </c>
      <c r="G33" s="198"/>
      <c r="H33" s="199"/>
      <c r="I33" s="186" t="s">
        <v>548</v>
      </c>
      <c r="J33" s="200"/>
      <c r="K33" s="155"/>
      <c r="L33" s="54"/>
      <c r="M33" s="144">
        <v>18547</v>
      </c>
      <c r="N33" s="156"/>
      <c r="O33" s="156"/>
      <c r="P33" s="43" t="s">
        <v>429</v>
      </c>
      <c r="Q33" s="23" t="s">
        <v>709</v>
      </c>
      <c r="R33" s="56" t="s">
        <v>710</v>
      </c>
      <c r="S33" s="408"/>
      <c r="T33" s="114"/>
      <c r="U33" s="114"/>
      <c r="V33" s="114"/>
      <c r="W33" s="114"/>
      <c r="X33" s="114"/>
      <c r="Y33" s="114"/>
      <c r="Z33" s="114"/>
      <c r="AA33" s="114"/>
      <c r="AB33" s="114"/>
      <c r="AC33" s="114"/>
      <c r="AD33" s="114"/>
      <c r="AE33" s="114"/>
      <c r="AF33" s="114"/>
      <c r="AG33" s="114"/>
      <c r="AH33" s="114"/>
      <c r="AI33" s="114"/>
      <c r="AJ33" s="114"/>
      <c r="AK33" s="114"/>
      <c r="AL33" s="114"/>
      <c r="AM33" s="114"/>
    </row>
    <row r="34" spans="1:39" s="113" customFormat="1" ht="57" customHeight="1">
      <c r="A34" s="293"/>
      <c r="B34" s="253"/>
      <c r="C34" s="368"/>
      <c r="D34" s="161"/>
      <c r="E34" s="10" t="s">
        <v>430</v>
      </c>
      <c r="F34" s="19" t="s">
        <v>744</v>
      </c>
      <c r="G34" s="198"/>
      <c r="H34" s="199"/>
      <c r="I34" s="186" t="s">
        <v>549</v>
      </c>
      <c r="J34" s="200"/>
      <c r="K34" s="155"/>
      <c r="L34" s="119"/>
      <c r="M34" s="144">
        <v>2404</v>
      </c>
      <c r="N34" s="156"/>
      <c r="O34" s="156"/>
      <c r="P34" s="43" t="s">
        <v>429</v>
      </c>
      <c r="Q34" s="23" t="s">
        <v>709</v>
      </c>
      <c r="R34" s="56" t="s">
        <v>710</v>
      </c>
      <c r="S34" s="408"/>
      <c r="T34" s="114"/>
      <c r="U34" s="114"/>
      <c r="V34" s="114"/>
      <c r="W34" s="114"/>
      <c r="X34" s="114"/>
      <c r="Y34" s="114"/>
      <c r="Z34" s="114"/>
      <c r="AA34" s="114"/>
      <c r="AB34" s="114"/>
      <c r="AC34" s="114"/>
      <c r="AD34" s="114"/>
      <c r="AE34" s="114"/>
      <c r="AF34" s="114"/>
      <c r="AG34" s="114"/>
      <c r="AH34" s="114"/>
      <c r="AI34" s="114"/>
      <c r="AJ34" s="114"/>
      <c r="AK34" s="114"/>
      <c r="AL34" s="114"/>
      <c r="AM34" s="114"/>
    </row>
    <row r="35" spans="1:39" s="113" customFormat="1" ht="42.75" customHeight="1">
      <c r="A35" s="293"/>
      <c r="B35" s="253"/>
      <c r="C35" s="368"/>
      <c r="D35" s="161"/>
      <c r="E35" s="72" t="s">
        <v>563</v>
      </c>
      <c r="F35" s="19" t="s">
        <v>212</v>
      </c>
      <c r="G35" s="201"/>
      <c r="H35" s="201"/>
      <c r="I35" s="200"/>
      <c r="J35" s="200"/>
      <c r="K35" s="54"/>
      <c r="L35" s="119"/>
      <c r="M35" s="54"/>
      <c r="N35" s="156"/>
      <c r="O35" s="146">
        <v>28110</v>
      </c>
      <c r="P35" s="43" t="s">
        <v>786</v>
      </c>
      <c r="Q35" s="23" t="s">
        <v>709</v>
      </c>
      <c r="R35" s="56" t="s">
        <v>710</v>
      </c>
      <c r="S35" s="408"/>
      <c r="T35" s="114"/>
      <c r="U35" s="114"/>
      <c r="V35" s="114"/>
      <c r="W35" s="114"/>
      <c r="X35" s="114"/>
      <c r="Y35" s="114"/>
      <c r="Z35" s="114"/>
      <c r="AA35" s="114"/>
      <c r="AB35" s="114"/>
      <c r="AC35" s="114"/>
      <c r="AD35" s="114"/>
      <c r="AE35" s="114"/>
      <c r="AF35" s="114"/>
      <c r="AG35" s="114"/>
      <c r="AH35" s="114"/>
      <c r="AI35" s="114"/>
      <c r="AJ35" s="114"/>
      <c r="AK35" s="114"/>
      <c r="AL35" s="114"/>
      <c r="AM35" s="114"/>
    </row>
    <row r="36" spans="1:39" s="113" customFormat="1" ht="240" customHeight="1">
      <c r="A36" s="293"/>
      <c r="B36" s="253"/>
      <c r="C36" s="368"/>
      <c r="D36" s="162"/>
      <c r="E36" s="1" t="s">
        <v>1723</v>
      </c>
      <c r="F36" s="21" t="s">
        <v>632</v>
      </c>
      <c r="G36" s="197"/>
      <c r="H36" s="199"/>
      <c r="I36" s="59" t="s">
        <v>745</v>
      </c>
      <c r="J36" s="59" t="s">
        <v>746</v>
      </c>
      <c r="K36" s="54"/>
      <c r="L36" s="54"/>
      <c r="M36" s="37">
        <v>12689</v>
      </c>
      <c r="N36" s="125">
        <v>2470</v>
      </c>
      <c r="O36" s="125">
        <v>2470</v>
      </c>
      <c r="P36" s="23" t="s">
        <v>813</v>
      </c>
      <c r="Q36" s="23" t="s">
        <v>1485</v>
      </c>
      <c r="R36" s="56" t="s">
        <v>633</v>
      </c>
      <c r="S36" s="408"/>
      <c r="T36" s="114"/>
      <c r="U36" s="114"/>
      <c r="V36" s="114"/>
      <c r="W36" s="114"/>
      <c r="X36" s="114"/>
      <c r="Y36" s="114"/>
      <c r="Z36" s="114"/>
      <c r="AA36" s="114"/>
      <c r="AB36" s="114"/>
      <c r="AC36" s="114"/>
      <c r="AD36" s="114"/>
      <c r="AE36" s="114"/>
      <c r="AF36" s="114"/>
      <c r="AG36" s="114"/>
      <c r="AH36" s="114"/>
      <c r="AI36" s="114"/>
      <c r="AJ36" s="114"/>
      <c r="AK36" s="114"/>
      <c r="AL36" s="114"/>
      <c r="AM36" s="114"/>
    </row>
    <row r="37" spans="1:39" s="113" customFormat="1" ht="14.25" customHeight="1">
      <c r="A37" s="293"/>
      <c r="B37" s="253"/>
      <c r="C37" s="322"/>
      <c r="D37" s="71" t="s">
        <v>410</v>
      </c>
      <c r="E37" s="10"/>
      <c r="F37" s="89"/>
      <c r="G37" s="27"/>
      <c r="H37" s="27"/>
      <c r="I37" s="27"/>
      <c r="J37" s="27"/>
      <c r="K37" s="67"/>
      <c r="L37" s="67"/>
      <c r="M37" s="67"/>
      <c r="N37" s="148"/>
      <c r="O37" s="148"/>
      <c r="P37" s="68"/>
      <c r="Q37" s="39"/>
      <c r="R37" s="447"/>
      <c r="S37" s="408"/>
      <c r="T37" s="114"/>
      <c r="U37" s="114"/>
      <c r="V37" s="114"/>
      <c r="W37" s="114"/>
      <c r="X37" s="114"/>
      <c r="Y37" s="114"/>
      <c r="Z37" s="114"/>
      <c r="AA37" s="114"/>
      <c r="AB37" s="114"/>
      <c r="AC37" s="114"/>
      <c r="AD37" s="114"/>
      <c r="AE37" s="114"/>
      <c r="AF37" s="114"/>
      <c r="AG37" s="114"/>
      <c r="AH37" s="114"/>
      <c r="AI37" s="114"/>
      <c r="AJ37" s="114"/>
      <c r="AK37" s="114"/>
      <c r="AL37" s="114"/>
      <c r="AM37" s="114"/>
    </row>
    <row r="38" spans="1:39" s="113" customFormat="1" ht="42.75" customHeight="1">
      <c r="A38" s="293"/>
      <c r="B38" s="253"/>
      <c r="C38" s="323"/>
      <c r="D38" s="161"/>
      <c r="E38" s="10" t="s">
        <v>747</v>
      </c>
      <c r="F38" s="19" t="s">
        <v>1227</v>
      </c>
      <c r="G38" s="57" t="s">
        <v>748</v>
      </c>
      <c r="H38" s="56" t="s">
        <v>749</v>
      </c>
      <c r="I38" s="199"/>
      <c r="J38" s="199"/>
      <c r="K38" s="36" t="s">
        <v>1228</v>
      </c>
      <c r="L38" s="36" t="s">
        <v>1893</v>
      </c>
      <c r="M38" s="54"/>
      <c r="N38" s="369"/>
      <c r="O38" s="156"/>
      <c r="P38" s="23" t="s">
        <v>1165</v>
      </c>
      <c r="Q38" s="23" t="s">
        <v>1485</v>
      </c>
      <c r="R38" s="56" t="s">
        <v>1486</v>
      </c>
      <c r="S38" s="408"/>
      <c r="T38" s="114"/>
      <c r="U38" s="114"/>
      <c r="V38" s="114"/>
      <c r="W38" s="114"/>
      <c r="X38" s="114"/>
      <c r="Y38" s="114"/>
      <c r="Z38" s="114"/>
      <c r="AA38" s="114"/>
      <c r="AB38" s="114"/>
      <c r="AC38" s="114"/>
      <c r="AD38" s="114"/>
      <c r="AE38" s="114"/>
      <c r="AF38" s="114"/>
      <c r="AG38" s="114"/>
      <c r="AH38" s="114"/>
      <c r="AI38" s="114"/>
      <c r="AJ38" s="114"/>
      <c r="AK38" s="114"/>
      <c r="AL38" s="114"/>
      <c r="AM38" s="114"/>
    </row>
    <row r="39" spans="1:39" s="113" customFormat="1" ht="104.25" customHeight="1">
      <c r="A39" s="293"/>
      <c r="B39" s="253"/>
      <c r="C39" s="323"/>
      <c r="D39" s="161"/>
      <c r="E39" s="10" t="s">
        <v>750</v>
      </c>
      <c r="F39" s="19" t="s">
        <v>1229</v>
      </c>
      <c r="G39" s="56" t="s">
        <v>230</v>
      </c>
      <c r="H39" s="56" t="s">
        <v>231</v>
      </c>
      <c r="I39" s="199"/>
      <c r="J39" s="199"/>
      <c r="K39" s="36">
        <v>285370</v>
      </c>
      <c r="L39" s="36">
        <v>300069</v>
      </c>
      <c r="M39" s="54"/>
      <c r="N39" s="369"/>
      <c r="O39" s="156"/>
      <c r="P39" s="23" t="s">
        <v>1165</v>
      </c>
      <c r="Q39" s="23" t="s">
        <v>1485</v>
      </c>
      <c r="R39" s="56" t="s">
        <v>1486</v>
      </c>
      <c r="S39" s="408"/>
      <c r="T39" s="114"/>
      <c r="U39" s="114"/>
      <c r="V39" s="114"/>
      <c r="W39" s="114"/>
      <c r="X39" s="114"/>
      <c r="Y39" s="114"/>
      <c r="Z39" s="114"/>
      <c r="AA39" s="114"/>
      <c r="AB39" s="114"/>
      <c r="AC39" s="114"/>
      <c r="AD39" s="114"/>
      <c r="AE39" s="114"/>
      <c r="AF39" s="114"/>
      <c r="AG39" s="114"/>
      <c r="AH39" s="114"/>
      <c r="AI39" s="114"/>
      <c r="AJ39" s="114"/>
      <c r="AK39" s="114"/>
      <c r="AL39" s="114"/>
      <c r="AM39" s="114"/>
    </row>
    <row r="40" spans="1:39" s="113" customFormat="1" ht="85.5" customHeight="1">
      <c r="A40" s="293"/>
      <c r="B40" s="253"/>
      <c r="C40" s="324"/>
      <c r="D40" s="162"/>
      <c r="E40" s="10" t="s">
        <v>1342</v>
      </c>
      <c r="F40" s="19" t="s">
        <v>751</v>
      </c>
      <c r="G40" s="199"/>
      <c r="H40" s="199"/>
      <c r="I40" s="59" t="s">
        <v>232</v>
      </c>
      <c r="J40" s="59" t="s">
        <v>233</v>
      </c>
      <c r="K40" s="156"/>
      <c r="L40" s="156"/>
      <c r="M40" s="125">
        <v>458481</v>
      </c>
      <c r="N40" s="203">
        <v>622955</v>
      </c>
      <c r="O40" s="203">
        <v>670327</v>
      </c>
      <c r="P40" s="23" t="s">
        <v>813</v>
      </c>
      <c r="Q40" s="23" t="s">
        <v>1485</v>
      </c>
      <c r="R40" s="56" t="s">
        <v>1486</v>
      </c>
      <c r="S40" s="408"/>
      <c r="T40" s="114"/>
      <c r="U40" s="114"/>
      <c r="V40" s="114"/>
      <c r="W40" s="114"/>
      <c r="X40" s="114"/>
      <c r="Y40" s="114"/>
      <c r="Z40" s="114"/>
      <c r="AA40" s="114"/>
      <c r="AB40" s="114"/>
      <c r="AC40" s="114"/>
      <c r="AD40" s="114"/>
      <c r="AE40" s="114"/>
      <c r="AF40" s="114"/>
      <c r="AG40" s="114"/>
      <c r="AH40" s="114"/>
      <c r="AI40" s="114"/>
      <c r="AJ40" s="114"/>
      <c r="AK40" s="114"/>
      <c r="AL40" s="114"/>
      <c r="AM40" s="114"/>
    </row>
    <row r="41" spans="1:39" s="122" customFormat="1" ht="14.25" customHeight="1">
      <c r="A41" s="293"/>
      <c r="B41" s="256"/>
      <c r="C41" s="370"/>
      <c r="D41" s="8" t="s">
        <v>412</v>
      </c>
      <c r="E41" s="17"/>
      <c r="F41" s="90"/>
      <c r="G41" s="91"/>
      <c r="H41" s="91"/>
      <c r="I41" s="91"/>
      <c r="J41" s="91"/>
      <c r="K41" s="92"/>
      <c r="L41" s="92"/>
      <c r="M41" s="92"/>
      <c r="N41" s="149"/>
      <c r="O41" s="149"/>
      <c r="P41" s="68"/>
      <c r="Q41" s="121"/>
      <c r="R41" s="448"/>
      <c r="S41" s="408"/>
      <c r="T41" s="114"/>
      <c r="U41" s="114"/>
      <c r="V41" s="114"/>
      <c r="W41" s="114"/>
      <c r="X41" s="114"/>
      <c r="Y41" s="114"/>
      <c r="Z41" s="114"/>
      <c r="AA41" s="114"/>
      <c r="AB41" s="114"/>
      <c r="AC41" s="114"/>
      <c r="AD41" s="114"/>
      <c r="AE41" s="114"/>
      <c r="AF41" s="114"/>
      <c r="AG41" s="114"/>
      <c r="AH41" s="114"/>
      <c r="AI41" s="114"/>
      <c r="AJ41" s="114"/>
      <c r="AK41" s="114"/>
      <c r="AL41" s="114"/>
      <c r="AM41" s="114"/>
    </row>
    <row r="42" spans="1:39" s="113" customFormat="1" ht="57" customHeight="1">
      <c r="A42" s="293"/>
      <c r="B42" s="256"/>
      <c r="C42" s="323"/>
      <c r="D42" s="12"/>
      <c r="E42" s="10" t="s">
        <v>752</v>
      </c>
      <c r="F42" s="19" t="s">
        <v>1440</v>
      </c>
      <c r="G42" s="56" t="s">
        <v>753</v>
      </c>
      <c r="H42" s="56" t="s">
        <v>754</v>
      </c>
      <c r="I42" s="59" t="s">
        <v>235</v>
      </c>
      <c r="J42" s="59" t="s">
        <v>234</v>
      </c>
      <c r="K42" s="37" t="s">
        <v>1228</v>
      </c>
      <c r="L42" s="37" t="s">
        <v>1893</v>
      </c>
      <c r="M42" s="37" t="s">
        <v>1893</v>
      </c>
      <c r="N42" s="37" t="s">
        <v>1893</v>
      </c>
      <c r="O42" s="37" t="s">
        <v>1893</v>
      </c>
      <c r="P42" s="95" t="s">
        <v>813</v>
      </c>
      <c r="Q42" s="23" t="s">
        <v>1485</v>
      </c>
      <c r="R42" s="56" t="s">
        <v>1486</v>
      </c>
      <c r="S42" s="408"/>
      <c r="T42" s="114"/>
      <c r="U42" s="114"/>
      <c r="V42" s="114"/>
      <c r="W42" s="114"/>
      <c r="X42" s="114"/>
      <c r="Y42" s="114"/>
      <c r="Z42" s="114"/>
      <c r="AA42" s="114"/>
      <c r="AB42" s="114"/>
      <c r="AC42" s="114"/>
      <c r="AD42" s="114"/>
      <c r="AE42" s="114"/>
      <c r="AF42" s="114"/>
      <c r="AG42" s="114"/>
      <c r="AH42" s="114"/>
      <c r="AI42" s="114"/>
      <c r="AJ42" s="114"/>
      <c r="AK42" s="114"/>
      <c r="AL42" s="114"/>
      <c r="AM42" s="114"/>
    </row>
    <row r="43" spans="1:39" s="122" customFormat="1" ht="14.25" customHeight="1">
      <c r="A43" s="293"/>
      <c r="B43" s="256"/>
      <c r="C43" s="370"/>
      <c r="D43" s="8" t="s">
        <v>755</v>
      </c>
      <c r="E43" s="17"/>
      <c r="F43" s="90"/>
      <c r="G43" s="91"/>
      <c r="H43" s="91"/>
      <c r="I43" s="91"/>
      <c r="J43" s="91"/>
      <c r="K43" s="92"/>
      <c r="L43" s="92"/>
      <c r="M43" s="92"/>
      <c r="N43" s="149"/>
      <c r="O43" s="149"/>
      <c r="P43" s="68"/>
      <c r="Q43" s="121"/>
      <c r="R43" s="448"/>
      <c r="S43" s="408"/>
      <c r="T43" s="114"/>
      <c r="U43" s="114"/>
      <c r="V43" s="114"/>
      <c r="W43" s="114"/>
      <c r="X43" s="114"/>
      <c r="Y43" s="114"/>
      <c r="Z43" s="114"/>
      <c r="AA43" s="114"/>
      <c r="AB43" s="114"/>
      <c r="AC43" s="114"/>
      <c r="AD43" s="114"/>
      <c r="AE43" s="114"/>
      <c r="AF43" s="114"/>
      <c r="AG43" s="114"/>
      <c r="AH43" s="114"/>
      <c r="AI43" s="114"/>
      <c r="AJ43" s="114"/>
      <c r="AK43" s="114"/>
      <c r="AL43" s="114"/>
      <c r="AM43" s="114"/>
    </row>
    <row r="44" spans="1:39" s="113" customFormat="1" ht="57" customHeight="1">
      <c r="A44" s="295"/>
      <c r="B44" s="256"/>
      <c r="C44" s="323"/>
      <c r="D44" s="6"/>
      <c r="E44" s="10" t="s">
        <v>756</v>
      </c>
      <c r="F44" s="19" t="s">
        <v>708</v>
      </c>
      <c r="G44" s="56" t="s">
        <v>757</v>
      </c>
      <c r="H44" s="56" t="s">
        <v>758</v>
      </c>
      <c r="I44" s="56" t="s">
        <v>758</v>
      </c>
      <c r="J44" s="56" t="s">
        <v>759</v>
      </c>
      <c r="K44" s="37">
        <v>22246</v>
      </c>
      <c r="L44" s="37">
        <v>25586</v>
      </c>
      <c r="M44" s="37">
        <v>33472</v>
      </c>
      <c r="N44" s="203">
        <v>38136</v>
      </c>
      <c r="O44" s="156"/>
      <c r="P44" s="95" t="s">
        <v>1444</v>
      </c>
      <c r="Q44" s="23" t="s">
        <v>1485</v>
      </c>
      <c r="R44" s="56" t="s">
        <v>1486</v>
      </c>
      <c r="S44" s="408"/>
      <c r="T44" s="114"/>
      <c r="U44" s="114"/>
      <c r="V44" s="114"/>
      <c r="W44" s="114"/>
      <c r="X44" s="114"/>
      <c r="Y44" s="114"/>
      <c r="Z44" s="114"/>
      <c r="AA44" s="114"/>
      <c r="AB44" s="114"/>
      <c r="AC44" s="114"/>
      <c r="AD44" s="114"/>
      <c r="AE44" s="114"/>
      <c r="AF44" s="114"/>
      <c r="AG44" s="114"/>
      <c r="AH44" s="114"/>
      <c r="AI44" s="114"/>
      <c r="AJ44" s="114"/>
      <c r="AK44" s="114"/>
      <c r="AL44" s="114"/>
      <c r="AM44" s="114"/>
    </row>
    <row r="45" spans="1:39" s="113" customFormat="1" ht="57" customHeight="1">
      <c r="A45" s="293"/>
      <c r="B45" s="257"/>
      <c r="C45" s="323"/>
      <c r="D45" s="12"/>
      <c r="E45" s="10" t="s">
        <v>760</v>
      </c>
      <c r="F45" s="19" t="s">
        <v>761</v>
      </c>
      <c r="G45" s="56" t="s">
        <v>762</v>
      </c>
      <c r="H45" s="56" t="s">
        <v>763</v>
      </c>
      <c r="I45" s="56" t="s">
        <v>764</v>
      </c>
      <c r="J45" s="56" t="s">
        <v>765</v>
      </c>
      <c r="K45" s="37" t="s">
        <v>1228</v>
      </c>
      <c r="L45" s="37" t="s">
        <v>1893</v>
      </c>
      <c r="M45" s="37" t="s">
        <v>1893</v>
      </c>
      <c r="N45" s="37" t="s">
        <v>1893</v>
      </c>
      <c r="O45" s="37" t="s">
        <v>1893</v>
      </c>
      <c r="P45" s="95" t="s">
        <v>813</v>
      </c>
      <c r="Q45" s="23" t="s">
        <v>1485</v>
      </c>
      <c r="R45" s="56" t="s">
        <v>1486</v>
      </c>
      <c r="S45" s="408"/>
      <c r="T45" s="114"/>
      <c r="U45" s="114"/>
      <c r="V45" s="114"/>
      <c r="W45" s="114"/>
      <c r="X45" s="114"/>
      <c r="Y45" s="114"/>
      <c r="Z45" s="114"/>
      <c r="AA45" s="114"/>
      <c r="AB45" s="114"/>
      <c r="AC45" s="114"/>
      <c r="AD45" s="114"/>
      <c r="AE45" s="114"/>
      <c r="AF45" s="114"/>
      <c r="AG45" s="114"/>
      <c r="AH45" s="114"/>
      <c r="AI45" s="114"/>
      <c r="AJ45" s="114"/>
      <c r="AK45" s="114"/>
      <c r="AL45" s="114"/>
      <c r="AM45" s="114"/>
    </row>
    <row r="46" spans="1:39" s="122" customFormat="1" ht="14.25" customHeight="1">
      <c r="A46" s="296"/>
      <c r="B46" s="258"/>
      <c r="C46" s="371"/>
      <c r="D46" s="18" t="s">
        <v>766</v>
      </c>
      <c r="E46" s="17"/>
      <c r="F46" s="90"/>
      <c r="G46" s="91"/>
      <c r="H46" s="91"/>
      <c r="I46" s="91"/>
      <c r="J46" s="91"/>
      <c r="K46" s="92"/>
      <c r="L46" s="92"/>
      <c r="M46" s="92"/>
      <c r="N46" s="149"/>
      <c r="O46" s="149"/>
      <c r="P46" s="68"/>
      <c r="Q46" s="121"/>
      <c r="R46" s="448"/>
      <c r="S46" s="408"/>
      <c r="T46" s="114"/>
      <c r="U46" s="114"/>
      <c r="V46" s="114"/>
      <c r="W46" s="114"/>
      <c r="X46" s="114"/>
      <c r="Y46" s="114"/>
      <c r="Z46" s="114"/>
      <c r="AA46" s="114"/>
      <c r="AB46" s="114"/>
      <c r="AC46" s="114"/>
      <c r="AD46" s="114"/>
      <c r="AE46" s="114"/>
      <c r="AF46" s="114"/>
      <c r="AG46" s="114"/>
      <c r="AH46" s="114"/>
      <c r="AI46" s="114"/>
      <c r="AJ46" s="114"/>
      <c r="AK46" s="114"/>
      <c r="AL46" s="114"/>
      <c r="AM46" s="114"/>
    </row>
    <row r="47" spans="1:39" s="113" customFormat="1" ht="98.25" customHeight="1">
      <c r="A47" s="296"/>
      <c r="B47" s="258"/>
      <c r="C47" s="325"/>
      <c r="D47" s="241"/>
      <c r="E47" s="10" t="s">
        <v>767</v>
      </c>
      <c r="F47" s="19" t="s">
        <v>378</v>
      </c>
      <c r="G47" s="56" t="s">
        <v>237</v>
      </c>
      <c r="H47" s="56" t="s">
        <v>236</v>
      </c>
      <c r="I47" s="56" t="s">
        <v>238</v>
      </c>
      <c r="J47" s="56" t="s">
        <v>239</v>
      </c>
      <c r="K47" s="125">
        <v>304479</v>
      </c>
      <c r="L47" s="125">
        <v>316415</v>
      </c>
      <c r="M47" s="125">
        <v>166263</v>
      </c>
      <c r="N47" s="203">
        <v>159835</v>
      </c>
      <c r="O47" s="203">
        <v>205200</v>
      </c>
      <c r="P47" s="23" t="s">
        <v>813</v>
      </c>
      <c r="Q47" s="23" t="s">
        <v>1485</v>
      </c>
      <c r="R47" s="56" t="s">
        <v>1486</v>
      </c>
      <c r="S47" s="409"/>
      <c r="T47" s="114"/>
      <c r="U47" s="114"/>
      <c r="V47" s="114"/>
      <c r="W47" s="114"/>
      <c r="X47" s="114"/>
      <c r="Y47" s="114"/>
      <c r="Z47" s="114"/>
      <c r="AA47" s="114"/>
      <c r="AB47" s="114"/>
      <c r="AC47" s="114"/>
      <c r="AD47" s="114"/>
      <c r="AE47" s="114"/>
      <c r="AF47" s="114"/>
      <c r="AG47" s="114"/>
      <c r="AH47" s="114"/>
      <c r="AI47" s="114"/>
      <c r="AJ47" s="114"/>
      <c r="AK47" s="114"/>
      <c r="AL47" s="114"/>
      <c r="AM47" s="114"/>
    </row>
    <row r="48" spans="1:39" s="113" customFormat="1" ht="71.25" customHeight="1">
      <c r="A48" s="296"/>
      <c r="B48" s="254"/>
      <c r="C48" s="323"/>
      <c r="D48" s="12"/>
      <c r="E48" s="10" t="s">
        <v>768</v>
      </c>
      <c r="F48" s="19" t="s">
        <v>769</v>
      </c>
      <c r="G48" s="56" t="s">
        <v>243</v>
      </c>
      <c r="H48" s="56" t="s">
        <v>242</v>
      </c>
      <c r="I48" s="56" t="s">
        <v>240</v>
      </c>
      <c r="J48" s="56" t="s">
        <v>241</v>
      </c>
      <c r="K48" s="37" t="s">
        <v>1228</v>
      </c>
      <c r="L48" s="37" t="s">
        <v>1893</v>
      </c>
      <c r="M48" s="37" t="s">
        <v>1893</v>
      </c>
      <c r="N48" s="37" t="s">
        <v>1893</v>
      </c>
      <c r="O48" s="37" t="s">
        <v>1893</v>
      </c>
      <c r="P48" s="95" t="s">
        <v>813</v>
      </c>
      <c r="Q48" s="23" t="s">
        <v>1485</v>
      </c>
      <c r="R48" s="56" t="s">
        <v>1486</v>
      </c>
      <c r="S48" s="408"/>
      <c r="T48" s="114"/>
      <c r="U48" s="114"/>
      <c r="V48" s="114"/>
      <c r="W48" s="114"/>
      <c r="X48" s="114"/>
      <c r="Y48" s="114"/>
      <c r="Z48" s="114"/>
      <c r="AA48" s="114"/>
      <c r="AB48" s="114"/>
      <c r="AC48" s="114"/>
      <c r="AD48" s="114"/>
      <c r="AE48" s="114"/>
      <c r="AF48" s="114"/>
      <c r="AG48" s="114"/>
      <c r="AH48" s="114"/>
      <c r="AI48" s="114"/>
      <c r="AJ48" s="114"/>
      <c r="AK48" s="114"/>
      <c r="AL48" s="114"/>
      <c r="AM48" s="114"/>
    </row>
    <row r="49" spans="1:39" s="122" customFormat="1" ht="14.25" customHeight="1">
      <c r="A49" s="296"/>
      <c r="B49" s="254"/>
      <c r="C49" s="371"/>
      <c r="D49" s="18" t="s">
        <v>85</v>
      </c>
      <c r="E49" s="17"/>
      <c r="F49" s="90"/>
      <c r="G49" s="91"/>
      <c r="H49" s="91"/>
      <c r="I49" s="91"/>
      <c r="J49" s="91"/>
      <c r="K49" s="92"/>
      <c r="L49" s="92"/>
      <c r="M49" s="92"/>
      <c r="N49" s="149"/>
      <c r="O49" s="149"/>
      <c r="P49" s="68"/>
      <c r="Q49" s="121"/>
      <c r="R49" s="448"/>
      <c r="S49" s="408"/>
      <c r="T49" s="114"/>
      <c r="U49" s="114"/>
      <c r="V49" s="114"/>
      <c r="W49" s="114"/>
      <c r="X49" s="114"/>
      <c r="Y49" s="114"/>
      <c r="Z49" s="114"/>
      <c r="AA49" s="114"/>
      <c r="AB49" s="114"/>
      <c r="AC49" s="114"/>
      <c r="AD49" s="114"/>
      <c r="AE49" s="114"/>
      <c r="AF49" s="114"/>
      <c r="AG49" s="114"/>
      <c r="AH49" s="114"/>
      <c r="AI49" s="114"/>
      <c r="AJ49" s="114"/>
      <c r="AK49" s="114"/>
      <c r="AL49" s="114"/>
      <c r="AM49" s="114"/>
    </row>
    <row r="50" spans="1:39" s="113" customFormat="1" ht="42.75" customHeight="1">
      <c r="A50" s="296"/>
      <c r="B50" s="256"/>
      <c r="C50" s="323"/>
      <c r="D50" s="6"/>
      <c r="E50" s="1" t="s">
        <v>86</v>
      </c>
      <c r="F50" s="19" t="s">
        <v>379</v>
      </c>
      <c r="G50" s="95" t="s">
        <v>6</v>
      </c>
      <c r="H50" s="95" t="s">
        <v>6</v>
      </c>
      <c r="I50" s="95" t="s">
        <v>6</v>
      </c>
      <c r="J50" s="95" t="s">
        <v>87</v>
      </c>
      <c r="K50" s="36" t="s">
        <v>812</v>
      </c>
      <c r="L50" s="36" t="s">
        <v>812</v>
      </c>
      <c r="M50" s="37" t="s">
        <v>812</v>
      </c>
      <c r="N50" s="36" t="s">
        <v>812</v>
      </c>
      <c r="O50" s="36" t="s">
        <v>6</v>
      </c>
      <c r="P50" s="95" t="s">
        <v>813</v>
      </c>
      <c r="Q50" s="23" t="s">
        <v>1485</v>
      </c>
      <c r="R50" s="56" t="s">
        <v>1486</v>
      </c>
      <c r="S50" s="408"/>
      <c r="T50" s="114"/>
      <c r="U50" s="114"/>
      <c r="V50" s="114"/>
      <c r="W50" s="114"/>
      <c r="X50" s="114"/>
      <c r="Y50" s="114"/>
      <c r="Z50" s="114"/>
      <c r="AA50" s="114"/>
      <c r="AB50" s="114"/>
      <c r="AC50" s="114"/>
      <c r="AD50" s="114"/>
      <c r="AE50" s="114"/>
      <c r="AF50" s="114"/>
      <c r="AG50" s="114"/>
      <c r="AH50" s="114"/>
      <c r="AI50" s="114"/>
      <c r="AJ50" s="114"/>
      <c r="AK50" s="114"/>
      <c r="AL50" s="114"/>
      <c r="AM50" s="114"/>
    </row>
    <row r="51" spans="1:39" s="113" customFormat="1" ht="57" customHeight="1">
      <c r="A51" s="296"/>
      <c r="B51" s="256"/>
      <c r="C51" s="323"/>
      <c r="D51" s="6"/>
      <c r="E51" s="10" t="s">
        <v>1014</v>
      </c>
      <c r="F51" s="19" t="s">
        <v>1015</v>
      </c>
      <c r="G51" s="56" t="s">
        <v>88</v>
      </c>
      <c r="H51" s="56" t="s">
        <v>89</v>
      </c>
      <c r="I51" s="199"/>
      <c r="J51" s="199"/>
      <c r="K51" s="37">
        <v>2690</v>
      </c>
      <c r="L51" s="37">
        <v>2280</v>
      </c>
      <c r="M51" s="54"/>
      <c r="N51" s="372"/>
      <c r="O51" s="156"/>
      <c r="P51" s="23" t="s">
        <v>1165</v>
      </c>
      <c r="Q51" s="23" t="s">
        <v>1485</v>
      </c>
      <c r="R51" s="56" t="s">
        <v>1486</v>
      </c>
      <c r="S51" s="408"/>
      <c r="T51" s="114"/>
      <c r="U51" s="114"/>
      <c r="V51" s="114"/>
      <c r="W51" s="114"/>
      <c r="X51" s="114"/>
      <c r="Y51" s="114"/>
      <c r="Z51" s="114"/>
      <c r="AA51" s="114"/>
      <c r="AB51" s="114"/>
      <c r="AC51" s="114"/>
      <c r="AD51" s="114"/>
      <c r="AE51" s="114"/>
      <c r="AF51" s="114"/>
      <c r="AG51" s="114"/>
      <c r="AH51" s="114"/>
      <c r="AI51" s="114"/>
      <c r="AJ51" s="114"/>
      <c r="AK51" s="114"/>
      <c r="AL51" s="114"/>
      <c r="AM51" s="114"/>
    </row>
    <row r="52" spans="1:39" s="113" customFormat="1" ht="57" customHeight="1">
      <c r="A52" s="296"/>
      <c r="B52" s="256"/>
      <c r="C52" s="323"/>
      <c r="D52" s="12"/>
      <c r="E52" s="1" t="s">
        <v>90</v>
      </c>
      <c r="F52" s="19" t="s">
        <v>91</v>
      </c>
      <c r="G52" s="56" t="s">
        <v>481</v>
      </c>
      <c r="H52" s="56" t="s">
        <v>481</v>
      </c>
      <c r="I52" s="56" t="s">
        <v>481</v>
      </c>
      <c r="J52" s="56" t="s">
        <v>481</v>
      </c>
      <c r="K52" s="37" t="s">
        <v>812</v>
      </c>
      <c r="L52" s="37" t="s">
        <v>812</v>
      </c>
      <c r="M52" s="37" t="s">
        <v>812</v>
      </c>
      <c r="N52" s="37" t="s">
        <v>812</v>
      </c>
      <c r="O52" s="37" t="s">
        <v>628</v>
      </c>
      <c r="P52" s="95" t="s">
        <v>813</v>
      </c>
      <c r="Q52" s="23" t="s">
        <v>1485</v>
      </c>
      <c r="R52" s="56" t="s">
        <v>634</v>
      </c>
      <c r="S52" s="408"/>
      <c r="T52" s="114"/>
      <c r="U52" s="114"/>
      <c r="V52" s="114"/>
      <c r="W52" s="114"/>
      <c r="X52" s="114"/>
      <c r="Y52" s="114"/>
      <c r="Z52" s="114"/>
      <c r="AA52" s="114"/>
      <c r="AB52" s="114"/>
      <c r="AC52" s="114"/>
      <c r="AD52" s="114"/>
      <c r="AE52" s="114"/>
      <c r="AF52" s="114"/>
      <c r="AG52" s="114"/>
      <c r="AH52" s="114"/>
      <c r="AI52" s="114"/>
      <c r="AJ52" s="114"/>
      <c r="AK52" s="114"/>
      <c r="AL52" s="114"/>
      <c r="AM52" s="114"/>
    </row>
    <row r="53" spans="1:39" s="122" customFormat="1" ht="14.25" customHeight="1">
      <c r="A53" s="296"/>
      <c r="B53" s="256"/>
      <c r="C53" s="371"/>
      <c r="D53" s="18" t="s">
        <v>559</v>
      </c>
      <c r="E53" s="17"/>
      <c r="F53" s="90"/>
      <c r="G53" s="91"/>
      <c r="H53" s="91"/>
      <c r="I53" s="91"/>
      <c r="J53" s="91"/>
      <c r="K53" s="92"/>
      <c r="L53" s="92"/>
      <c r="M53" s="92"/>
      <c r="N53" s="149"/>
      <c r="O53" s="149"/>
      <c r="P53" s="68"/>
      <c r="Q53" s="121"/>
      <c r="R53" s="448"/>
      <c r="S53" s="408"/>
      <c r="T53" s="114"/>
      <c r="U53" s="114"/>
      <c r="V53" s="114"/>
      <c r="W53" s="114"/>
      <c r="X53" s="114"/>
      <c r="Y53" s="114"/>
      <c r="Z53" s="114"/>
      <c r="AA53" s="114"/>
      <c r="AB53" s="114"/>
      <c r="AC53" s="114"/>
      <c r="AD53" s="114"/>
      <c r="AE53" s="114"/>
      <c r="AF53" s="114"/>
      <c r="AG53" s="114"/>
      <c r="AH53" s="114"/>
      <c r="AI53" s="114"/>
      <c r="AJ53" s="114"/>
      <c r="AK53" s="114"/>
      <c r="AL53" s="114"/>
      <c r="AM53" s="114"/>
    </row>
    <row r="54" spans="1:39" s="113" customFormat="1" ht="57" customHeight="1">
      <c r="A54" s="295"/>
      <c r="B54" s="256"/>
      <c r="C54" s="326"/>
      <c r="D54" s="4"/>
      <c r="E54" s="10" t="s">
        <v>92</v>
      </c>
      <c r="F54" s="19" t="s">
        <v>93</v>
      </c>
      <c r="G54" s="56" t="s">
        <v>94</v>
      </c>
      <c r="H54" s="56" t="s">
        <v>95</v>
      </c>
      <c r="I54" s="56" t="s">
        <v>96</v>
      </c>
      <c r="J54" s="56" t="s">
        <v>97</v>
      </c>
      <c r="K54" s="37" t="s">
        <v>437</v>
      </c>
      <c r="L54" s="37" t="s">
        <v>98</v>
      </c>
      <c r="M54" s="37">
        <v>65654</v>
      </c>
      <c r="N54" s="203">
        <v>94137</v>
      </c>
      <c r="O54" s="203">
        <v>120333</v>
      </c>
      <c r="P54" s="95" t="s">
        <v>813</v>
      </c>
      <c r="Q54" s="23" t="s">
        <v>1485</v>
      </c>
      <c r="R54" s="56" t="s">
        <v>1486</v>
      </c>
      <c r="S54" s="408"/>
      <c r="T54" s="114"/>
      <c r="U54" s="114"/>
      <c r="V54" s="114"/>
      <c r="W54" s="114"/>
      <c r="X54" s="114"/>
      <c r="Y54" s="114"/>
      <c r="Z54" s="114"/>
      <c r="AA54" s="114"/>
      <c r="AB54" s="114"/>
      <c r="AC54" s="114"/>
      <c r="AD54" s="114"/>
      <c r="AE54" s="114"/>
      <c r="AF54" s="114"/>
      <c r="AG54" s="114"/>
      <c r="AH54" s="114"/>
      <c r="AI54" s="114"/>
      <c r="AJ54" s="114"/>
      <c r="AK54" s="114"/>
      <c r="AL54" s="114"/>
      <c r="AM54" s="114"/>
    </row>
    <row r="55" spans="1:39" s="113" customFormat="1" ht="57" customHeight="1">
      <c r="A55" s="295"/>
      <c r="B55" s="256"/>
      <c r="C55" s="323"/>
      <c r="D55" s="6"/>
      <c r="E55" s="10" t="s">
        <v>99</v>
      </c>
      <c r="F55" s="19" t="s">
        <v>1343</v>
      </c>
      <c r="G55" s="373" t="s">
        <v>1032</v>
      </c>
      <c r="H55" s="373" t="s">
        <v>1033</v>
      </c>
      <c r="I55" s="374" t="s">
        <v>1034</v>
      </c>
      <c r="J55" s="59" t="s">
        <v>100</v>
      </c>
      <c r="K55" s="37">
        <v>131596</v>
      </c>
      <c r="L55" s="37">
        <v>271286</v>
      </c>
      <c r="M55" s="375">
        <v>373858</v>
      </c>
      <c r="N55" s="203">
        <f>373487+8000</f>
        <v>381487</v>
      </c>
      <c r="O55" s="156"/>
      <c r="P55" s="95" t="s">
        <v>101</v>
      </c>
      <c r="Q55" s="23" t="s">
        <v>1485</v>
      </c>
      <c r="R55" s="56" t="s">
        <v>292</v>
      </c>
      <c r="S55" s="408"/>
      <c r="T55" s="114"/>
      <c r="U55" s="114"/>
      <c r="V55" s="114"/>
      <c r="W55" s="114"/>
      <c r="X55" s="114"/>
      <c r="Y55" s="114"/>
      <c r="Z55" s="114"/>
      <c r="AA55" s="114"/>
      <c r="AB55" s="114"/>
      <c r="AC55" s="114"/>
      <c r="AD55" s="114"/>
      <c r="AE55" s="114"/>
      <c r="AF55" s="114"/>
      <c r="AG55" s="114"/>
      <c r="AH55" s="114"/>
      <c r="AI55" s="114"/>
      <c r="AJ55" s="114"/>
      <c r="AK55" s="114"/>
      <c r="AL55" s="114"/>
      <c r="AM55" s="114"/>
    </row>
    <row r="56" spans="1:39" s="123" customFormat="1" ht="69.75" customHeight="1">
      <c r="A56" s="297"/>
      <c r="B56" s="259"/>
      <c r="C56" s="323"/>
      <c r="D56" s="105"/>
      <c r="E56" s="7" t="s">
        <v>102</v>
      </c>
      <c r="F56" s="20" t="s">
        <v>1528</v>
      </c>
      <c r="G56" s="194"/>
      <c r="H56" s="194"/>
      <c r="I56" s="194"/>
      <c r="J56" s="194"/>
      <c r="K56" s="47"/>
      <c r="L56" s="47"/>
      <c r="M56" s="47"/>
      <c r="N56" s="205"/>
      <c r="O56" s="205"/>
      <c r="P56" s="206"/>
      <c r="Q56" s="25" t="s">
        <v>1485</v>
      </c>
      <c r="R56" s="58" t="s">
        <v>1486</v>
      </c>
      <c r="S56" s="408"/>
      <c r="T56" s="114"/>
      <c r="U56" s="114"/>
      <c r="V56" s="114"/>
      <c r="W56" s="114"/>
      <c r="X56" s="114"/>
      <c r="Y56" s="114"/>
      <c r="Z56" s="114"/>
      <c r="AA56" s="114"/>
      <c r="AB56" s="114"/>
      <c r="AC56" s="114"/>
      <c r="AD56" s="114"/>
      <c r="AE56" s="114"/>
      <c r="AF56" s="114"/>
      <c r="AG56" s="114"/>
      <c r="AH56" s="114"/>
      <c r="AI56" s="114"/>
      <c r="AJ56" s="114"/>
      <c r="AK56" s="114"/>
      <c r="AL56" s="114"/>
      <c r="AM56" s="114"/>
    </row>
    <row r="57" spans="1:39" s="122" customFormat="1" ht="14.25" customHeight="1">
      <c r="A57" s="293"/>
      <c r="B57" s="254"/>
      <c r="C57" s="371"/>
      <c r="D57" s="18" t="s">
        <v>103</v>
      </c>
      <c r="E57" s="17"/>
      <c r="F57" s="90"/>
      <c r="G57" s="91"/>
      <c r="H57" s="91"/>
      <c r="I57" s="91"/>
      <c r="J57" s="91"/>
      <c r="K57" s="92"/>
      <c r="L57" s="92"/>
      <c r="M57" s="92"/>
      <c r="N57" s="149"/>
      <c r="O57" s="149"/>
      <c r="P57" s="68"/>
      <c r="Q57" s="121"/>
      <c r="R57" s="448"/>
      <c r="S57" s="408"/>
      <c r="T57" s="114"/>
      <c r="U57" s="114"/>
      <c r="V57" s="114"/>
      <c r="W57" s="114"/>
      <c r="X57" s="114"/>
      <c r="Y57" s="114"/>
      <c r="Z57" s="114"/>
      <c r="AA57" s="114"/>
      <c r="AB57" s="114"/>
      <c r="AC57" s="114"/>
      <c r="AD57" s="114"/>
      <c r="AE57" s="114"/>
      <c r="AF57" s="114"/>
      <c r="AG57" s="114"/>
      <c r="AH57" s="114"/>
      <c r="AI57" s="114"/>
      <c r="AJ57" s="114"/>
      <c r="AK57" s="114"/>
      <c r="AL57" s="114"/>
      <c r="AM57" s="114"/>
    </row>
    <row r="58" spans="1:39" s="113" customFormat="1" ht="42.75" customHeight="1">
      <c r="A58" s="298"/>
      <c r="B58" s="255"/>
      <c r="C58" s="323"/>
      <c r="D58" s="6"/>
      <c r="E58" s="10" t="s">
        <v>295</v>
      </c>
      <c r="F58" s="56" t="s">
        <v>104</v>
      </c>
      <c r="G58" s="56" t="s">
        <v>482</v>
      </c>
      <c r="H58" s="56" t="s">
        <v>1716</v>
      </c>
      <c r="I58" s="56" t="s">
        <v>1266</v>
      </c>
      <c r="J58" s="56" t="s">
        <v>966</v>
      </c>
      <c r="K58" s="37">
        <v>383520</v>
      </c>
      <c r="L58" s="37">
        <v>398920</v>
      </c>
      <c r="M58" s="37">
        <v>411920</v>
      </c>
      <c r="N58" s="125">
        <v>413682</v>
      </c>
      <c r="O58" s="125">
        <v>401622</v>
      </c>
      <c r="P58" s="23" t="s">
        <v>813</v>
      </c>
      <c r="Q58" s="23" t="s">
        <v>492</v>
      </c>
      <c r="R58" s="56" t="s">
        <v>491</v>
      </c>
      <c r="S58" s="408"/>
      <c r="T58" s="114"/>
      <c r="U58" s="114"/>
      <c r="V58" s="114"/>
      <c r="W58" s="114"/>
      <c r="X58" s="114"/>
      <c r="Y58" s="114"/>
      <c r="Z58" s="114"/>
      <c r="AA58" s="114"/>
      <c r="AB58" s="114"/>
      <c r="AC58" s="114"/>
      <c r="AD58" s="114"/>
      <c r="AE58" s="114"/>
      <c r="AF58" s="114"/>
      <c r="AG58" s="114"/>
      <c r="AH58" s="114"/>
      <c r="AI58" s="114"/>
      <c r="AJ58" s="114"/>
      <c r="AK58" s="114"/>
      <c r="AL58" s="114"/>
      <c r="AM58" s="114"/>
    </row>
    <row r="59" spans="1:39" s="113" customFormat="1" ht="57" customHeight="1">
      <c r="A59" s="298"/>
      <c r="B59" s="255"/>
      <c r="C59" s="323"/>
      <c r="D59" s="6"/>
      <c r="E59" s="10" t="s">
        <v>105</v>
      </c>
      <c r="F59" s="19" t="s">
        <v>106</v>
      </c>
      <c r="G59" s="56" t="s">
        <v>483</v>
      </c>
      <c r="H59" s="56" t="s">
        <v>484</v>
      </c>
      <c r="I59" s="56" t="s">
        <v>1267</v>
      </c>
      <c r="J59" s="56" t="s">
        <v>967</v>
      </c>
      <c r="K59" s="37">
        <v>32480</v>
      </c>
      <c r="L59" s="37">
        <v>33940</v>
      </c>
      <c r="M59" s="37">
        <v>33431</v>
      </c>
      <c r="N59" s="125">
        <v>27220</v>
      </c>
      <c r="O59" s="125">
        <v>31250</v>
      </c>
      <c r="P59" s="23" t="s">
        <v>813</v>
      </c>
      <c r="Q59" s="23" t="s">
        <v>492</v>
      </c>
      <c r="R59" s="56" t="s">
        <v>491</v>
      </c>
      <c r="S59" s="408"/>
      <c r="T59" s="114"/>
      <c r="U59" s="114"/>
      <c r="V59" s="114"/>
      <c r="W59" s="114"/>
      <c r="X59" s="114"/>
      <c r="Y59" s="114"/>
      <c r="Z59" s="114"/>
      <c r="AA59" s="114"/>
      <c r="AB59" s="114"/>
      <c r="AC59" s="114"/>
      <c r="AD59" s="114"/>
      <c r="AE59" s="114"/>
      <c r="AF59" s="114"/>
      <c r="AG59" s="114"/>
      <c r="AH59" s="114"/>
      <c r="AI59" s="114"/>
      <c r="AJ59" s="114"/>
      <c r="AK59" s="114"/>
      <c r="AL59" s="114"/>
      <c r="AM59" s="114"/>
    </row>
    <row r="60" spans="1:39" s="113" customFormat="1" ht="57" customHeight="1">
      <c r="A60" s="298"/>
      <c r="B60" s="255"/>
      <c r="C60" s="324"/>
      <c r="D60" s="12"/>
      <c r="E60" s="10" t="s">
        <v>107</v>
      </c>
      <c r="F60" s="19" t="s">
        <v>108</v>
      </c>
      <c r="G60" s="207" t="s">
        <v>485</v>
      </c>
      <c r="H60" s="190"/>
      <c r="I60" s="199"/>
      <c r="J60" s="200"/>
      <c r="K60" s="37">
        <v>6633</v>
      </c>
      <c r="L60" s="54"/>
      <c r="M60" s="54"/>
      <c r="N60" s="156"/>
      <c r="O60" s="156"/>
      <c r="P60" s="23" t="s">
        <v>69</v>
      </c>
      <c r="Q60" s="24" t="s">
        <v>492</v>
      </c>
      <c r="R60" s="56" t="s">
        <v>491</v>
      </c>
      <c r="S60" s="408"/>
      <c r="T60" s="114"/>
      <c r="U60" s="114"/>
      <c r="V60" s="114"/>
      <c r="W60" s="114"/>
      <c r="X60" s="114"/>
      <c r="Y60" s="114"/>
      <c r="Z60" s="114"/>
      <c r="AA60" s="114"/>
      <c r="AB60" s="114"/>
      <c r="AC60" s="114"/>
      <c r="AD60" s="114"/>
      <c r="AE60" s="114"/>
      <c r="AF60" s="114"/>
      <c r="AG60" s="114"/>
      <c r="AH60" s="114"/>
      <c r="AI60" s="114"/>
      <c r="AJ60" s="114"/>
      <c r="AK60" s="114"/>
      <c r="AL60" s="114"/>
      <c r="AM60" s="114"/>
    </row>
    <row r="61" spans="1:39" s="113" customFormat="1" ht="14.25" customHeight="1">
      <c r="A61" s="298"/>
      <c r="B61" s="253"/>
      <c r="C61" s="326" t="s">
        <v>560</v>
      </c>
      <c r="D61" s="328"/>
      <c r="E61" s="313"/>
      <c r="F61" s="314"/>
      <c r="G61" s="329"/>
      <c r="H61" s="329"/>
      <c r="I61" s="329"/>
      <c r="J61" s="329"/>
      <c r="K61" s="316"/>
      <c r="L61" s="316"/>
      <c r="M61" s="316"/>
      <c r="N61" s="317"/>
      <c r="O61" s="317"/>
      <c r="P61" s="319"/>
      <c r="Q61" s="319"/>
      <c r="R61" s="446"/>
      <c r="S61" s="408"/>
      <c r="T61" s="114"/>
      <c r="U61" s="114"/>
      <c r="V61" s="114"/>
      <c r="W61" s="114"/>
      <c r="X61" s="114"/>
      <c r="Y61" s="114"/>
      <c r="Z61" s="114"/>
      <c r="AA61" s="114"/>
      <c r="AB61" s="114"/>
      <c r="AC61" s="114"/>
      <c r="AD61" s="114"/>
      <c r="AE61" s="114"/>
      <c r="AF61" s="114"/>
      <c r="AG61" s="114"/>
      <c r="AH61" s="114"/>
      <c r="AI61" s="114"/>
      <c r="AJ61" s="114"/>
      <c r="AK61" s="114"/>
      <c r="AL61" s="114"/>
      <c r="AM61" s="114"/>
    </row>
    <row r="62" spans="1:39" s="113" customFormat="1" ht="64.5" customHeight="1">
      <c r="A62" s="298"/>
      <c r="B62" s="253"/>
      <c r="C62" s="327"/>
      <c r="D62" s="235"/>
      <c r="E62" s="72" t="s">
        <v>109</v>
      </c>
      <c r="F62" s="19" t="s">
        <v>110</v>
      </c>
      <c r="G62" s="180" t="s">
        <v>1036</v>
      </c>
      <c r="H62" s="180" t="s">
        <v>1035</v>
      </c>
      <c r="I62" s="186" t="s">
        <v>550</v>
      </c>
      <c r="J62" s="186" t="s">
        <v>223</v>
      </c>
      <c r="K62" s="35" t="s">
        <v>812</v>
      </c>
      <c r="L62" s="37" t="s">
        <v>812</v>
      </c>
      <c r="M62" s="37" t="s">
        <v>812</v>
      </c>
      <c r="N62" s="37" t="s">
        <v>812</v>
      </c>
      <c r="O62" s="37" t="s">
        <v>812</v>
      </c>
      <c r="P62" s="43" t="s">
        <v>813</v>
      </c>
      <c r="Q62" s="23" t="s">
        <v>493</v>
      </c>
      <c r="R62" s="56" t="s">
        <v>1690</v>
      </c>
      <c r="S62" s="408"/>
      <c r="T62" s="114"/>
      <c r="U62" s="114"/>
      <c r="V62" s="114"/>
      <c r="W62" s="114"/>
      <c r="X62" s="114"/>
      <c r="Y62" s="114"/>
      <c r="Z62" s="114"/>
      <c r="AA62" s="114"/>
      <c r="AB62" s="114"/>
      <c r="AC62" s="114"/>
      <c r="AD62" s="114"/>
      <c r="AE62" s="114"/>
      <c r="AF62" s="114"/>
      <c r="AG62" s="114"/>
      <c r="AH62" s="114"/>
      <c r="AI62" s="114"/>
      <c r="AJ62" s="114"/>
      <c r="AK62" s="114"/>
      <c r="AL62" s="114"/>
      <c r="AM62" s="114"/>
    </row>
    <row r="63" spans="1:39" s="113" customFormat="1" ht="39.75" customHeight="1">
      <c r="A63" s="298"/>
      <c r="B63" s="253"/>
      <c r="C63" s="327"/>
      <c r="D63" s="235"/>
      <c r="E63" s="10" t="s">
        <v>1058</v>
      </c>
      <c r="F63" s="19" t="s">
        <v>871</v>
      </c>
      <c r="G63" s="56" t="s">
        <v>486</v>
      </c>
      <c r="H63" s="56" t="s">
        <v>487</v>
      </c>
      <c r="I63" s="56" t="s">
        <v>81</v>
      </c>
      <c r="J63" s="56" t="s">
        <v>554</v>
      </c>
      <c r="K63" s="376">
        <v>612</v>
      </c>
      <c r="L63" s="376">
        <v>594</v>
      </c>
      <c r="M63" s="376">
        <v>579</v>
      </c>
      <c r="N63" s="37" t="s">
        <v>812</v>
      </c>
      <c r="O63" s="37" t="s">
        <v>123</v>
      </c>
      <c r="P63" s="95" t="s">
        <v>813</v>
      </c>
      <c r="Q63" s="23" t="s">
        <v>1485</v>
      </c>
      <c r="R63" s="56" t="s">
        <v>1486</v>
      </c>
      <c r="S63" s="408"/>
      <c r="T63" s="114"/>
      <c r="U63" s="114"/>
      <c r="V63" s="114"/>
      <c r="W63" s="114"/>
      <c r="X63" s="114"/>
      <c r="Y63" s="114"/>
      <c r="Z63" s="114"/>
      <c r="AA63" s="114"/>
      <c r="AB63" s="114"/>
      <c r="AC63" s="114"/>
      <c r="AD63" s="114"/>
      <c r="AE63" s="114"/>
      <c r="AF63" s="114"/>
      <c r="AG63" s="114"/>
      <c r="AH63" s="114"/>
      <c r="AI63" s="114"/>
      <c r="AJ63" s="114"/>
      <c r="AK63" s="114"/>
      <c r="AL63" s="114"/>
      <c r="AM63" s="114"/>
    </row>
    <row r="64" spans="1:39" s="113" customFormat="1" ht="57" customHeight="1">
      <c r="A64" s="298"/>
      <c r="B64" s="257"/>
      <c r="C64" s="377"/>
      <c r="D64" s="235"/>
      <c r="E64" s="10" t="s">
        <v>111</v>
      </c>
      <c r="F64" s="226" t="s">
        <v>112</v>
      </c>
      <c r="G64" s="290" t="s">
        <v>488</v>
      </c>
      <c r="H64" s="243"/>
      <c r="I64" s="199"/>
      <c r="J64" s="199"/>
      <c r="K64" s="35">
        <v>2520</v>
      </c>
      <c r="L64" s="54"/>
      <c r="M64" s="54"/>
      <c r="N64" s="156"/>
      <c r="O64" s="156"/>
      <c r="P64" s="43" t="s">
        <v>69</v>
      </c>
      <c r="Q64" s="23" t="s">
        <v>493</v>
      </c>
      <c r="R64" s="56" t="s">
        <v>1691</v>
      </c>
      <c r="S64" s="408"/>
      <c r="T64" s="114"/>
      <c r="U64" s="114"/>
      <c r="V64" s="114"/>
      <c r="W64" s="114"/>
      <c r="X64" s="114"/>
      <c r="Y64" s="114"/>
      <c r="Z64" s="114"/>
      <c r="AA64" s="114"/>
      <c r="AB64" s="114"/>
      <c r="AC64" s="114"/>
      <c r="AD64" s="114"/>
      <c r="AE64" s="114"/>
      <c r="AF64" s="114"/>
      <c r="AG64" s="114"/>
      <c r="AH64" s="114"/>
      <c r="AI64" s="114"/>
      <c r="AJ64" s="114"/>
      <c r="AK64" s="114"/>
      <c r="AL64" s="114"/>
      <c r="AM64" s="114"/>
    </row>
    <row r="65" spans="1:39" s="113" customFormat="1" ht="37.5" customHeight="1">
      <c r="A65" s="296"/>
      <c r="B65" s="257"/>
      <c r="C65" s="378"/>
      <c r="D65" s="312"/>
      <c r="E65" s="10" t="s">
        <v>869</v>
      </c>
      <c r="F65" s="19" t="s">
        <v>113</v>
      </c>
      <c r="G65" s="99"/>
      <c r="H65" s="56" t="s">
        <v>489</v>
      </c>
      <c r="I65" s="59" t="s">
        <v>82</v>
      </c>
      <c r="J65" s="200"/>
      <c r="K65" s="54"/>
      <c r="L65" s="54"/>
      <c r="M65" s="37">
        <v>516</v>
      </c>
      <c r="N65" s="156"/>
      <c r="O65" s="156"/>
      <c r="P65" s="23" t="s">
        <v>429</v>
      </c>
      <c r="Q65" s="23" t="s">
        <v>1485</v>
      </c>
      <c r="R65" s="56" t="s">
        <v>1486</v>
      </c>
      <c r="S65" s="408"/>
      <c r="T65" s="114"/>
      <c r="U65" s="114"/>
      <c r="V65" s="114"/>
      <c r="W65" s="114"/>
      <c r="X65" s="114"/>
      <c r="Y65" s="114"/>
      <c r="Z65" s="114"/>
      <c r="AA65" s="114"/>
      <c r="AB65" s="114"/>
      <c r="AC65" s="114"/>
      <c r="AD65" s="114"/>
      <c r="AE65" s="114"/>
      <c r="AF65" s="114"/>
      <c r="AG65" s="114"/>
      <c r="AH65" s="114"/>
      <c r="AI65" s="114"/>
      <c r="AJ65" s="114"/>
      <c r="AK65" s="114"/>
      <c r="AL65" s="114"/>
      <c r="AM65" s="114"/>
    </row>
    <row r="66" spans="1:39" s="122" customFormat="1" ht="14.25" customHeight="1">
      <c r="A66" s="296"/>
      <c r="B66" s="252"/>
      <c r="C66" s="330" t="s">
        <v>114</v>
      </c>
      <c r="D66" s="306"/>
      <c r="E66" s="335"/>
      <c r="F66" s="336"/>
      <c r="G66" s="329"/>
      <c r="H66" s="329"/>
      <c r="I66" s="329"/>
      <c r="J66" s="329"/>
      <c r="K66" s="337"/>
      <c r="L66" s="337"/>
      <c r="M66" s="337"/>
      <c r="N66" s="338"/>
      <c r="O66" s="338"/>
      <c r="P66" s="318"/>
      <c r="Q66" s="339"/>
      <c r="R66" s="449"/>
      <c r="S66" s="408"/>
      <c r="T66" s="114"/>
      <c r="U66" s="114"/>
      <c r="V66" s="114"/>
      <c r="W66" s="114"/>
      <c r="X66" s="114"/>
      <c r="Y66" s="114"/>
      <c r="Z66" s="114"/>
      <c r="AA66" s="114"/>
      <c r="AB66" s="114"/>
      <c r="AC66" s="114"/>
      <c r="AD66" s="114"/>
      <c r="AE66" s="114"/>
      <c r="AF66" s="114"/>
      <c r="AG66" s="114"/>
      <c r="AH66" s="114"/>
      <c r="AI66" s="114"/>
      <c r="AJ66" s="114"/>
      <c r="AK66" s="114"/>
      <c r="AL66" s="114"/>
      <c r="AM66" s="114"/>
    </row>
    <row r="67" spans="1:39" s="113" customFormat="1" ht="57" customHeight="1">
      <c r="A67" s="293"/>
      <c r="B67" s="254"/>
      <c r="C67" s="309"/>
      <c r="D67" s="235"/>
      <c r="E67" s="10" t="s">
        <v>1906</v>
      </c>
      <c r="F67" s="19" t="s">
        <v>872</v>
      </c>
      <c r="G67" s="56" t="s">
        <v>1907</v>
      </c>
      <c r="H67" s="56" t="s">
        <v>1042</v>
      </c>
      <c r="I67" s="59" t="s">
        <v>83</v>
      </c>
      <c r="J67" s="59" t="s">
        <v>1216</v>
      </c>
      <c r="K67" s="37" t="s">
        <v>812</v>
      </c>
      <c r="L67" s="37" t="s">
        <v>812</v>
      </c>
      <c r="M67" s="37" t="s">
        <v>812</v>
      </c>
      <c r="N67" s="37" t="s">
        <v>812</v>
      </c>
      <c r="O67" s="37" t="s">
        <v>1048</v>
      </c>
      <c r="P67" s="95" t="s">
        <v>813</v>
      </c>
      <c r="Q67" s="23" t="s">
        <v>1485</v>
      </c>
      <c r="R67" s="56" t="s">
        <v>1486</v>
      </c>
      <c r="S67" s="408"/>
      <c r="T67" s="114"/>
      <c r="U67" s="114"/>
      <c r="V67" s="114"/>
      <c r="W67" s="114"/>
      <c r="X67" s="114"/>
      <c r="Y67" s="114"/>
      <c r="Z67" s="114"/>
      <c r="AA67" s="114"/>
      <c r="AB67" s="114"/>
      <c r="AC67" s="114"/>
      <c r="AD67" s="114"/>
      <c r="AE67" s="114"/>
      <c r="AF67" s="114"/>
      <c r="AG67" s="114"/>
      <c r="AH67" s="114"/>
      <c r="AI67" s="114"/>
      <c r="AJ67" s="114"/>
      <c r="AK67" s="114"/>
      <c r="AL67" s="114"/>
      <c r="AM67" s="114"/>
    </row>
    <row r="68" spans="1:39" s="113" customFormat="1" ht="71.25" customHeight="1">
      <c r="A68" s="293"/>
      <c r="B68" s="255"/>
      <c r="C68" s="309"/>
      <c r="D68" s="235"/>
      <c r="E68" s="10" t="s">
        <v>1908</v>
      </c>
      <c r="F68" s="19" t="s">
        <v>1909</v>
      </c>
      <c r="G68" s="56" t="s">
        <v>1910</v>
      </c>
      <c r="H68" s="56" t="s">
        <v>1911</v>
      </c>
      <c r="I68" s="56" t="s">
        <v>1910</v>
      </c>
      <c r="J68" s="56" t="s">
        <v>1912</v>
      </c>
      <c r="K68" s="37" t="s">
        <v>437</v>
      </c>
      <c r="L68" s="37" t="s">
        <v>1913</v>
      </c>
      <c r="M68" s="37">
        <v>4000</v>
      </c>
      <c r="N68" s="203">
        <v>4800</v>
      </c>
      <c r="O68" s="203">
        <v>4560</v>
      </c>
      <c r="P68" s="95" t="s">
        <v>813</v>
      </c>
      <c r="Q68" s="23" t="s">
        <v>1485</v>
      </c>
      <c r="R68" s="56" t="s">
        <v>1486</v>
      </c>
      <c r="S68" s="408"/>
      <c r="T68" s="114"/>
      <c r="U68" s="114"/>
      <c r="V68" s="114"/>
      <c r="W68" s="114"/>
      <c r="X68" s="114"/>
      <c r="Y68" s="114"/>
      <c r="Z68" s="114"/>
      <c r="AA68" s="114"/>
      <c r="AB68" s="114"/>
      <c r="AC68" s="114"/>
      <c r="AD68" s="114"/>
      <c r="AE68" s="114"/>
      <c r="AF68" s="114"/>
      <c r="AG68" s="114"/>
      <c r="AH68" s="114"/>
      <c r="AI68" s="114"/>
      <c r="AJ68" s="114"/>
      <c r="AK68" s="114"/>
      <c r="AL68" s="114"/>
      <c r="AM68" s="114"/>
    </row>
    <row r="69" spans="1:39" s="113" customFormat="1" ht="59.25" customHeight="1">
      <c r="A69" s="293"/>
      <c r="B69" s="260"/>
      <c r="C69" s="331"/>
      <c r="D69" s="332"/>
      <c r="E69" s="10" t="s">
        <v>1914</v>
      </c>
      <c r="F69" s="19" t="s">
        <v>1915</v>
      </c>
      <c r="G69" s="56" t="s">
        <v>1043</v>
      </c>
      <c r="H69" s="56" t="s">
        <v>1232</v>
      </c>
      <c r="I69" s="59" t="s">
        <v>1916</v>
      </c>
      <c r="J69" s="59" t="s">
        <v>1217</v>
      </c>
      <c r="K69" s="125">
        <v>628479</v>
      </c>
      <c r="L69" s="125" t="s">
        <v>1893</v>
      </c>
      <c r="M69" s="125" t="s">
        <v>1893</v>
      </c>
      <c r="N69" s="125" t="s">
        <v>1893</v>
      </c>
      <c r="O69" s="125" t="s">
        <v>288</v>
      </c>
      <c r="P69" s="95" t="s">
        <v>864</v>
      </c>
      <c r="Q69" s="23" t="s">
        <v>1485</v>
      </c>
      <c r="R69" s="56" t="s">
        <v>1486</v>
      </c>
      <c r="S69" s="408"/>
      <c r="T69" s="114"/>
      <c r="U69" s="114"/>
      <c r="V69" s="114"/>
      <c r="W69" s="114"/>
      <c r="X69" s="114"/>
      <c r="Y69" s="114"/>
      <c r="Z69" s="114"/>
      <c r="AA69" s="114"/>
      <c r="AB69" s="114"/>
      <c r="AC69" s="114"/>
      <c r="AD69" s="114"/>
      <c r="AE69" s="114"/>
      <c r="AF69" s="114"/>
      <c r="AG69" s="114"/>
      <c r="AH69" s="114"/>
      <c r="AI69" s="114"/>
      <c r="AJ69" s="114"/>
      <c r="AK69" s="114"/>
      <c r="AL69" s="114"/>
      <c r="AM69" s="114"/>
    </row>
    <row r="70" spans="1:39" s="113" customFormat="1" ht="42.75" customHeight="1">
      <c r="A70" s="293"/>
      <c r="B70" s="253"/>
      <c r="C70" s="309"/>
      <c r="D70" s="235"/>
      <c r="E70" s="10" t="s">
        <v>1917</v>
      </c>
      <c r="F70" s="19" t="s">
        <v>705</v>
      </c>
      <c r="G70" s="56" t="s">
        <v>1918</v>
      </c>
      <c r="H70" s="56" t="s">
        <v>1918</v>
      </c>
      <c r="I70" s="56" t="s">
        <v>1918</v>
      </c>
      <c r="J70" s="56" t="s">
        <v>1918</v>
      </c>
      <c r="K70" s="37" t="s">
        <v>6</v>
      </c>
      <c r="L70" s="37" t="s">
        <v>6</v>
      </c>
      <c r="M70" s="37" t="s">
        <v>6</v>
      </c>
      <c r="N70" s="37" t="s">
        <v>6</v>
      </c>
      <c r="O70" s="156"/>
      <c r="P70" s="95" t="s">
        <v>864</v>
      </c>
      <c r="Q70" s="23" t="s">
        <v>1485</v>
      </c>
      <c r="R70" s="56" t="s">
        <v>1486</v>
      </c>
      <c r="S70" s="408"/>
      <c r="T70" s="114"/>
      <c r="U70" s="114"/>
      <c r="V70" s="114"/>
      <c r="W70" s="114"/>
      <c r="X70" s="114"/>
      <c r="Y70" s="114"/>
      <c r="Z70" s="114"/>
      <c r="AA70" s="114"/>
      <c r="AB70" s="114"/>
      <c r="AC70" s="114"/>
      <c r="AD70" s="114"/>
      <c r="AE70" s="114"/>
      <c r="AF70" s="114"/>
      <c r="AG70" s="114"/>
      <c r="AH70" s="114"/>
      <c r="AI70" s="114"/>
      <c r="AJ70" s="114"/>
      <c r="AK70" s="114"/>
      <c r="AL70" s="114"/>
      <c r="AM70" s="114"/>
    </row>
    <row r="71" spans="1:39" s="113" customFormat="1" ht="42.75" customHeight="1">
      <c r="A71" s="293"/>
      <c r="B71" s="254"/>
      <c r="C71" s="309"/>
      <c r="D71" s="235"/>
      <c r="E71" s="10" t="s">
        <v>1344</v>
      </c>
      <c r="F71" s="19" t="s">
        <v>706</v>
      </c>
      <c r="G71" s="56" t="s">
        <v>1919</v>
      </c>
      <c r="H71" s="56" t="s">
        <v>1919</v>
      </c>
      <c r="I71" s="56" t="s">
        <v>1919</v>
      </c>
      <c r="J71" s="56" t="s">
        <v>1919</v>
      </c>
      <c r="K71" s="37">
        <v>10274</v>
      </c>
      <c r="L71" s="37">
        <v>8899</v>
      </c>
      <c r="M71" s="37">
        <v>8897</v>
      </c>
      <c r="N71" s="203">
        <v>8897</v>
      </c>
      <c r="O71" s="203">
        <v>8944</v>
      </c>
      <c r="P71" s="95" t="s">
        <v>813</v>
      </c>
      <c r="Q71" s="23" t="s">
        <v>1485</v>
      </c>
      <c r="R71" s="56" t="s">
        <v>1486</v>
      </c>
      <c r="S71" s="408"/>
      <c r="T71" s="114"/>
      <c r="U71" s="114"/>
      <c r="V71" s="114"/>
      <c r="W71" s="114"/>
      <c r="X71" s="114"/>
      <c r="Y71" s="114"/>
      <c r="Z71" s="114"/>
      <c r="AA71" s="114"/>
      <c r="AB71" s="114"/>
      <c r="AC71" s="114"/>
      <c r="AD71" s="114"/>
      <c r="AE71" s="114"/>
      <c r="AF71" s="114"/>
      <c r="AG71" s="114"/>
      <c r="AH71" s="114"/>
      <c r="AI71" s="114"/>
      <c r="AJ71" s="114"/>
      <c r="AK71" s="114"/>
      <c r="AL71" s="114"/>
      <c r="AM71" s="114"/>
    </row>
    <row r="72" spans="1:39" s="113" customFormat="1" ht="42.75" customHeight="1">
      <c r="A72" s="293"/>
      <c r="B72" s="252"/>
      <c r="C72" s="309"/>
      <c r="D72" s="235"/>
      <c r="E72" s="10" t="s">
        <v>1920</v>
      </c>
      <c r="F72" s="19" t="s">
        <v>997</v>
      </c>
      <c r="G72" s="56" t="s">
        <v>1918</v>
      </c>
      <c r="H72" s="56" t="s">
        <v>1918</v>
      </c>
      <c r="I72" s="56" t="s">
        <v>1918</v>
      </c>
      <c r="J72" s="56" t="s">
        <v>1918</v>
      </c>
      <c r="K72" s="37" t="s">
        <v>6</v>
      </c>
      <c r="L72" s="37" t="s">
        <v>6</v>
      </c>
      <c r="M72" s="37" t="s">
        <v>6</v>
      </c>
      <c r="N72" s="37" t="s">
        <v>6</v>
      </c>
      <c r="O72" s="156"/>
      <c r="P72" s="95" t="s">
        <v>864</v>
      </c>
      <c r="Q72" s="23" t="s">
        <v>1485</v>
      </c>
      <c r="R72" s="56" t="s">
        <v>1486</v>
      </c>
      <c r="S72" s="408"/>
      <c r="T72" s="114"/>
      <c r="U72" s="114"/>
      <c r="V72" s="114"/>
      <c r="W72" s="114"/>
      <c r="X72" s="114"/>
      <c r="Y72" s="114"/>
      <c r="Z72" s="114"/>
      <c r="AA72" s="114"/>
      <c r="AB72" s="114"/>
      <c r="AC72" s="114"/>
      <c r="AD72" s="114"/>
      <c r="AE72" s="114"/>
      <c r="AF72" s="114"/>
      <c r="AG72" s="114"/>
      <c r="AH72" s="114"/>
      <c r="AI72" s="114"/>
      <c r="AJ72" s="114"/>
      <c r="AK72" s="114"/>
      <c r="AL72" s="114"/>
      <c r="AM72" s="114"/>
    </row>
    <row r="73" spans="1:39" s="113" customFormat="1" ht="56.25" customHeight="1">
      <c r="A73" s="293"/>
      <c r="B73" s="252"/>
      <c r="C73" s="331"/>
      <c r="D73" s="332"/>
      <c r="E73" s="10" t="s">
        <v>1921</v>
      </c>
      <c r="F73" s="19" t="s">
        <v>998</v>
      </c>
      <c r="G73" s="56" t="s">
        <v>1922</v>
      </c>
      <c r="H73" s="56" t="s">
        <v>84</v>
      </c>
      <c r="I73" s="56" t="s">
        <v>1340</v>
      </c>
      <c r="J73" s="56" t="s">
        <v>846</v>
      </c>
      <c r="K73" s="37">
        <v>4881534</v>
      </c>
      <c r="L73" s="37">
        <v>4834855</v>
      </c>
      <c r="M73" s="37">
        <v>5354596</v>
      </c>
      <c r="N73" s="203">
        <v>5587486</v>
      </c>
      <c r="O73" s="203">
        <v>6217733</v>
      </c>
      <c r="P73" s="95" t="s">
        <v>813</v>
      </c>
      <c r="Q73" s="23" t="s">
        <v>1485</v>
      </c>
      <c r="R73" s="56" t="s">
        <v>1486</v>
      </c>
      <c r="S73" s="408"/>
      <c r="T73" s="114"/>
      <c r="U73" s="114"/>
      <c r="V73" s="114"/>
      <c r="W73" s="114"/>
      <c r="X73" s="114"/>
      <c r="Y73" s="114"/>
      <c r="Z73" s="114"/>
      <c r="AA73" s="114"/>
      <c r="AB73" s="114"/>
      <c r="AC73" s="114"/>
      <c r="AD73" s="114"/>
      <c r="AE73" s="114"/>
      <c r="AF73" s="114"/>
      <c r="AG73" s="114"/>
      <c r="AH73" s="114"/>
      <c r="AI73" s="114"/>
      <c r="AJ73" s="114"/>
      <c r="AK73" s="114"/>
      <c r="AL73" s="114"/>
      <c r="AM73" s="114"/>
    </row>
    <row r="74" spans="1:39" s="113" customFormat="1" ht="56.25" customHeight="1">
      <c r="A74" s="293"/>
      <c r="B74" s="252"/>
      <c r="C74" s="331"/>
      <c r="D74" s="332"/>
      <c r="E74" s="10" t="s">
        <v>289</v>
      </c>
      <c r="F74" s="19" t="s">
        <v>290</v>
      </c>
      <c r="G74" s="99"/>
      <c r="H74" s="99"/>
      <c r="I74" s="200"/>
      <c r="J74" s="200"/>
      <c r="K74" s="379"/>
      <c r="L74" s="156"/>
      <c r="M74" s="156"/>
      <c r="N74" s="156"/>
      <c r="O74" s="125">
        <v>4178755</v>
      </c>
      <c r="P74" s="95" t="s">
        <v>786</v>
      </c>
      <c r="Q74" s="23" t="s">
        <v>1485</v>
      </c>
      <c r="R74" s="56" t="s">
        <v>1486</v>
      </c>
      <c r="S74" s="408"/>
      <c r="T74" s="114"/>
      <c r="U74" s="114"/>
      <c r="V74" s="114"/>
      <c r="W74" s="114"/>
      <c r="X74" s="114"/>
      <c r="Y74" s="114"/>
      <c r="Z74" s="114"/>
      <c r="AA74" s="114"/>
      <c r="AB74" s="114"/>
      <c r="AC74" s="114"/>
      <c r="AD74" s="114"/>
      <c r="AE74" s="114"/>
      <c r="AF74" s="114"/>
      <c r="AG74" s="114"/>
      <c r="AH74" s="114"/>
      <c r="AI74" s="114"/>
      <c r="AJ74" s="114"/>
      <c r="AK74" s="114"/>
      <c r="AL74" s="114"/>
      <c r="AM74" s="114"/>
    </row>
    <row r="75" spans="1:39" s="113" customFormat="1" ht="85.5" customHeight="1">
      <c r="A75" s="293"/>
      <c r="B75" s="253"/>
      <c r="C75" s="309"/>
      <c r="D75" s="235"/>
      <c r="E75" s="15"/>
      <c r="F75" s="19" t="s">
        <v>561</v>
      </c>
      <c r="G75" s="56" t="s">
        <v>246</v>
      </c>
      <c r="H75" s="56" t="s">
        <v>245</v>
      </c>
      <c r="I75" s="56" t="s">
        <v>244</v>
      </c>
      <c r="J75" s="56" t="s">
        <v>247</v>
      </c>
      <c r="K75" s="37" t="s">
        <v>1228</v>
      </c>
      <c r="L75" s="37" t="s">
        <v>1893</v>
      </c>
      <c r="M75" s="37" t="s">
        <v>1893</v>
      </c>
      <c r="N75" s="37" t="s">
        <v>1893</v>
      </c>
      <c r="O75" s="37" t="s">
        <v>1893</v>
      </c>
      <c r="P75" s="95" t="s">
        <v>813</v>
      </c>
      <c r="Q75" s="23" t="s">
        <v>1485</v>
      </c>
      <c r="R75" s="56" t="s">
        <v>1486</v>
      </c>
      <c r="S75" s="408"/>
      <c r="T75" s="114"/>
      <c r="U75" s="114"/>
      <c r="V75" s="114"/>
      <c r="W75" s="114"/>
      <c r="X75" s="114"/>
      <c r="Y75" s="114"/>
      <c r="Z75" s="114"/>
      <c r="AA75" s="114"/>
      <c r="AB75" s="114"/>
      <c r="AC75" s="114"/>
      <c r="AD75" s="114"/>
      <c r="AE75" s="114"/>
      <c r="AF75" s="114"/>
      <c r="AG75" s="114"/>
      <c r="AH75" s="114"/>
      <c r="AI75" s="114"/>
      <c r="AJ75" s="114"/>
      <c r="AK75" s="114"/>
      <c r="AL75" s="114"/>
      <c r="AM75" s="114"/>
    </row>
    <row r="76" spans="1:39" s="113" customFormat="1" ht="85.5" customHeight="1">
      <c r="A76" s="293"/>
      <c r="B76" s="253"/>
      <c r="C76" s="309"/>
      <c r="D76" s="235"/>
      <c r="E76" s="380"/>
      <c r="F76" s="381" t="s">
        <v>562</v>
      </c>
      <c r="G76" s="56" t="s">
        <v>904</v>
      </c>
      <c r="H76" s="56" t="s">
        <v>250</v>
      </c>
      <c r="I76" s="56" t="s">
        <v>249</v>
      </c>
      <c r="J76" s="56" t="s">
        <v>248</v>
      </c>
      <c r="K76" s="37" t="s">
        <v>437</v>
      </c>
      <c r="L76" s="37" t="s">
        <v>437</v>
      </c>
      <c r="M76" s="37">
        <v>7763</v>
      </c>
      <c r="N76" s="203">
        <v>8520</v>
      </c>
      <c r="O76" s="203">
        <v>14085</v>
      </c>
      <c r="P76" s="95" t="s">
        <v>813</v>
      </c>
      <c r="Q76" s="23" t="s">
        <v>1485</v>
      </c>
      <c r="R76" s="56" t="s">
        <v>1486</v>
      </c>
      <c r="S76" s="408"/>
      <c r="T76" s="114"/>
      <c r="U76" s="114"/>
      <c r="V76" s="114"/>
      <c r="W76" s="114"/>
      <c r="X76" s="114"/>
      <c r="Y76" s="114"/>
      <c r="Z76" s="114"/>
      <c r="AA76" s="114"/>
      <c r="AB76" s="114"/>
      <c r="AC76" s="114"/>
      <c r="AD76" s="114"/>
      <c r="AE76" s="114"/>
      <c r="AF76" s="114"/>
      <c r="AG76" s="114"/>
      <c r="AH76" s="114"/>
      <c r="AI76" s="114"/>
      <c r="AJ76" s="114"/>
      <c r="AK76" s="114"/>
      <c r="AL76" s="114"/>
      <c r="AM76" s="114"/>
    </row>
    <row r="77" spans="1:39" s="113" customFormat="1" ht="85.5" customHeight="1">
      <c r="A77" s="294"/>
      <c r="B77" s="254"/>
      <c r="C77" s="309"/>
      <c r="D77" s="235"/>
      <c r="E77" s="380"/>
      <c r="F77" s="19" t="s">
        <v>954</v>
      </c>
      <c r="G77" s="56" t="s">
        <v>1923</v>
      </c>
      <c r="H77" s="56" t="s">
        <v>1924</v>
      </c>
      <c r="I77" s="56" t="s">
        <v>905</v>
      </c>
      <c r="J77" s="56" t="s">
        <v>905</v>
      </c>
      <c r="K77" s="37" t="s">
        <v>1925</v>
      </c>
      <c r="L77" s="37" t="s">
        <v>1925</v>
      </c>
      <c r="M77" s="37">
        <v>3000</v>
      </c>
      <c r="N77" s="203">
        <v>3000</v>
      </c>
      <c r="O77" s="203">
        <v>3800</v>
      </c>
      <c r="P77" s="23" t="s">
        <v>813</v>
      </c>
      <c r="Q77" s="23" t="s">
        <v>1485</v>
      </c>
      <c r="R77" s="56" t="s">
        <v>1486</v>
      </c>
      <c r="S77" s="408"/>
      <c r="T77" s="114"/>
      <c r="U77" s="114"/>
      <c r="V77" s="114"/>
      <c r="W77" s="114"/>
      <c r="X77" s="114"/>
      <c r="Y77" s="114"/>
      <c r="Z77" s="114"/>
      <c r="AA77" s="114"/>
      <c r="AB77" s="114"/>
      <c r="AC77" s="114"/>
      <c r="AD77" s="114"/>
      <c r="AE77" s="114"/>
      <c r="AF77" s="114"/>
      <c r="AG77" s="114"/>
      <c r="AH77" s="114"/>
      <c r="AI77" s="114"/>
      <c r="AJ77" s="114"/>
      <c r="AK77" s="114"/>
      <c r="AL77" s="114"/>
      <c r="AM77" s="114"/>
    </row>
    <row r="78" spans="1:39" s="113" customFormat="1" ht="85.5" customHeight="1">
      <c r="A78" s="294"/>
      <c r="B78" s="252"/>
      <c r="C78" s="309"/>
      <c r="D78" s="235"/>
      <c r="E78" s="380"/>
      <c r="F78" s="19" t="s">
        <v>1902</v>
      </c>
      <c r="G78" s="56" t="s">
        <v>1926</v>
      </c>
      <c r="H78" s="56" t="s">
        <v>1927</v>
      </c>
      <c r="I78" s="56" t="s">
        <v>907</v>
      </c>
      <c r="J78" s="56" t="s">
        <v>906</v>
      </c>
      <c r="K78" s="37" t="s">
        <v>1925</v>
      </c>
      <c r="L78" s="37" t="s">
        <v>1925</v>
      </c>
      <c r="M78" s="37">
        <v>13680</v>
      </c>
      <c r="N78" s="203">
        <v>19670</v>
      </c>
      <c r="O78" s="203">
        <v>27873</v>
      </c>
      <c r="P78" s="95" t="s">
        <v>813</v>
      </c>
      <c r="Q78" s="23" t="s">
        <v>1485</v>
      </c>
      <c r="R78" s="56" t="s">
        <v>1486</v>
      </c>
      <c r="S78" s="408"/>
      <c r="T78" s="114"/>
      <c r="U78" s="114"/>
      <c r="V78" s="114"/>
      <c r="W78" s="114"/>
      <c r="X78" s="114"/>
      <c r="Y78" s="114"/>
      <c r="Z78" s="114"/>
      <c r="AA78" s="114"/>
      <c r="AB78" s="114"/>
      <c r="AC78" s="114"/>
      <c r="AD78" s="114"/>
      <c r="AE78" s="114"/>
      <c r="AF78" s="114"/>
      <c r="AG78" s="114"/>
      <c r="AH78" s="114"/>
      <c r="AI78" s="114"/>
      <c r="AJ78" s="114"/>
      <c r="AK78" s="114"/>
      <c r="AL78" s="114"/>
      <c r="AM78" s="114"/>
    </row>
    <row r="79" spans="1:39" s="113" customFormat="1" ht="57" customHeight="1">
      <c r="A79" s="293"/>
      <c r="B79" s="252"/>
      <c r="C79" s="309"/>
      <c r="D79" s="235"/>
      <c r="E79" s="382" t="s">
        <v>1928</v>
      </c>
      <c r="F79" s="19" t="s">
        <v>1164</v>
      </c>
      <c r="G79" s="56" t="s">
        <v>1929</v>
      </c>
      <c r="H79" s="56" t="s">
        <v>1930</v>
      </c>
      <c r="I79" s="199"/>
      <c r="J79" s="199"/>
      <c r="K79" s="37" t="s">
        <v>1931</v>
      </c>
      <c r="L79" s="37" t="s">
        <v>1931</v>
      </c>
      <c r="M79" s="54"/>
      <c r="N79" s="372"/>
      <c r="O79" s="156"/>
      <c r="P79" s="23" t="s">
        <v>1165</v>
      </c>
      <c r="Q79" s="23" t="s">
        <v>1485</v>
      </c>
      <c r="R79" s="56" t="s">
        <v>1486</v>
      </c>
      <c r="S79" s="408"/>
      <c r="T79" s="114"/>
      <c r="U79" s="114"/>
      <c r="V79" s="114"/>
      <c r="W79" s="114"/>
      <c r="X79" s="114"/>
      <c r="Y79" s="114"/>
      <c r="Z79" s="114"/>
      <c r="AA79" s="114"/>
      <c r="AB79" s="114"/>
      <c r="AC79" s="114"/>
      <c r="AD79" s="114"/>
      <c r="AE79" s="114"/>
      <c r="AF79" s="114"/>
      <c r="AG79" s="114"/>
      <c r="AH79" s="114"/>
      <c r="AI79" s="114"/>
      <c r="AJ79" s="114"/>
      <c r="AK79" s="114"/>
      <c r="AL79" s="114"/>
      <c r="AM79" s="114"/>
    </row>
    <row r="80" spans="1:39" s="113" customFormat="1" ht="57" customHeight="1">
      <c r="A80" s="293"/>
      <c r="B80" s="253"/>
      <c r="C80" s="309"/>
      <c r="D80" s="235"/>
      <c r="E80" s="382"/>
      <c r="F80" s="19" t="s">
        <v>1993</v>
      </c>
      <c r="G80" s="56" t="s">
        <v>1932</v>
      </c>
      <c r="H80" s="56" t="s">
        <v>1933</v>
      </c>
      <c r="I80" s="56" t="s">
        <v>1934</v>
      </c>
      <c r="J80" s="99"/>
      <c r="K80" s="37" t="s">
        <v>1935</v>
      </c>
      <c r="L80" s="37" t="s">
        <v>1935</v>
      </c>
      <c r="M80" s="37">
        <v>24080</v>
      </c>
      <c r="N80" s="372"/>
      <c r="O80" s="156"/>
      <c r="P80" s="23" t="s">
        <v>429</v>
      </c>
      <c r="Q80" s="23" t="s">
        <v>1485</v>
      </c>
      <c r="R80" s="56" t="s">
        <v>1486</v>
      </c>
      <c r="S80" s="408"/>
      <c r="T80" s="114"/>
      <c r="U80" s="114"/>
      <c r="V80" s="114"/>
      <c r="W80" s="114"/>
      <c r="X80" s="114"/>
      <c r="Y80" s="114"/>
      <c r="Z80" s="114"/>
      <c r="AA80" s="114"/>
      <c r="AB80" s="114"/>
      <c r="AC80" s="114"/>
      <c r="AD80" s="114"/>
      <c r="AE80" s="114"/>
      <c r="AF80" s="114"/>
      <c r="AG80" s="114"/>
      <c r="AH80" s="114"/>
      <c r="AI80" s="114"/>
      <c r="AJ80" s="114"/>
      <c r="AK80" s="114"/>
      <c r="AL80" s="114"/>
      <c r="AM80" s="114"/>
    </row>
    <row r="81" spans="1:39" s="123" customFormat="1" ht="57" customHeight="1">
      <c r="A81" s="293"/>
      <c r="B81" s="256"/>
      <c r="C81" s="309"/>
      <c r="D81" s="235"/>
      <c r="E81" s="383"/>
      <c r="F81" s="20" t="s">
        <v>585</v>
      </c>
      <c r="G81" s="208"/>
      <c r="H81" s="208"/>
      <c r="I81" s="194"/>
      <c r="J81" s="194"/>
      <c r="K81" s="47"/>
      <c r="L81" s="47"/>
      <c r="M81" s="47"/>
      <c r="N81" s="205"/>
      <c r="O81" s="205"/>
      <c r="P81" s="25"/>
      <c r="Q81" s="25" t="s">
        <v>1485</v>
      </c>
      <c r="R81" s="58" t="s">
        <v>1486</v>
      </c>
      <c r="S81" s="408"/>
      <c r="T81" s="114"/>
      <c r="U81" s="114"/>
      <c r="V81" s="114"/>
      <c r="W81" s="114"/>
      <c r="X81" s="114"/>
      <c r="Y81" s="114"/>
      <c r="Z81" s="114"/>
      <c r="AA81" s="114"/>
      <c r="AB81" s="114"/>
      <c r="AC81" s="114"/>
      <c r="AD81" s="114"/>
      <c r="AE81" s="114"/>
      <c r="AF81" s="114"/>
      <c r="AG81" s="114"/>
      <c r="AH81" s="114"/>
      <c r="AI81" s="114"/>
      <c r="AJ81" s="114"/>
      <c r="AK81" s="114"/>
      <c r="AL81" s="114"/>
      <c r="AM81" s="114"/>
    </row>
    <row r="82" spans="1:39" s="113" customFormat="1" ht="57" customHeight="1">
      <c r="A82" s="293"/>
      <c r="B82" s="254"/>
      <c r="C82" s="333"/>
      <c r="D82" s="334"/>
      <c r="E82" s="384"/>
      <c r="F82" s="19" t="s">
        <v>1994</v>
      </c>
      <c r="G82" s="56" t="s">
        <v>1936</v>
      </c>
      <c r="H82" s="56" t="s">
        <v>1937</v>
      </c>
      <c r="I82" s="56" t="s">
        <v>1938</v>
      </c>
      <c r="J82" s="56" t="s">
        <v>1939</v>
      </c>
      <c r="K82" s="37" t="s">
        <v>1940</v>
      </c>
      <c r="L82" s="37" t="s">
        <v>1940</v>
      </c>
      <c r="M82" s="37">
        <v>8377</v>
      </c>
      <c r="N82" s="203">
        <v>12666</v>
      </c>
      <c r="O82" s="203">
        <v>18366</v>
      </c>
      <c r="P82" s="95" t="s">
        <v>813</v>
      </c>
      <c r="Q82" s="23" t="s">
        <v>1485</v>
      </c>
      <c r="R82" s="56" t="s">
        <v>1486</v>
      </c>
      <c r="S82" s="408"/>
      <c r="T82" s="114"/>
      <c r="U82" s="114"/>
      <c r="V82" s="114"/>
      <c r="W82" s="114"/>
      <c r="X82" s="114"/>
      <c r="Y82" s="114"/>
      <c r="Z82" s="114"/>
      <c r="AA82" s="114"/>
      <c r="AB82" s="114"/>
      <c r="AC82" s="114"/>
      <c r="AD82" s="114"/>
      <c r="AE82" s="114"/>
      <c r="AF82" s="114"/>
      <c r="AG82" s="114"/>
      <c r="AH82" s="114"/>
      <c r="AI82" s="114"/>
      <c r="AJ82" s="114"/>
      <c r="AK82" s="114"/>
      <c r="AL82" s="114"/>
      <c r="AM82" s="114"/>
    </row>
    <row r="83" spans="1:39" s="113" customFormat="1" ht="85.5" customHeight="1">
      <c r="A83" s="293"/>
      <c r="B83" s="252"/>
      <c r="C83" s="309"/>
      <c r="D83" s="235"/>
      <c r="E83" s="385"/>
      <c r="F83" s="19" t="s">
        <v>1160</v>
      </c>
      <c r="G83" s="56" t="s">
        <v>1941</v>
      </c>
      <c r="H83" s="56" t="s">
        <v>1941</v>
      </c>
      <c r="I83" s="59" t="s">
        <v>1942</v>
      </c>
      <c r="J83" s="59" t="s">
        <v>1044</v>
      </c>
      <c r="K83" s="37">
        <v>208800</v>
      </c>
      <c r="L83" s="37">
        <v>208080</v>
      </c>
      <c r="M83" s="37">
        <v>196178</v>
      </c>
      <c r="N83" s="125">
        <v>3098</v>
      </c>
      <c r="O83" s="156"/>
      <c r="P83" s="95" t="s">
        <v>1943</v>
      </c>
      <c r="Q83" s="23" t="s">
        <v>1485</v>
      </c>
      <c r="R83" s="56" t="s">
        <v>1486</v>
      </c>
      <c r="S83" s="408"/>
      <c r="T83" s="114"/>
      <c r="U83" s="114"/>
      <c r="V83" s="114"/>
      <c r="W83" s="114"/>
      <c r="X83" s="114"/>
      <c r="Y83" s="114"/>
      <c r="Z83" s="114"/>
      <c r="AA83" s="114"/>
      <c r="AB83" s="114"/>
      <c r="AC83" s="114"/>
      <c r="AD83" s="114"/>
      <c r="AE83" s="114"/>
      <c r="AF83" s="114"/>
      <c r="AG83" s="114"/>
      <c r="AH83" s="114"/>
      <c r="AI83" s="114"/>
      <c r="AJ83" s="114"/>
      <c r="AK83" s="114"/>
      <c r="AL83" s="114"/>
      <c r="AM83" s="114"/>
    </row>
    <row r="84" spans="1:39" s="113" customFormat="1" ht="57" customHeight="1">
      <c r="A84" s="293"/>
      <c r="B84" s="252"/>
      <c r="C84" s="309"/>
      <c r="D84" s="235"/>
      <c r="E84" s="10" t="s">
        <v>296</v>
      </c>
      <c r="F84" s="19" t="s">
        <v>999</v>
      </c>
      <c r="G84" s="56" t="s">
        <v>1944</v>
      </c>
      <c r="H84" s="56" t="s">
        <v>1945</v>
      </c>
      <c r="I84" s="56" t="s">
        <v>1946</v>
      </c>
      <c r="J84" s="54"/>
      <c r="K84" s="37" t="s">
        <v>1228</v>
      </c>
      <c r="L84" s="37" t="s">
        <v>1893</v>
      </c>
      <c r="M84" s="37" t="s">
        <v>1893</v>
      </c>
      <c r="N84" s="54"/>
      <c r="O84" s="156"/>
      <c r="P84" s="95" t="s">
        <v>1947</v>
      </c>
      <c r="Q84" s="23" t="s">
        <v>1485</v>
      </c>
      <c r="R84" s="56" t="s">
        <v>1486</v>
      </c>
      <c r="S84" s="408"/>
      <c r="T84" s="114"/>
      <c r="U84" s="114"/>
      <c r="V84" s="114"/>
      <c r="W84" s="114"/>
      <c r="X84" s="114"/>
      <c r="Y84" s="114"/>
      <c r="Z84" s="114"/>
      <c r="AA84" s="114"/>
      <c r="AB84" s="114"/>
      <c r="AC84" s="114"/>
      <c r="AD84" s="114"/>
      <c r="AE84" s="114"/>
      <c r="AF84" s="114"/>
      <c r="AG84" s="114"/>
      <c r="AH84" s="114"/>
      <c r="AI84" s="114"/>
      <c r="AJ84" s="114"/>
      <c r="AK84" s="114"/>
      <c r="AL84" s="114"/>
      <c r="AM84" s="114"/>
    </row>
    <row r="85" spans="1:39" s="113" customFormat="1" ht="57" customHeight="1">
      <c r="A85" s="293"/>
      <c r="B85" s="252"/>
      <c r="C85" s="309"/>
      <c r="D85" s="235"/>
      <c r="E85" s="10" t="s">
        <v>260</v>
      </c>
      <c r="F85" s="19" t="s">
        <v>1948</v>
      </c>
      <c r="G85" s="199"/>
      <c r="H85" s="199"/>
      <c r="I85" s="199"/>
      <c r="J85" s="59" t="s">
        <v>1021</v>
      </c>
      <c r="K85" s="54"/>
      <c r="L85" s="54"/>
      <c r="M85" s="54"/>
      <c r="N85" s="125">
        <v>116952</v>
      </c>
      <c r="O85" s="125">
        <v>146659</v>
      </c>
      <c r="P85" s="95" t="s">
        <v>813</v>
      </c>
      <c r="Q85" s="23" t="s">
        <v>1485</v>
      </c>
      <c r="R85" s="56" t="s">
        <v>1486</v>
      </c>
      <c r="S85" s="408"/>
      <c r="T85" s="114"/>
      <c r="U85" s="114"/>
      <c r="V85" s="114"/>
      <c r="W85" s="114"/>
      <c r="X85" s="114"/>
      <c r="Y85" s="114"/>
      <c r="Z85" s="114"/>
      <c r="AA85" s="114"/>
      <c r="AB85" s="114"/>
      <c r="AC85" s="114"/>
      <c r="AD85" s="114"/>
      <c r="AE85" s="114"/>
      <c r="AF85" s="114"/>
      <c r="AG85" s="114"/>
      <c r="AH85" s="114"/>
      <c r="AI85" s="114"/>
      <c r="AJ85" s="114"/>
      <c r="AK85" s="114"/>
      <c r="AL85" s="114"/>
      <c r="AM85" s="114"/>
    </row>
    <row r="86" spans="1:39" s="113" customFormat="1" ht="57" customHeight="1">
      <c r="A86" s="293"/>
      <c r="B86" s="253"/>
      <c r="C86" s="309"/>
      <c r="D86" s="235"/>
      <c r="E86" s="10" t="s">
        <v>1167</v>
      </c>
      <c r="F86" s="19" t="s">
        <v>1949</v>
      </c>
      <c r="G86" s="56" t="s">
        <v>1950</v>
      </c>
      <c r="H86" s="56" t="s">
        <v>555</v>
      </c>
      <c r="I86" s="56" t="s">
        <v>555</v>
      </c>
      <c r="J86" s="56" t="s">
        <v>555</v>
      </c>
      <c r="K86" s="37">
        <v>4909</v>
      </c>
      <c r="L86" s="37">
        <v>4909</v>
      </c>
      <c r="M86" s="37">
        <v>4909</v>
      </c>
      <c r="N86" s="125">
        <v>4763</v>
      </c>
      <c r="O86" s="125">
        <v>4593</v>
      </c>
      <c r="P86" s="95" t="s">
        <v>813</v>
      </c>
      <c r="Q86" s="23" t="s">
        <v>1485</v>
      </c>
      <c r="R86" s="56" t="s">
        <v>634</v>
      </c>
      <c r="S86" s="408"/>
      <c r="T86" s="114"/>
      <c r="U86" s="114"/>
      <c r="V86" s="114"/>
      <c r="W86" s="114"/>
      <c r="X86" s="114"/>
      <c r="Y86" s="114"/>
      <c r="Z86" s="114"/>
      <c r="AA86" s="114"/>
      <c r="AB86" s="114"/>
      <c r="AC86" s="114"/>
      <c r="AD86" s="114"/>
      <c r="AE86" s="114"/>
      <c r="AF86" s="114"/>
      <c r="AG86" s="114"/>
      <c r="AH86" s="114"/>
      <c r="AI86" s="114"/>
      <c r="AJ86" s="114"/>
      <c r="AK86" s="114"/>
      <c r="AL86" s="114"/>
      <c r="AM86" s="114"/>
    </row>
    <row r="87" spans="1:39" s="123" customFormat="1" ht="42.75" customHeight="1">
      <c r="A87" s="293"/>
      <c r="B87" s="256"/>
      <c r="C87" s="309"/>
      <c r="D87" s="235"/>
      <c r="E87" s="73" t="s">
        <v>297</v>
      </c>
      <c r="F87" s="20" t="s">
        <v>1022</v>
      </c>
      <c r="G87" s="30"/>
      <c r="H87" s="30"/>
      <c r="I87" s="30"/>
      <c r="J87" s="30"/>
      <c r="K87" s="46"/>
      <c r="L87" s="47"/>
      <c r="M87" s="145"/>
      <c r="N87" s="150"/>
      <c r="O87" s="150"/>
      <c r="P87" s="44"/>
      <c r="Q87" s="25" t="s">
        <v>492</v>
      </c>
      <c r="R87" s="58" t="s">
        <v>491</v>
      </c>
      <c r="S87" s="408"/>
      <c r="T87" s="114"/>
      <c r="U87" s="114"/>
      <c r="V87" s="114"/>
      <c r="W87" s="114"/>
      <c r="X87" s="114"/>
      <c r="Y87" s="114"/>
      <c r="Z87" s="114"/>
      <c r="AA87" s="114"/>
      <c r="AB87" s="114"/>
      <c r="AC87" s="114"/>
      <c r="AD87" s="114"/>
      <c r="AE87" s="114"/>
      <c r="AF87" s="114"/>
      <c r="AG87" s="114"/>
      <c r="AH87" s="114"/>
      <c r="AI87" s="114"/>
      <c r="AJ87" s="114"/>
      <c r="AK87" s="114"/>
      <c r="AL87" s="114"/>
      <c r="AM87" s="114"/>
    </row>
    <row r="88" spans="1:39" s="113" customFormat="1" ht="42.75" customHeight="1">
      <c r="A88" s="294"/>
      <c r="B88" s="253"/>
      <c r="C88" s="309"/>
      <c r="D88" s="235"/>
      <c r="E88" s="1" t="s">
        <v>1951</v>
      </c>
      <c r="F88" s="19" t="s">
        <v>1952</v>
      </c>
      <c r="G88" s="57" t="s">
        <v>1025</v>
      </c>
      <c r="H88" s="56" t="s">
        <v>1024</v>
      </c>
      <c r="I88" s="216" t="s">
        <v>1026</v>
      </c>
      <c r="J88" s="355" t="s">
        <v>845</v>
      </c>
      <c r="K88" s="37">
        <v>241459</v>
      </c>
      <c r="L88" s="37">
        <v>188884</v>
      </c>
      <c r="M88" s="37">
        <v>186076</v>
      </c>
      <c r="N88" s="125">
        <v>281852</v>
      </c>
      <c r="O88" s="125">
        <v>277238</v>
      </c>
      <c r="P88" s="95" t="s">
        <v>813</v>
      </c>
      <c r="Q88" s="23" t="s">
        <v>291</v>
      </c>
      <c r="R88" s="56" t="s">
        <v>1161</v>
      </c>
      <c r="S88" s="408"/>
      <c r="T88" s="114"/>
      <c r="U88" s="114"/>
      <c r="V88" s="114"/>
      <c r="W88" s="114"/>
      <c r="X88" s="114"/>
      <c r="Y88" s="114"/>
      <c r="Z88" s="114"/>
      <c r="AA88" s="114"/>
      <c r="AB88" s="114"/>
      <c r="AC88" s="114"/>
      <c r="AD88" s="114"/>
      <c r="AE88" s="114"/>
      <c r="AF88" s="114"/>
      <c r="AG88" s="114"/>
      <c r="AH88" s="114"/>
      <c r="AI88" s="114"/>
      <c r="AJ88" s="114"/>
      <c r="AK88" s="114"/>
      <c r="AL88" s="114"/>
      <c r="AM88" s="114"/>
    </row>
    <row r="89" spans="1:39" s="113" customFormat="1" ht="57" customHeight="1">
      <c r="A89" s="294"/>
      <c r="B89" s="253"/>
      <c r="C89" s="311"/>
      <c r="D89" s="312"/>
      <c r="E89" s="10" t="s">
        <v>1953</v>
      </c>
      <c r="F89" s="19" t="s">
        <v>1954</v>
      </c>
      <c r="G89" s="56" t="s">
        <v>1955</v>
      </c>
      <c r="H89" s="56" t="s">
        <v>1956</v>
      </c>
      <c r="I89" s="56" t="s">
        <v>1957</v>
      </c>
      <c r="J89" s="56" t="s">
        <v>1023</v>
      </c>
      <c r="K89" s="126">
        <v>1294</v>
      </c>
      <c r="L89" s="126">
        <v>1229</v>
      </c>
      <c r="M89" s="126">
        <v>1229</v>
      </c>
      <c r="N89" s="203">
        <v>1074</v>
      </c>
      <c r="O89" s="203">
        <v>1024</v>
      </c>
      <c r="P89" s="95" t="s">
        <v>813</v>
      </c>
      <c r="Q89" s="23" t="s">
        <v>1485</v>
      </c>
      <c r="R89" s="56" t="s">
        <v>1486</v>
      </c>
      <c r="S89" s="408"/>
      <c r="T89" s="114"/>
      <c r="U89" s="114"/>
      <c r="V89" s="114"/>
      <c r="W89" s="114"/>
      <c r="X89" s="114"/>
      <c r="Y89" s="114"/>
      <c r="Z89" s="114"/>
      <c r="AA89" s="114"/>
      <c r="AB89" s="114"/>
      <c r="AC89" s="114"/>
      <c r="AD89" s="114"/>
      <c r="AE89" s="114"/>
      <c r="AF89" s="114"/>
      <c r="AG89" s="114"/>
      <c r="AH89" s="114"/>
      <c r="AI89" s="114"/>
      <c r="AJ89" s="114"/>
      <c r="AK89" s="114"/>
      <c r="AL89" s="114"/>
      <c r="AM89" s="114"/>
    </row>
    <row r="90" spans="1:39" s="122" customFormat="1" ht="14.25" customHeight="1">
      <c r="A90" s="294"/>
      <c r="B90" s="443" t="s">
        <v>1958</v>
      </c>
      <c r="C90" s="330" t="s">
        <v>1959</v>
      </c>
      <c r="D90" s="330"/>
      <c r="E90" s="335"/>
      <c r="F90" s="336"/>
      <c r="G90" s="329"/>
      <c r="H90" s="329"/>
      <c r="I90" s="329"/>
      <c r="J90" s="329"/>
      <c r="K90" s="337"/>
      <c r="L90" s="337"/>
      <c r="M90" s="337"/>
      <c r="N90" s="338"/>
      <c r="O90" s="338"/>
      <c r="P90" s="318"/>
      <c r="Q90" s="319"/>
      <c r="R90" s="446"/>
      <c r="S90" s="408"/>
      <c r="T90" s="114"/>
      <c r="U90" s="114"/>
      <c r="V90" s="114"/>
      <c r="W90" s="114"/>
      <c r="X90" s="114"/>
      <c r="Y90" s="114"/>
      <c r="Z90" s="114"/>
      <c r="AA90" s="114"/>
      <c r="AB90" s="114"/>
      <c r="AC90" s="114"/>
      <c r="AD90" s="114"/>
      <c r="AE90" s="114"/>
      <c r="AF90" s="114"/>
      <c r="AG90" s="114"/>
      <c r="AH90" s="114"/>
      <c r="AI90" s="114"/>
      <c r="AJ90" s="114"/>
      <c r="AK90" s="114"/>
      <c r="AL90" s="114"/>
      <c r="AM90" s="114"/>
    </row>
    <row r="91" spans="1:39" s="113" customFormat="1" ht="81.75" customHeight="1">
      <c r="A91" s="294"/>
      <c r="B91" s="441"/>
      <c r="C91" s="309"/>
      <c r="D91" s="235"/>
      <c r="E91" s="1" t="s">
        <v>1960</v>
      </c>
      <c r="F91" s="19" t="s">
        <v>1961</v>
      </c>
      <c r="G91" s="56" t="s">
        <v>1027</v>
      </c>
      <c r="H91" s="56" t="s">
        <v>1059</v>
      </c>
      <c r="I91" s="56" t="s">
        <v>1060</v>
      </c>
      <c r="J91" s="237" t="s">
        <v>1061</v>
      </c>
      <c r="K91" s="37">
        <v>10946</v>
      </c>
      <c r="L91" s="37">
        <v>18969</v>
      </c>
      <c r="M91" s="37">
        <v>20359</v>
      </c>
      <c r="N91" s="125">
        <v>7426</v>
      </c>
      <c r="O91" s="125">
        <v>5483</v>
      </c>
      <c r="P91" s="95" t="s">
        <v>813</v>
      </c>
      <c r="Q91" s="23" t="s">
        <v>291</v>
      </c>
      <c r="R91" s="56" t="s">
        <v>1736</v>
      </c>
      <c r="S91" s="408"/>
      <c r="T91" s="114"/>
      <c r="U91" s="114"/>
      <c r="V91" s="114"/>
      <c r="W91" s="114"/>
      <c r="X91" s="114"/>
      <c r="Y91" s="114"/>
      <c r="Z91" s="114"/>
      <c r="AA91" s="114"/>
      <c r="AB91" s="114"/>
      <c r="AC91" s="114"/>
      <c r="AD91" s="114"/>
      <c r="AE91" s="114"/>
      <c r="AF91" s="114"/>
      <c r="AG91" s="114"/>
      <c r="AH91" s="114"/>
      <c r="AI91" s="114"/>
      <c r="AJ91" s="114"/>
      <c r="AK91" s="114"/>
      <c r="AL91" s="114"/>
      <c r="AM91" s="114"/>
    </row>
    <row r="92" spans="1:39" s="113" customFormat="1" ht="57" customHeight="1">
      <c r="A92" s="294"/>
      <c r="B92" s="441"/>
      <c r="C92" s="309"/>
      <c r="D92" s="235"/>
      <c r="E92" s="10" t="s">
        <v>309</v>
      </c>
      <c r="F92" s="19" t="s">
        <v>279</v>
      </c>
      <c r="G92" s="187" t="s">
        <v>787</v>
      </c>
      <c r="H92" s="56" t="s">
        <v>1063</v>
      </c>
      <c r="I92" s="59" t="s">
        <v>1062</v>
      </c>
      <c r="J92" s="59" t="s">
        <v>1064</v>
      </c>
      <c r="K92" s="37">
        <v>647</v>
      </c>
      <c r="L92" s="228">
        <v>1878</v>
      </c>
      <c r="M92" s="228">
        <v>1899</v>
      </c>
      <c r="N92" s="229">
        <v>664</v>
      </c>
      <c r="O92" s="229">
        <v>616</v>
      </c>
      <c r="P92" s="220" t="s">
        <v>813</v>
      </c>
      <c r="Q92" s="23" t="s">
        <v>816</v>
      </c>
      <c r="R92" s="56" t="s">
        <v>305</v>
      </c>
      <c r="S92" s="408"/>
      <c r="T92" s="114"/>
      <c r="U92" s="114"/>
      <c r="V92" s="114"/>
      <c r="W92" s="114"/>
      <c r="X92" s="114"/>
      <c r="Y92" s="114"/>
      <c r="Z92" s="114"/>
      <c r="AA92" s="114"/>
      <c r="AB92" s="114"/>
      <c r="AC92" s="114"/>
      <c r="AD92" s="114"/>
      <c r="AE92" s="114"/>
      <c r="AF92" s="114"/>
      <c r="AG92" s="114"/>
      <c r="AH92" s="114"/>
      <c r="AI92" s="114"/>
      <c r="AJ92" s="114"/>
      <c r="AK92" s="114"/>
      <c r="AL92" s="114"/>
      <c r="AM92" s="114"/>
    </row>
    <row r="93" spans="1:39" s="113" customFormat="1" ht="42.75" customHeight="1">
      <c r="A93" s="294"/>
      <c r="B93" s="441"/>
      <c r="C93" s="309"/>
      <c r="D93" s="235"/>
      <c r="E93" s="10" t="s">
        <v>1962</v>
      </c>
      <c r="F93" s="19" t="s">
        <v>1349</v>
      </c>
      <c r="G93" s="199"/>
      <c r="H93" s="199"/>
      <c r="I93" s="216" t="s">
        <v>1350</v>
      </c>
      <c r="J93" s="216" t="s">
        <v>1231</v>
      </c>
      <c r="K93" s="54"/>
      <c r="L93" s="54"/>
      <c r="M93" s="228">
        <v>331</v>
      </c>
      <c r="N93" s="229">
        <v>20</v>
      </c>
      <c r="O93" s="126" t="s">
        <v>628</v>
      </c>
      <c r="P93" s="220" t="s">
        <v>813</v>
      </c>
      <c r="Q93" s="23" t="s">
        <v>816</v>
      </c>
      <c r="R93" s="56" t="s">
        <v>1093</v>
      </c>
      <c r="S93" s="408"/>
      <c r="T93" s="114"/>
      <c r="U93" s="114"/>
      <c r="V93" s="114"/>
      <c r="W93" s="114"/>
      <c r="X93" s="114"/>
      <c r="Y93" s="114"/>
      <c r="Z93" s="114"/>
      <c r="AA93" s="114"/>
      <c r="AB93" s="114"/>
      <c r="AC93" s="114"/>
      <c r="AD93" s="114"/>
      <c r="AE93" s="114"/>
      <c r="AF93" s="114"/>
      <c r="AG93" s="114"/>
      <c r="AH93" s="114"/>
      <c r="AI93" s="114"/>
      <c r="AJ93" s="114"/>
      <c r="AK93" s="114"/>
      <c r="AL93" s="114"/>
      <c r="AM93" s="114"/>
    </row>
    <row r="94" spans="1:39" s="113" customFormat="1" ht="57" customHeight="1">
      <c r="A94" s="293"/>
      <c r="B94" s="252"/>
      <c r="C94" s="309"/>
      <c r="D94" s="235"/>
      <c r="E94" s="10" t="s">
        <v>1963</v>
      </c>
      <c r="F94" s="19" t="s">
        <v>116</v>
      </c>
      <c r="G94" s="56" t="s">
        <v>1964</v>
      </c>
      <c r="H94" s="56" t="s">
        <v>1065</v>
      </c>
      <c r="I94" s="56" t="s">
        <v>1066</v>
      </c>
      <c r="J94" s="99"/>
      <c r="K94" s="37">
        <v>1470</v>
      </c>
      <c r="L94" s="37">
        <v>870</v>
      </c>
      <c r="M94" s="37">
        <v>935</v>
      </c>
      <c r="N94" s="156"/>
      <c r="O94" s="156"/>
      <c r="P94" s="95" t="s">
        <v>429</v>
      </c>
      <c r="Q94" s="23" t="s">
        <v>816</v>
      </c>
      <c r="R94" s="56" t="s">
        <v>306</v>
      </c>
      <c r="S94" s="408"/>
      <c r="T94" s="114"/>
      <c r="U94" s="114"/>
      <c r="V94" s="114"/>
      <c r="W94" s="114"/>
      <c r="X94" s="114"/>
      <c r="Y94" s="114"/>
      <c r="Z94" s="114"/>
      <c r="AA94" s="114"/>
      <c r="AB94" s="114"/>
      <c r="AC94" s="114"/>
      <c r="AD94" s="114"/>
      <c r="AE94" s="114"/>
      <c r="AF94" s="114"/>
      <c r="AG94" s="114"/>
      <c r="AH94" s="114"/>
      <c r="AI94" s="114"/>
      <c r="AJ94" s="114"/>
      <c r="AK94" s="114"/>
      <c r="AL94" s="114"/>
      <c r="AM94" s="114"/>
    </row>
    <row r="95" spans="1:39" s="113" customFormat="1" ht="42.75" customHeight="1">
      <c r="A95" s="293"/>
      <c r="B95" s="257"/>
      <c r="C95" s="309"/>
      <c r="D95" s="235"/>
      <c r="E95" s="10" t="s">
        <v>696</v>
      </c>
      <c r="F95" s="19" t="s">
        <v>565</v>
      </c>
      <c r="G95" s="56" t="s">
        <v>1714</v>
      </c>
      <c r="H95" s="99"/>
      <c r="I95" s="199"/>
      <c r="J95" s="199"/>
      <c r="K95" s="37">
        <v>895</v>
      </c>
      <c r="L95" s="54"/>
      <c r="M95" s="54"/>
      <c r="N95" s="156"/>
      <c r="O95" s="156"/>
      <c r="P95" s="23" t="s">
        <v>69</v>
      </c>
      <c r="Q95" s="23" t="s">
        <v>816</v>
      </c>
      <c r="R95" s="56" t="s">
        <v>306</v>
      </c>
      <c r="S95" s="408"/>
      <c r="T95" s="114"/>
      <c r="U95" s="114"/>
      <c r="V95" s="114"/>
      <c r="W95" s="114"/>
      <c r="X95" s="114"/>
      <c r="Y95" s="114"/>
      <c r="Z95" s="114"/>
      <c r="AA95" s="114"/>
      <c r="AB95" s="114"/>
      <c r="AC95" s="114"/>
      <c r="AD95" s="114"/>
      <c r="AE95" s="114"/>
      <c r="AF95" s="114"/>
      <c r="AG95" s="114"/>
      <c r="AH95" s="114"/>
      <c r="AI95" s="114"/>
      <c r="AJ95" s="114"/>
      <c r="AK95" s="114"/>
      <c r="AL95" s="114"/>
      <c r="AM95" s="114"/>
    </row>
    <row r="96" spans="1:39" s="113" customFormat="1" ht="57" customHeight="1">
      <c r="A96" s="293"/>
      <c r="B96" s="257"/>
      <c r="C96" s="309"/>
      <c r="D96" s="235"/>
      <c r="E96" s="1" t="s">
        <v>1965</v>
      </c>
      <c r="F96" s="19" t="s">
        <v>1966</v>
      </c>
      <c r="G96" s="56" t="s">
        <v>9</v>
      </c>
      <c r="H96" s="56" t="s">
        <v>1967</v>
      </c>
      <c r="I96" s="56" t="s">
        <v>1968</v>
      </c>
      <c r="J96" s="237" t="s">
        <v>578</v>
      </c>
      <c r="K96" s="37">
        <v>4992</v>
      </c>
      <c r="L96" s="37">
        <v>4630</v>
      </c>
      <c r="M96" s="37">
        <v>4767</v>
      </c>
      <c r="N96" s="125">
        <v>1242</v>
      </c>
      <c r="O96" s="125">
        <v>1670</v>
      </c>
      <c r="P96" s="95" t="s">
        <v>813</v>
      </c>
      <c r="Q96" s="23" t="s">
        <v>291</v>
      </c>
      <c r="R96" s="56" t="s">
        <v>1736</v>
      </c>
      <c r="S96" s="408"/>
      <c r="T96" s="114"/>
      <c r="U96" s="114"/>
      <c r="V96" s="114"/>
      <c r="W96" s="114"/>
      <c r="X96" s="114"/>
      <c r="Y96" s="114"/>
      <c r="Z96" s="114"/>
      <c r="AA96" s="114"/>
      <c r="AB96" s="114"/>
      <c r="AC96" s="114"/>
      <c r="AD96" s="114"/>
      <c r="AE96" s="114"/>
      <c r="AF96" s="114"/>
      <c r="AG96" s="114"/>
      <c r="AH96" s="114"/>
      <c r="AI96" s="114"/>
      <c r="AJ96" s="114"/>
      <c r="AK96" s="114"/>
      <c r="AL96" s="114"/>
      <c r="AM96" s="114"/>
    </row>
    <row r="97" spans="1:39" s="113" customFormat="1" ht="75.75" customHeight="1">
      <c r="A97" s="293"/>
      <c r="B97" s="257"/>
      <c r="C97" s="309"/>
      <c r="D97" s="235"/>
      <c r="E97" s="10" t="s">
        <v>1969</v>
      </c>
      <c r="F97" s="19" t="s">
        <v>1970</v>
      </c>
      <c r="G97" s="28" t="s">
        <v>10</v>
      </c>
      <c r="H97" s="99"/>
      <c r="I97" s="199"/>
      <c r="J97" s="199"/>
      <c r="K97" s="35">
        <v>7686</v>
      </c>
      <c r="L97" s="54"/>
      <c r="M97" s="54"/>
      <c r="N97" s="156"/>
      <c r="O97" s="156"/>
      <c r="P97" s="23" t="s">
        <v>69</v>
      </c>
      <c r="Q97" s="43" t="s">
        <v>709</v>
      </c>
      <c r="R97" s="56" t="s">
        <v>391</v>
      </c>
      <c r="S97" s="408"/>
      <c r="T97" s="114"/>
      <c r="U97" s="114"/>
      <c r="V97" s="114"/>
      <c r="W97" s="114"/>
      <c r="X97" s="114"/>
      <c r="Y97" s="114"/>
      <c r="Z97" s="114"/>
      <c r="AA97" s="114"/>
      <c r="AB97" s="114"/>
      <c r="AC97" s="114"/>
      <c r="AD97" s="114"/>
      <c r="AE97" s="114"/>
      <c r="AF97" s="114"/>
      <c r="AG97" s="114"/>
      <c r="AH97" s="114"/>
      <c r="AI97" s="114"/>
      <c r="AJ97" s="114"/>
      <c r="AK97" s="114"/>
      <c r="AL97" s="114"/>
      <c r="AM97" s="114"/>
    </row>
    <row r="98" spans="1:39" s="113" customFormat="1" ht="71.25" customHeight="1">
      <c r="A98" s="293"/>
      <c r="B98" s="257"/>
      <c r="C98" s="309"/>
      <c r="D98" s="235"/>
      <c r="E98" s="10" t="s">
        <v>1263</v>
      </c>
      <c r="F98" s="19" t="s">
        <v>850</v>
      </c>
      <c r="G98" s="199"/>
      <c r="H98" s="199"/>
      <c r="I98" s="59" t="s">
        <v>1096</v>
      </c>
      <c r="J98" s="200"/>
      <c r="K98" s="54"/>
      <c r="L98" s="54"/>
      <c r="M98" s="37">
        <v>696</v>
      </c>
      <c r="N98" s="156"/>
      <c r="O98" s="156"/>
      <c r="P98" s="95" t="s">
        <v>429</v>
      </c>
      <c r="Q98" s="23" t="s">
        <v>816</v>
      </c>
      <c r="R98" s="56" t="s">
        <v>306</v>
      </c>
      <c r="S98" s="408"/>
      <c r="T98" s="114"/>
      <c r="U98" s="114"/>
      <c r="V98" s="114"/>
      <c r="W98" s="114"/>
      <c r="X98" s="114"/>
      <c r="Y98" s="114"/>
      <c r="Z98" s="114"/>
      <c r="AA98" s="114"/>
      <c r="AB98" s="114"/>
      <c r="AC98" s="114"/>
      <c r="AD98" s="114"/>
      <c r="AE98" s="114"/>
      <c r="AF98" s="114"/>
      <c r="AG98" s="114"/>
      <c r="AH98" s="114"/>
      <c r="AI98" s="114"/>
      <c r="AJ98" s="114"/>
      <c r="AK98" s="114"/>
      <c r="AL98" s="114"/>
      <c r="AM98" s="114"/>
    </row>
    <row r="99" spans="1:39" s="113" customFormat="1" ht="57" customHeight="1">
      <c r="A99" s="293"/>
      <c r="B99" s="257"/>
      <c r="C99" s="311"/>
      <c r="D99" s="312"/>
      <c r="E99" s="10" t="s">
        <v>1264</v>
      </c>
      <c r="F99" s="19" t="s">
        <v>1971</v>
      </c>
      <c r="G99" s="199"/>
      <c r="H99" s="199"/>
      <c r="I99" s="59" t="s">
        <v>685</v>
      </c>
      <c r="J99" s="200"/>
      <c r="K99" s="54"/>
      <c r="L99" s="54"/>
      <c r="M99" s="37">
        <v>1298</v>
      </c>
      <c r="N99" s="156"/>
      <c r="O99" s="156"/>
      <c r="P99" s="95" t="s">
        <v>429</v>
      </c>
      <c r="Q99" s="23" t="s">
        <v>816</v>
      </c>
      <c r="R99" s="56" t="s">
        <v>305</v>
      </c>
      <c r="S99" s="408"/>
      <c r="T99" s="114"/>
      <c r="U99" s="114"/>
      <c r="V99" s="114"/>
      <c r="W99" s="114"/>
      <c r="X99" s="114"/>
      <c r="Y99" s="114"/>
      <c r="Z99" s="114"/>
      <c r="AA99" s="114"/>
      <c r="AB99" s="114"/>
      <c r="AC99" s="114"/>
      <c r="AD99" s="114"/>
      <c r="AE99" s="114"/>
      <c r="AF99" s="114"/>
      <c r="AG99" s="114"/>
      <c r="AH99" s="114"/>
      <c r="AI99" s="114"/>
      <c r="AJ99" s="114"/>
      <c r="AK99" s="114"/>
      <c r="AL99" s="114"/>
      <c r="AM99" s="114"/>
    </row>
    <row r="100" spans="1:39" s="122" customFormat="1" ht="14.25" customHeight="1">
      <c r="A100" s="293"/>
      <c r="B100" s="257"/>
      <c r="C100" s="330" t="s">
        <v>833</v>
      </c>
      <c r="D100" s="306"/>
      <c r="E100" s="335"/>
      <c r="F100" s="336"/>
      <c r="G100" s="329"/>
      <c r="H100" s="329"/>
      <c r="I100" s="329"/>
      <c r="J100" s="329"/>
      <c r="K100" s="337"/>
      <c r="L100" s="337"/>
      <c r="M100" s="340"/>
      <c r="N100" s="341"/>
      <c r="O100" s="341"/>
      <c r="P100" s="342"/>
      <c r="Q100" s="339"/>
      <c r="R100" s="449"/>
      <c r="S100" s="408"/>
      <c r="T100" s="114"/>
      <c r="U100" s="114"/>
      <c r="V100" s="114"/>
      <c r="W100" s="114"/>
      <c r="X100" s="114"/>
      <c r="Y100" s="114"/>
      <c r="Z100" s="114"/>
      <c r="AA100" s="114"/>
      <c r="AB100" s="114"/>
      <c r="AC100" s="114"/>
      <c r="AD100" s="114"/>
      <c r="AE100" s="114"/>
      <c r="AF100" s="114"/>
      <c r="AG100" s="114"/>
      <c r="AH100" s="114"/>
      <c r="AI100" s="114"/>
      <c r="AJ100" s="114"/>
      <c r="AK100" s="114"/>
      <c r="AL100" s="114"/>
      <c r="AM100" s="114"/>
    </row>
    <row r="101" spans="1:39" s="113" customFormat="1" ht="42.75" customHeight="1">
      <c r="A101" s="293"/>
      <c r="B101" s="253"/>
      <c r="C101" s="309"/>
      <c r="D101" s="235"/>
      <c r="E101" s="10" t="s">
        <v>1972</v>
      </c>
      <c r="F101" s="19" t="s">
        <v>1973</v>
      </c>
      <c r="G101" s="19" t="s">
        <v>11</v>
      </c>
      <c r="H101" s="216" t="s">
        <v>12</v>
      </c>
      <c r="I101" s="216" t="s">
        <v>1067</v>
      </c>
      <c r="J101" s="204"/>
      <c r="K101" s="37">
        <v>3000</v>
      </c>
      <c r="L101" s="37">
        <v>3000</v>
      </c>
      <c r="M101" s="37">
        <v>1500</v>
      </c>
      <c r="N101" s="156"/>
      <c r="O101" s="156"/>
      <c r="P101" s="95" t="s">
        <v>429</v>
      </c>
      <c r="Q101" s="23" t="s">
        <v>816</v>
      </c>
      <c r="R101" s="56" t="s">
        <v>1094</v>
      </c>
      <c r="S101" s="408"/>
      <c r="T101" s="114"/>
      <c r="U101" s="114"/>
      <c r="V101" s="114"/>
      <c r="W101" s="114"/>
      <c r="X101" s="114"/>
      <c r="Y101" s="114"/>
      <c r="Z101" s="114"/>
      <c r="AA101" s="114"/>
      <c r="AB101" s="114"/>
      <c r="AC101" s="114"/>
      <c r="AD101" s="114"/>
      <c r="AE101" s="114"/>
      <c r="AF101" s="114"/>
      <c r="AG101" s="114"/>
      <c r="AH101" s="114"/>
      <c r="AI101" s="114"/>
      <c r="AJ101" s="114"/>
      <c r="AK101" s="114"/>
      <c r="AL101" s="114"/>
      <c r="AM101" s="114"/>
    </row>
    <row r="102" spans="1:39" s="113" customFormat="1" ht="42.75" customHeight="1">
      <c r="A102" s="293"/>
      <c r="B102" s="253"/>
      <c r="C102" s="309"/>
      <c r="D102" s="235"/>
      <c r="E102" s="10" t="s">
        <v>1974</v>
      </c>
      <c r="F102" s="19" t="s">
        <v>1975</v>
      </c>
      <c r="G102" s="23" t="s">
        <v>1976</v>
      </c>
      <c r="H102" s="183" t="s">
        <v>1976</v>
      </c>
      <c r="I102" s="183" t="s">
        <v>1976</v>
      </c>
      <c r="J102" s="183" t="s">
        <v>1976</v>
      </c>
      <c r="K102" s="37" t="s">
        <v>5</v>
      </c>
      <c r="L102" s="37" t="s">
        <v>5</v>
      </c>
      <c r="M102" s="37" t="s">
        <v>5</v>
      </c>
      <c r="N102" s="37" t="s">
        <v>5</v>
      </c>
      <c r="O102" s="37" t="s">
        <v>5</v>
      </c>
      <c r="P102" s="95" t="s">
        <v>813</v>
      </c>
      <c r="Q102" s="24" t="s">
        <v>709</v>
      </c>
      <c r="R102" s="57" t="s">
        <v>1529</v>
      </c>
      <c r="S102" s="408"/>
      <c r="T102" s="114"/>
      <c r="U102" s="114"/>
      <c r="V102" s="114"/>
      <c r="W102" s="114"/>
      <c r="X102" s="114"/>
      <c r="Y102" s="114"/>
      <c r="Z102" s="114"/>
      <c r="AA102" s="114"/>
      <c r="AB102" s="114"/>
      <c r="AC102" s="114"/>
      <c r="AD102" s="114"/>
      <c r="AE102" s="114"/>
      <c r="AF102" s="114"/>
      <c r="AG102" s="114"/>
      <c r="AH102" s="114"/>
      <c r="AI102" s="114"/>
      <c r="AJ102" s="114"/>
      <c r="AK102" s="114"/>
      <c r="AL102" s="114"/>
      <c r="AM102" s="114"/>
    </row>
    <row r="103" spans="1:39" s="113" customFormat="1" ht="71.25" customHeight="1">
      <c r="A103" s="293"/>
      <c r="B103" s="253"/>
      <c r="C103" s="309"/>
      <c r="D103" s="235"/>
      <c r="E103" s="10" t="s">
        <v>399</v>
      </c>
      <c r="F103" s="225" t="s">
        <v>1530</v>
      </c>
      <c r="G103" s="177" t="s">
        <v>916</v>
      </c>
      <c r="H103" s="177" t="s">
        <v>917</v>
      </c>
      <c r="I103" s="186" t="s">
        <v>918</v>
      </c>
      <c r="J103" s="186" t="s">
        <v>1028</v>
      </c>
      <c r="K103" s="35">
        <v>1939245</v>
      </c>
      <c r="L103" s="37">
        <v>3151512</v>
      </c>
      <c r="M103" s="37">
        <v>4725120</v>
      </c>
      <c r="N103" s="152">
        <v>4318788</v>
      </c>
      <c r="O103" s="125">
        <v>4276196</v>
      </c>
      <c r="P103" s="95" t="s">
        <v>813</v>
      </c>
      <c r="Q103" s="24" t="s">
        <v>709</v>
      </c>
      <c r="R103" s="56" t="s">
        <v>1695</v>
      </c>
      <c r="S103" s="408"/>
      <c r="T103" s="114"/>
      <c r="U103" s="114"/>
      <c r="V103" s="114"/>
      <c r="W103" s="114"/>
      <c r="X103" s="114"/>
      <c r="Y103" s="114"/>
      <c r="Z103" s="114"/>
      <c r="AA103" s="114"/>
      <c r="AB103" s="114"/>
      <c r="AC103" s="114"/>
      <c r="AD103" s="114"/>
      <c r="AE103" s="114"/>
      <c r="AF103" s="114"/>
      <c r="AG103" s="114"/>
      <c r="AH103" s="114"/>
      <c r="AI103" s="114"/>
      <c r="AJ103" s="114"/>
      <c r="AK103" s="114"/>
      <c r="AL103" s="114"/>
      <c r="AM103" s="114"/>
    </row>
    <row r="104" spans="1:39" s="113" customFormat="1" ht="57" customHeight="1">
      <c r="A104" s="295"/>
      <c r="B104" s="253"/>
      <c r="C104" s="309"/>
      <c r="D104" s="235"/>
      <c r="E104" s="10" t="s">
        <v>679</v>
      </c>
      <c r="F104" s="19" t="s">
        <v>1029</v>
      </c>
      <c r="G104" s="182"/>
      <c r="H104" s="182"/>
      <c r="I104" s="99"/>
      <c r="J104" s="28" t="s">
        <v>1030</v>
      </c>
      <c r="K104" s="35" t="s">
        <v>812</v>
      </c>
      <c r="L104" s="37" t="s">
        <v>812</v>
      </c>
      <c r="M104" s="37" t="s">
        <v>812</v>
      </c>
      <c r="N104" s="146">
        <v>128204</v>
      </c>
      <c r="O104" s="146">
        <v>597819</v>
      </c>
      <c r="P104" s="40" t="s">
        <v>813</v>
      </c>
      <c r="Q104" s="24" t="s">
        <v>709</v>
      </c>
      <c r="R104" s="56" t="s">
        <v>1531</v>
      </c>
      <c r="S104" s="408"/>
      <c r="T104" s="114"/>
      <c r="U104" s="114"/>
      <c r="V104" s="114"/>
      <c r="W104" s="114"/>
      <c r="X104" s="114"/>
      <c r="Y104" s="114"/>
      <c r="Z104" s="114"/>
      <c r="AA104" s="114"/>
      <c r="AB104" s="114"/>
      <c r="AC104" s="114"/>
      <c r="AD104" s="114"/>
      <c r="AE104" s="114"/>
      <c r="AF104" s="114"/>
      <c r="AG104" s="114"/>
      <c r="AH104" s="114"/>
      <c r="AI104" s="114"/>
      <c r="AJ104" s="114"/>
      <c r="AK104" s="114"/>
      <c r="AL104" s="114"/>
      <c r="AM104" s="114"/>
    </row>
    <row r="105" spans="1:39" s="113" customFormat="1" ht="57" customHeight="1">
      <c r="A105" s="293"/>
      <c r="B105" s="253"/>
      <c r="C105" s="309"/>
      <c r="D105" s="235"/>
      <c r="E105" s="10" t="s">
        <v>1977</v>
      </c>
      <c r="F105" s="19" t="s">
        <v>1978</v>
      </c>
      <c r="G105" s="57" t="s">
        <v>165</v>
      </c>
      <c r="H105" s="57" t="s">
        <v>7</v>
      </c>
      <c r="I105" s="56" t="s">
        <v>551</v>
      </c>
      <c r="J105" s="199"/>
      <c r="K105" s="37">
        <v>23428</v>
      </c>
      <c r="L105" s="37">
        <v>23321</v>
      </c>
      <c r="M105" s="37">
        <v>23402</v>
      </c>
      <c r="N105" s="156"/>
      <c r="O105" s="156"/>
      <c r="P105" s="95" t="s">
        <v>429</v>
      </c>
      <c r="Q105" s="24" t="s">
        <v>709</v>
      </c>
      <c r="R105" s="56" t="s">
        <v>1531</v>
      </c>
      <c r="S105" s="408"/>
      <c r="T105" s="114"/>
      <c r="U105" s="114"/>
      <c r="V105" s="114"/>
      <c r="W105" s="114"/>
      <c r="X105" s="114"/>
      <c r="Y105" s="114"/>
      <c r="Z105" s="114"/>
      <c r="AA105" s="114"/>
      <c r="AB105" s="114"/>
      <c r="AC105" s="114"/>
      <c r="AD105" s="114"/>
      <c r="AE105" s="114"/>
      <c r="AF105" s="114"/>
      <c r="AG105" s="114"/>
      <c r="AH105" s="114"/>
      <c r="AI105" s="114"/>
      <c r="AJ105" s="114"/>
      <c r="AK105" s="114"/>
      <c r="AL105" s="114"/>
      <c r="AM105" s="114"/>
    </row>
    <row r="106" spans="1:39" s="113" customFormat="1" ht="140.25" customHeight="1">
      <c r="A106" s="294"/>
      <c r="B106" s="257"/>
      <c r="C106" s="309"/>
      <c r="D106" s="235"/>
      <c r="E106" s="10" t="s">
        <v>1979</v>
      </c>
      <c r="F106" s="19" t="s">
        <v>1980</v>
      </c>
      <c r="G106" s="56" t="s">
        <v>166</v>
      </c>
      <c r="H106" s="56" t="s">
        <v>1981</v>
      </c>
      <c r="I106" s="56" t="s">
        <v>1982</v>
      </c>
      <c r="J106" s="56" t="s">
        <v>1205</v>
      </c>
      <c r="K106" s="37">
        <v>65869</v>
      </c>
      <c r="L106" s="37">
        <v>71492</v>
      </c>
      <c r="M106" s="37">
        <v>180813</v>
      </c>
      <c r="N106" s="125">
        <f>284161</f>
        <v>284161</v>
      </c>
      <c r="O106" s="125">
        <v>239439</v>
      </c>
      <c r="P106" s="23" t="s">
        <v>813</v>
      </c>
      <c r="Q106" s="23" t="s">
        <v>709</v>
      </c>
      <c r="R106" s="56" t="s">
        <v>839</v>
      </c>
      <c r="S106" s="408"/>
      <c r="T106" s="114"/>
      <c r="U106" s="114"/>
      <c r="V106" s="114"/>
      <c r="W106" s="114"/>
      <c r="X106" s="114"/>
      <c r="Y106" s="114"/>
      <c r="Z106" s="114"/>
      <c r="AA106" s="114"/>
      <c r="AB106" s="114"/>
      <c r="AC106" s="114"/>
      <c r="AD106" s="114"/>
      <c r="AE106" s="114"/>
      <c r="AF106" s="114"/>
      <c r="AG106" s="114"/>
      <c r="AH106" s="114"/>
      <c r="AI106" s="114"/>
      <c r="AJ106" s="114"/>
      <c r="AK106" s="114"/>
      <c r="AL106" s="114"/>
      <c r="AM106" s="114"/>
    </row>
    <row r="107" spans="1:39" s="113" customFormat="1" ht="43.5" customHeight="1">
      <c r="A107" s="294"/>
      <c r="B107" s="257"/>
      <c r="C107" s="309"/>
      <c r="D107" s="235"/>
      <c r="E107" s="10" t="s">
        <v>1206</v>
      </c>
      <c r="F107" s="19" t="s">
        <v>1207</v>
      </c>
      <c r="G107" s="177" t="s">
        <v>8</v>
      </c>
      <c r="H107" s="28" t="s">
        <v>1068</v>
      </c>
      <c r="I107" s="199"/>
      <c r="J107" s="199"/>
      <c r="K107" s="61">
        <v>2659515</v>
      </c>
      <c r="L107" s="37">
        <v>2438968</v>
      </c>
      <c r="M107" s="54"/>
      <c r="N107" s="54"/>
      <c r="O107" s="156"/>
      <c r="P107" s="193" t="s">
        <v>1165</v>
      </c>
      <c r="Q107" s="23" t="s">
        <v>709</v>
      </c>
      <c r="R107" s="56" t="s">
        <v>1532</v>
      </c>
      <c r="S107" s="408"/>
      <c r="T107" s="114"/>
      <c r="U107" s="114"/>
      <c r="V107" s="114"/>
      <c r="W107" s="114"/>
      <c r="X107" s="114"/>
      <c r="Y107" s="114"/>
      <c r="Z107" s="114"/>
      <c r="AA107" s="114"/>
      <c r="AB107" s="114"/>
      <c r="AC107" s="114"/>
      <c r="AD107" s="114"/>
      <c r="AE107" s="114"/>
      <c r="AF107" s="114"/>
      <c r="AG107" s="114"/>
      <c r="AH107" s="114"/>
      <c r="AI107" s="114"/>
      <c r="AJ107" s="114"/>
      <c r="AK107" s="114"/>
      <c r="AL107" s="114"/>
      <c r="AM107" s="114"/>
    </row>
    <row r="108" spans="1:39" s="113" customFormat="1" ht="57" customHeight="1">
      <c r="A108" s="294"/>
      <c r="B108" s="257"/>
      <c r="C108" s="309"/>
      <c r="D108" s="235"/>
      <c r="E108" s="10" t="s">
        <v>1208</v>
      </c>
      <c r="F108" s="19" t="s">
        <v>894</v>
      </c>
      <c r="G108" s="178" t="s">
        <v>675</v>
      </c>
      <c r="H108" s="178" t="s">
        <v>675</v>
      </c>
      <c r="I108" s="178" t="s">
        <v>675</v>
      </c>
      <c r="J108" s="199"/>
      <c r="K108" s="35">
        <v>4839</v>
      </c>
      <c r="L108" s="37">
        <v>4839</v>
      </c>
      <c r="M108" s="37">
        <v>4839</v>
      </c>
      <c r="N108" s="156"/>
      <c r="O108" s="156"/>
      <c r="P108" s="43" t="s">
        <v>429</v>
      </c>
      <c r="Q108" s="23" t="s">
        <v>709</v>
      </c>
      <c r="R108" s="56" t="s">
        <v>393</v>
      </c>
      <c r="S108" s="408"/>
      <c r="T108" s="114"/>
      <c r="U108" s="114"/>
      <c r="V108" s="114"/>
      <c r="W108" s="114"/>
      <c r="X108" s="114"/>
      <c r="Y108" s="114"/>
      <c r="Z108" s="114"/>
      <c r="AA108" s="114"/>
      <c r="AB108" s="114"/>
      <c r="AC108" s="114"/>
      <c r="AD108" s="114"/>
      <c r="AE108" s="114"/>
      <c r="AF108" s="114"/>
      <c r="AG108" s="114"/>
      <c r="AH108" s="114"/>
      <c r="AI108" s="114"/>
      <c r="AJ108" s="114"/>
      <c r="AK108" s="114"/>
      <c r="AL108" s="114"/>
      <c r="AM108" s="114"/>
    </row>
    <row r="109" spans="1:39" s="113" customFormat="1" ht="57" customHeight="1">
      <c r="A109" s="293"/>
      <c r="B109" s="257"/>
      <c r="C109" s="309"/>
      <c r="D109" s="235"/>
      <c r="E109" s="10" t="s">
        <v>697</v>
      </c>
      <c r="F109" s="19" t="s">
        <v>895</v>
      </c>
      <c r="G109" s="29" t="s">
        <v>676</v>
      </c>
      <c r="H109" s="29" t="s">
        <v>1069</v>
      </c>
      <c r="I109" s="199"/>
      <c r="J109" s="199"/>
      <c r="K109" s="35">
        <v>25850</v>
      </c>
      <c r="L109" s="37">
        <v>21140</v>
      </c>
      <c r="M109" s="54"/>
      <c r="N109" s="156"/>
      <c r="O109" s="156"/>
      <c r="P109" s="43" t="s">
        <v>1165</v>
      </c>
      <c r="Q109" s="24" t="s">
        <v>709</v>
      </c>
      <c r="R109" s="56" t="s">
        <v>1695</v>
      </c>
      <c r="S109" s="408"/>
      <c r="T109" s="114"/>
      <c r="U109" s="114"/>
      <c r="V109" s="114"/>
      <c r="W109" s="114"/>
      <c r="X109" s="114"/>
      <c r="Y109" s="114"/>
      <c r="Z109" s="114"/>
      <c r="AA109" s="114"/>
      <c r="AB109" s="114"/>
      <c r="AC109" s="114"/>
      <c r="AD109" s="114"/>
      <c r="AE109" s="114"/>
      <c r="AF109" s="114"/>
      <c r="AG109" s="114"/>
      <c r="AH109" s="114"/>
      <c r="AI109" s="114"/>
      <c r="AJ109" s="114"/>
      <c r="AK109" s="114"/>
      <c r="AL109" s="114"/>
      <c r="AM109" s="114"/>
    </row>
    <row r="110" spans="1:39" s="113" customFormat="1" ht="85.5" customHeight="1">
      <c r="A110" s="299"/>
      <c r="B110" s="257"/>
      <c r="C110" s="309"/>
      <c r="D110" s="235"/>
      <c r="E110" s="10" t="s">
        <v>896</v>
      </c>
      <c r="F110" s="19" t="s">
        <v>897</v>
      </c>
      <c r="G110" s="28" t="s">
        <v>842</v>
      </c>
      <c r="H110" s="184"/>
      <c r="I110" s="199"/>
      <c r="J110" s="199"/>
      <c r="K110" s="35">
        <v>39300</v>
      </c>
      <c r="L110" s="54"/>
      <c r="M110" s="54"/>
      <c r="N110" s="156"/>
      <c r="O110" s="156"/>
      <c r="P110" s="43" t="s">
        <v>69</v>
      </c>
      <c r="Q110" s="24" t="s">
        <v>709</v>
      </c>
      <c r="R110" s="98" t="s">
        <v>1695</v>
      </c>
      <c r="S110" s="408"/>
      <c r="T110" s="114"/>
      <c r="U110" s="114"/>
      <c r="V110" s="114"/>
      <c r="W110" s="114"/>
      <c r="X110" s="114"/>
      <c r="Y110" s="114"/>
      <c r="Z110" s="114"/>
      <c r="AA110" s="114"/>
      <c r="AB110" s="114"/>
      <c r="AC110" s="114"/>
      <c r="AD110" s="114"/>
      <c r="AE110" s="114"/>
      <c r="AF110" s="114"/>
      <c r="AG110" s="114"/>
      <c r="AH110" s="114"/>
      <c r="AI110" s="114"/>
      <c r="AJ110" s="114"/>
      <c r="AK110" s="114"/>
      <c r="AL110" s="114"/>
      <c r="AM110" s="114"/>
    </row>
    <row r="111" spans="1:39" s="113" customFormat="1" ht="71.25" customHeight="1">
      <c r="A111" s="299"/>
      <c r="B111" s="257"/>
      <c r="C111" s="309"/>
      <c r="D111" s="235"/>
      <c r="E111" s="10" t="s">
        <v>225</v>
      </c>
      <c r="F111" s="19" t="s">
        <v>593</v>
      </c>
      <c r="G111" s="99"/>
      <c r="H111" s="28" t="s">
        <v>167</v>
      </c>
      <c r="I111" s="59" t="s">
        <v>898</v>
      </c>
      <c r="J111" s="199"/>
      <c r="K111" s="54"/>
      <c r="L111" s="37">
        <v>30577</v>
      </c>
      <c r="M111" s="144">
        <v>26288</v>
      </c>
      <c r="N111" s="156"/>
      <c r="O111" s="156"/>
      <c r="P111" s="43" t="s">
        <v>429</v>
      </c>
      <c r="Q111" s="94" t="s">
        <v>709</v>
      </c>
      <c r="R111" s="56" t="s">
        <v>1533</v>
      </c>
      <c r="S111" s="408"/>
      <c r="T111" s="114"/>
      <c r="U111" s="114"/>
      <c r="V111" s="114"/>
      <c r="W111" s="114"/>
      <c r="X111" s="114"/>
      <c r="Y111" s="114"/>
      <c r="Z111" s="114"/>
      <c r="AA111" s="114"/>
      <c r="AB111" s="114"/>
      <c r="AC111" s="114"/>
      <c r="AD111" s="114"/>
      <c r="AE111" s="114"/>
      <c r="AF111" s="114"/>
      <c r="AG111" s="114"/>
      <c r="AH111" s="114"/>
      <c r="AI111" s="114"/>
      <c r="AJ111" s="114"/>
      <c r="AK111" s="114"/>
      <c r="AL111" s="114"/>
      <c r="AM111" s="114"/>
    </row>
    <row r="112" spans="1:39" s="113" customFormat="1" ht="57" customHeight="1">
      <c r="A112" s="299"/>
      <c r="B112" s="257"/>
      <c r="C112" s="309"/>
      <c r="D112" s="235"/>
      <c r="E112" s="10" t="s">
        <v>899</v>
      </c>
      <c r="F112" s="19" t="s">
        <v>900</v>
      </c>
      <c r="G112" s="38" t="s">
        <v>1070</v>
      </c>
      <c r="H112" s="28" t="s">
        <v>1071</v>
      </c>
      <c r="I112" s="199"/>
      <c r="J112" s="199"/>
      <c r="K112" s="35">
        <v>5000</v>
      </c>
      <c r="L112" s="37">
        <v>4917</v>
      </c>
      <c r="M112" s="54"/>
      <c r="N112" s="156"/>
      <c r="O112" s="156"/>
      <c r="P112" s="43" t="s">
        <v>1165</v>
      </c>
      <c r="Q112" s="23" t="s">
        <v>709</v>
      </c>
      <c r="R112" s="62" t="s">
        <v>391</v>
      </c>
      <c r="S112" s="408"/>
      <c r="T112" s="114"/>
      <c r="U112" s="114"/>
      <c r="V112" s="114"/>
      <c r="W112" s="114"/>
      <c r="X112" s="114"/>
      <c r="Y112" s="114"/>
      <c r="Z112" s="114"/>
      <c r="AA112" s="114"/>
      <c r="AB112" s="114"/>
      <c r="AC112" s="114"/>
      <c r="AD112" s="114"/>
      <c r="AE112" s="114"/>
      <c r="AF112" s="114"/>
      <c r="AG112" s="114"/>
      <c r="AH112" s="114"/>
      <c r="AI112" s="114"/>
      <c r="AJ112" s="114"/>
      <c r="AK112" s="114"/>
      <c r="AL112" s="114"/>
      <c r="AM112" s="114"/>
    </row>
    <row r="113" spans="1:39" s="113" customFormat="1" ht="112.5" customHeight="1">
      <c r="A113" s="299"/>
      <c r="B113" s="253"/>
      <c r="C113" s="309"/>
      <c r="D113" s="235"/>
      <c r="E113" s="10" t="s">
        <v>901</v>
      </c>
      <c r="F113" s="89" t="s">
        <v>1012</v>
      </c>
      <c r="G113" s="56" t="s">
        <v>902</v>
      </c>
      <c r="H113" s="56" t="s">
        <v>903</v>
      </c>
      <c r="I113" s="56" t="s">
        <v>1815</v>
      </c>
      <c r="J113" s="99"/>
      <c r="K113" s="35" t="s">
        <v>628</v>
      </c>
      <c r="L113" s="37" t="s">
        <v>628</v>
      </c>
      <c r="M113" s="37" t="s">
        <v>628</v>
      </c>
      <c r="N113" s="156"/>
      <c r="O113" s="156"/>
      <c r="P113" s="43" t="s">
        <v>429</v>
      </c>
      <c r="Q113" s="23" t="s">
        <v>709</v>
      </c>
      <c r="R113" s="56" t="s">
        <v>564</v>
      </c>
      <c r="S113" s="408"/>
      <c r="T113" s="114"/>
      <c r="U113" s="114"/>
      <c r="V113" s="114"/>
      <c r="W113" s="114"/>
      <c r="X113" s="114"/>
      <c r="Y113" s="114"/>
      <c r="Z113" s="114"/>
      <c r="AA113" s="114"/>
      <c r="AB113" s="114"/>
      <c r="AC113" s="114"/>
      <c r="AD113" s="114"/>
      <c r="AE113" s="114"/>
      <c r="AF113" s="114"/>
      <c r="AG113" s="114"/>
      <c r="AH113" s="114"/>
      <c r="AI113" s="114"/>
      <c r="AJ113" s="114"/>
      <c r="AK113" s="114"/>
      <c r="AL113" s="114"/>
      <c r="AM113" s="114"/>
    </row>
    <row r="114" spans="1:39" s="113" customFormat="1" ht="85.5" customHeight="1">
      <c r="A114" s="299"/>
      <c r="B114" s="253"/>
      <c r="C114" s="309"/>
      <c r="D114" s="235"/>
      <c r="E114" s="10" t="s">
        <v>955</v>
      </c>
      <c r="F114" s="19" t="s">
        <v>1254</v>
      </c>
      <c r="G114" s="185" t="s">
        <v>1072</v>
      </c>
      <c r="H114" s="185" t="s">
        <v>1072</v>
      </c>
      <c r="I114" s="185" t="s">
        <v>1072</v>
      </c>
      <c r="J114" s="199"/>
      <c r="K114" s="35">
        <v>350</v>
      </c>
      <c r="L114" s="35">
        <v>350</v>
      </c>
      <c r="M114" s="35">
        <v>350</v>
      </c>
      <c r="N114" s="156"/>
      <c r="O114" s="156"/>
      <c r="P114" s="95" t="s">
        <v>429</v>
      </c>
      <c r="Q114" s="43" t="s">
        <v>709</v>
      </c>
      <c r="R114" s="59" t="s">
        <v>840</v>
      </c>
      <c r="S114" s="408"/>
      <c r="T114" s="114"/>
      <c r="U114" s="114"/>
      <c r="V114" s="114"/>
      <c r="W114" s="114"/>
      <c r="X114" s="114"/>
      <c r="Y114" s="114"/>
      <c r="Z114" s="114"/>
      <c r="AA114" s="114"/>
      <c r="AB114" s="114"/>
      <c r="AC114" s="114"/>
      <c r="AD114" s="114"/>
      <c r="AE114" s="114"/>
      <c r="AF114" s="114"/>
      <c r="AG114" s="114"/>
      <c r="AH114" s="114"/>
      <c r="AI114" s="114"/>
      <c r="AJ114" s="114"/>
      <c r="AK114" s="114"/>
      <c r="AL114" s="114"/>
      <c r="AM114" s="114"/>
    </row>
    <row r="115" spans="1:39" s="113" customFormat="1" ht="57" customHeight="1">
      <c r="A115" s="299"/>
      <c r="B115" s="253"/>
      <c r="C115" s="309"/>
      <c r="D115" s="235"/>
      <c r="E115" s="10" t="s">
        <v>936</v>
      </c>
      <c r="F115" s="19" t="s">
        <v>1816</v>
      </c>
      <c r="G115" s="99"/>
      <c r="H115" s="187" t="s">
        <v>53</v>
      </c>
      <c r="I115" s="59" t="s">
        <v>124</v>
      </c>
      <c r="J115" s="59" t="s">
        <v>1732</v>
      </c>
      <c r="K115" s="99"/>
      <c r="L115" s="142">
        <v>10252</v>
      </c>
      <c r="M115" s="142">
        <v>11725</v>
      </c>
      <c r="N115" s="160">
        <v>13475</v>
      </c>
      <c r="O115" s="156"/>
      <c r="P115" s="95" t="s">
        <v>1444</v>
      </c>
      <c r="Q115" s="95" t="s">
        <v>492</v>
      </c>
      <c r="R115" s="19" t="s">
        <v>197</v>
      </c>
      <c r="S115" s="408"/>
      <c r="T115" s="114"/>
      <c r="U115" s="114"/>
      <c r="V115" s="114"/>
      <c r="W115" s="114"/>
      <c r="X115" s="114"/>
      <c r="Y115" s="114"/>
      <c r="Z115" s="114"/>
      <c r="AA115" s="114"/>
      <c r="AB115" s="114"/>
      <c r="AC115" s="114"/>
      <c r="AD115" s="114"/>
      <c r="AE115" s="114"/>
      <c r="AF115" s="114"/>
      <c r="AG115" s="114"/>
      <c r="AH115" s="114"/>
      <c r="AI115" s="114"/>
      <c r="AJ115" s="114"/>
      <c r="AK115" s="114"/>
      <c r="AL115" s="114"/>
      <c r="AM115" s="114"/>
    </row>
    <row r="116" spans="1:39" s="113" customFormat="1" ht="57" customHeight="1">
      <c r="A116" s="299"/>
      <c r="B116" s="253"/>
      <c r="C116" s="309"/>
      <c r="D116" s="235"/>
      <c r="E116" s="17" t="s">
        <v>1004</v>
      </c>
      <c r="F116" s="19" t="s">
        <v>1817</v>
      </c>
      <c r="G116" s="198"/>
      <c r="H116" s="199"/>
      <c r="I116" s="186" t="s">
        <v>168</v>
      </c>
      <c r="J116" s="199"/>
      <c r="K116" s="155"/>
      <c r="L116" s="54"/>
      <c r="M116" s="37">
        <v>27736</v>
      </c>
      <c r="N116" s="156"/>
      <c r="O116" s="156"/>
      <c r="P116" s="95" t="s">
        <v>429</v>
      </c>
      <c r="Q116" s="45" t="s">
        <v>709</v>
      </c>
      <c r="R116" s="59" t="s">
        <v>1534</v>
      </c>
      <c r="S116" s="408"/>
      <c r="T116" s="114"/>
      <c r="U116" s="114"/>
      <c r="V116" s="114"/>
      <c r="W116" s="114"/>
      <c r="X116" s="114"/>
      <c r="Y116" s="114"/>
      <c r="Z116" s="114"/>
      <c r="AA116" s="114"/>
      <c r="AB116" s="114"/>
      <c r="AC116" s="114"/>
      <c r="AD116" s="114"/>
      <c r="AE116" s="114"/>
      <c r="AF116" s="114"/>
      <c r="AG116" s="114"/>
      <c r="AH116" s="114"/>
      <c r="AI116" s="114"/>
      <c r="AJ116" s="114"/>
      <c r="AK116" s="114"/>
      <c r="AL116" s="114"/>
      <c r="AM116" s="114"/>
    </row>
    <row r="117" spans="1:39" s="113" customFormat="1" ht="85.5" customHeight="1">
      <c r="A117" s="299"/>
      <c r="B117" s="253"/>
      <c r="C117" s="309"/>
      <c r="D117" s="235"/>
      <c r="E117" s="10" t="s">
        <v>1005</v>
      </c>
      <c r="F117" s="19" t="s">
        <v>257</v>
      </c>
      <c r="G117" s="199"/>
      <c r="H117" s="199"/>
      <c r="I117" s="59" t="s">
        <v>1095</v>
      </c>
      <c r="J117" s="59" t="s">
        <v>258</v>
      </c>
      <c r="K117" s="54"/>
      <c r="L117" s="54"/>
      <c r="M117" s="37">
        <v>9566</v>
      </c>
      <c r="N117" s="37" t="s">
        <v>1818</v>
      </c>
      <c r="O117" s="37" t="s">
        <v>1818</v>
      </c>
      <c r="P117" s="95" t="s">
        <v>813</v>
      </c>
      <c r="Q117" s="23" t="s">
        <v>816</v>
      </c>
      <c r="R117" s="59" t="s">
        <v>604</v>
      </c>
      <c r="S117" s="408"/>
      <c r="T117" s="114"/>
      <c r="U117" s="114"/>
      <c r="V117" s="114"/>
      <c r="W117" s="114"/>
      <c r="X117" s="114"/>
      <c r="Y117" s="114"/>
      <c r="Z117" s="114"/>
      <c r="AA117" s="114"/>
      <c r="AB117" s="114"/>
      <c r="AC117" s="114"/>
      <c r="AD117" s="114"/>
      <c r="AE117" s="114"/>
      <c r="AF117" s="114"/>
      <c r="AG117" s="114"/>
      <c r="AH117" s="114"/>
      <c r="AI117" s="114"/>
      <c r="AJ117" s="114"/>
      <c r="AK117" s="114"/>
      <c r="AL117" s="114"/>
      <c r="AM117" s="114"/>
    </row>
    <row r="118" spans="1:39" s="113" customFormat="1" ht="57" customHeight="1">
      <c r="A118" s="299"/>
      <c r="B118" s="253"/>
      <c r="C118" s="309"/>
      <c r="D118" s="235"/>
      <c r="E118" s="10" t="s">
        <v>669</v>
      </c>
      <c r="F118" s="19" t="s">
        <v>188</v>
      </c>
      <c r="G118" s="201"/>
      <c r="H118" s="199"/>
      <c r="I118" s="199"/>
      <c r="J118" s="199"/>
      <c r="K118" s="156"/>
      <c r="L118" s="156"/>
      <c r="M118" s="156"/>
      <c r="N118" s="37" t="s">
        <v>1819</v>
      </c>
      <c r="O118" s="37">
        <v>1970</v>
      </c>
      <c r="P118" s="95" t="s">
        <v>786</v>
      </c>
      <c r="Q118" s="23" t="s">
        <v>709</v>
      </c>
      <c r="R118" s="56" t="s">
        <v>571</v>
      </c>
      <c r="S118" s="408"/>
      <c r="T118" s="114"/>
      <c r="U118" s="114"/>
      <c r="V118" s="114"/>
      <c r="W118" s="114"/>
      <c r="X118" s="114"/>
      <c r="Y118" s="114"/>
      <c r="Z118" s="114"/>
      <c r="AA118" s="114"/>
      <c r="AB118" s="114"/>
      <c r="AC118" s="114"/>
      <c r="AD118" s="114"/>
      <c r="AE118" s="114"/>
      <c r="AF118" s="114"/>
      <c r="AG118" s="114"/>
      <c r="AH118" s="114"/>
      <c r="AI118" s="114"/>
      <c r="AJ118" s="114"/>
      <c r="AK118" s="114"/>
      <c r="AL118" s="114"/>
      <c r="AM118" s="114"/>
    </row>
    <row r="119" spans="1:39" s="113" customFormat="1" ht="132.75" customHeight="1">
      <c r="A119" s="299"/>
      <c r="B119" s="253"/>
      <c r="C119" s="309"/>
      <c r="D119" s="234"/>
      <c r="E119" s="10" t="s">
        <v>189</v>
      </c>
      <c r="F119" s="19" t="s">
        <v>1013</v>
      </c>
      <c r="G119" s="198"/>
      <c r="H119" s="199"/>
      <c r="I119" s="199"/>
      <c r="J119" s="59" t="s">
        <v>1073</v>
      </c>
      <c r="K119" s="156"/>
      <c r="L119" s="156"/>
      <c r="M119" s="156"/>
      <c r="N119" s="37">
        <v>3710</v>
      </c>
      <c r="O119" s="37">
        <v>8000</v>
      </c>
      <c r="P119" s="95" t="s">
        <v>1820</v>
      </c>
      <c r="Q119" s="24" t="s">
        <v>709</v>
      </c>
      <c r="R119" s="56" t="s">
        <v>1695</v>
      </c>
      <c r="S119" s="408"/>
      <c r="T119" s="114"/>
      <c r="U119" s="114"/>
      <c r="V119" s="114"/>
      <c r="W119" s="114"/>
      <c r="X119" s="114"/>
      <c r="Y119" s="114"/>
      <c r="Z119" s="114"/>
      <c r="AA119" s="114"/>
      <c r="AB119" s="114"/>
      <c r="AC119" s="114"/>
      <c r="AD119" s="114"/>
      <c r="AE119" s="114"/>
      <c r="AF119" s="114"/>
      <c r="AG119" s="114"/>
      <c r="AH119" s="114"/>
      <c r="AI119" s="114"/>
      <c r="AJ119" s="114"/>
      <c r="AK119" s="114"/>
      <c r="AL119" s="114"/>
      <c r="AM119" s="114"/>
    </row>
    <row r="120" spans="1:39" s="113" customFormat="1" ht="57" customHeight="1">
      <c r="A120" s="299"/>
      <c r="B120" s="253"/>
      <c r="C120" s="309"/>
      <c r="D120" s="234"/>
      <c r="E120" s="10" t="s">
        <v>190</v>
      </c>
      <c r="F120" s="19" t="s">
        <v>1445</v>
      </c>
      <c r="G120" s="198"/>
      <c r="H120" s="199"/>
      <c r="I120" s="199"/>
      <c r="J120" s="56" t="s">
        <v>1446</v>
      </c>
      <c r="K120" s="156"/>
      <c r="L120" s="156"/>
      <c r="M120" s="156"/>
      <c r="N120" s="37" t="s">
        <v>1821</v>
      </c>
      <c r="O120" s="37" t="s">
        <v>1821</v>
      </c>
      <c r="P120" s="95" t="s">
        <v>813</v>
      </c>
      <c r="Q120" s="24" t="s">
        <v>709</v>
      </c>
      <c r="R120" s="56" t="s">
        <v>1031</v>
      </c>
      <c r="S120" s="408"/>
      <c r="T120" s="114"/>
      <c r="U120" s="114"/>
      <c r="V120" s="114"/>
      <c r="W120" s="114"/>
      <c r="X120" s="114"/>
      <c r="Y120" s="114"/>
      <c r="Z120" s="114"/>
      <c r="AA120" s="114"/>
      <c r="AB120" s="114"/>
      <c r="AC120" s="114"/>
      <c r="AD120" s="114"/>
      <c r="AE120" s="114"/>
      <c r="AF120" s="114"/>
      <c r="AG120" s="114"/>
      <c r="AH120" s="114"/>
      <c r="AI120" s="114"/>
      <c r="AJ120" s="114"/>
      <c r="AK120" s="114"/>
      <c r="AL120" s="114"/>
      <c r="AM120" s="114"/>
    </row>
    <row r="121" spans="1:39" s="113" customFormat="1" ht="87.75" customHeight="1">
      <c r="A121" s="299"/>
      <c r="B121" s="253"/>
      <c r="C121" s="309"/>
      <c r="D121" s="234"/>
      <c r="E121" s="10" t="s">
        <v>960</v>
      </c>
      <c r="F121" s="19" t="s">
        <v>1822</v>
      </c>
      <c r="G121" s="201"/>
      <c r="H121" s="199"/>
      <c r="I121" s="199"/>
      <c r="J121" s="199"/>
      <c r="K121" s="230"/>
      <c r="L121" s="230"/>
      <c r="M121" s="54"/>
      <c r="N121" s="156"/>
      <c r="O121" s="125">
        <v>1000</v>
      </c>
      <c r="P121" s="23" t="s">
        <v>786</v>
      </c>
      <c r="Q121" s="23" t="s">
        <v>709</v>
      </c>
      <c r="R121" s="56" t="s">
        <v>393</v>
      </c>
      <c r="S121" s="408"/>
      <c r="T121" s="114"/>
      <c r="U121" s="114"/>
      <c r="V121" s="114"/>
      <c r="W121" s="114"/>
      <c r="X121" s="114"/>
      <c r="Y121" s="114"/>
      <c r="Z121" s="114"/>
      <c r="AA121" s="114"/>
      <c r="AB121" s="114"/>
      <c r="AC121" s="114"/>
      <c r="AD121" s="114"/>
      <c r="AE121" s="114"/>
      <c r="AF121" s="114"/>
      <c r="AG121" s="114"/>
      <c r="AH121" s="114"/>
      <c r="AI121" s="114"/>
      <c r="AJ121" s="114"/>
      <c r="AK121" s="114"/>
      <c r="AL121" s="114"/>
      <c r="AM121" s="114"/>
    </row>
    <row r="122" spans="1:39" s="113" customFormat="1" ht="57" customHeight="1">
      <c r="A122" s="299"/>
      <c r="B122" s="253"/>
      <c r="C122" s="309"/>
      <c r="D122" s="234"/>
      <c r="E122" s="10" t="s">
        <v>961</v>
      </c>
      <c r="F122" s="19" t="s">
        <v>1823</v>
      </c>
      <c r="G122" s="201"/>
      <c r="H122" s="199"/>
      <c r="I122" s="199"/>
      <c r="J122" s="199"/>
      <c r="K122" s="230"/>
      <c r="L122" s="230"/>
      <c r="M122" s="54"/>
      <c r="N122" s="156"/>
      <c r="O122" s="125">
        <v>14000</v>
      </c>
      <c r="P122" s="23" t="s">
        <v>786</v>
      </c>
      <c r="Q122" s="23" t="s">
        <v>709</v>
      </c>
      <c r="R122" s="56" t="s">
        <v>393</v>
      </c>
      <c r="S122" s="408"/>
      <c r="T122" s="114"/>
      <c r="U122" s="114"/>
      <c r="V122" s="114"/>
      <c r="W122" s="114"/>
      <c r="X122" s="114"/>
      <c r="Y122" s="114"/>
      <c r="Z122" s="114"/>
      <c r="AA122" s="114"/>
      <c r="AB122" s="114"/>
      <c r="AC122" s="114"/>
      <c r="AD122" s="114"/>
      <c r="AE122" s="114"/>
      <c r="AF122" s="114"/>
      <c r="AG122" s="114"/>
      <c r="AH122" s="114"/>
      <c r="AI122" s="114"/>
      <c r="AJ122" s="114"/>
      <c r="AK122" s="114"/>
      <c r="AL122" s="114"/>
      <c r="AM122" s="114"/>
    </row>
    <row r="123" spans="1:39" s="122" customFormat="1" ht="14.25" customHeight="1">
      <c r="A123" s="295"/>
      <c r="B123" s="256"/>
      <c r="C123" s="330" t="s">
        <v>1544</v>
      </c>
      <c r="D123" s="306"/>
      <c r="E123" s="418"/>
      <c r="F123" s="419"/>
      <c r="G123" s="420"/>
      <c r="H123" s="420"/>
      <c r="I123" s="420"/>
      <c r="J123" s="420"/>
      <c r="K123" s="344"/>
      <c r="L123" s="344"/>
      <c r="M123" s="344"/>
      <c r="N123" s="345"/>
      <c r="O123" s="345"/>
      <c r="P123" s="346"/>
      <c r="Q123" s="421"/>
      <c r="R123" s="450"/>
      <c r="S123" s="408"/>
      <c r="T123" s="114"/>
      <c r="U123" s="114"/>
      <c r="V123" s="114"/>
      <c r="W123" s="114"/>
      <c r="X123" s="114"/>
      <c r="Y123" s="114"/>
      <c r="Z123" s="114"/>
      <c r="AA123" s="114"/>
      <c r="AB123" s="114"/>
      <c r="AC123" s="114"/>
      <c r="AD123" s="114"/>
      <c r="AE123" s="114"/>
      <c r="AF123" s="114"/>
      <c r="AG123" s="114"/>
      <c r="AH123" s="114"/>
      <c r="AI123" s="114"/>
      <c r="AJ123" s="114"/>
      <c r="AK123" s="114"/>
      <c r="AL123" s="114"/>
      <c r="AM123" s="114"/>
    </row>
    <row r="124" spans="1:39" s="113" customFormat="1" ht="57" customHeight="1">
      <c r="A124" s="293"/>
      <c r="B124" s="253"/>
      <c r="C124" s="311"/>
      <c r="D124" s="312"/>
      <c r="E124" s="10" t="s">
        <v>594</v>
      </c>
      <c r="F124" s="19" t="s">
        <v>700</v>
      </c>
      <c r="G124" s="56" t="s">
        <v>1075</v>
      </c>
      <c r="H124" s="56" t="s">
        <v>1075</v>
      </c>
      <c r="I124" s="56" t="s">
        <v>1074</v>
      </c>
      <c r="J124" s="354"/>
      <c r="K124" s="37">
        <v>516</v>
      </c>
      <c r="L124" s="37">
        <v>521</v>
      </c>
      <c r="M124" s="37">
        <v>352</v>
      </c>
      <c r="N124" s="156"/>
      <c r="O124" s="156"/>
      <c r="P124" s="95" t="s">
        <v>429</v>
      </c>
      <c r="Q124" s="23" t="s">
        <v>291</v>
      </c>
      <c r="R124" s="56" t="s">
        <v>1736</v>
      </c>
      <c r="S124" s="408"/>
      <c r="T124" s="114"/>
      <c r="U124" s="114"/>
      <c r="V124" s="114"/>
      <c r="W124" s="114"/>
      <c r="X124" s="114"/>
      <c r="Y124" s="114"/>
      <c r="Z124" s="114"/>
      <c r="AA124" s="114"/>
      <c r="AB124" s="114"/>
      <c r="AC124" s="114"/>
      <c r="AD124" s="114"/>
      <c r="AE124" s="114"/>
      <c r="AF124" s="114"/>
      <c r="AG124" s="114"/>
      <c r="AH124" s="114"/>
      <c r="AI124" s="114"/>
      <c r="AJ124" s="114"/>
      <c r="AK124" s="114"/>
      <c r="AL124" s="114"/>
      <c r="AM124" s="114"/>
    </row>
    <row r="125" spans="1:39" s="122" customFormat="1" ht="14.25" customHeight="1">
      <c r="A125" s="293"/>
      <c r="B125" s="257"/>
      <c r="C125" s="326" t="s">
        <v>834</v>
      </c>
      <c r="D125" s="309"/>
      <c r="E125" s="335"/>
      <c r="F125" s="343"/>
      <c r="G125" s="329"/>
      <c r="H125" s="329"/>
      <c r="I125" s="329"/>
      <c r="J125" s="329"/>
      <c r="K125" s="337"/>
      <c r="L125" s="337"/>
      <c r="M125" s="337"/>
      <c r="N125" s="338"/>
      <c r="O125" s="338"/>
      <c r="P125" s="318"/>
      <c r="Q125" s="339"/>
      <c r="R125" s="451"/>
      <c r="S125" s="408"/>
      <c r="T125" s="114"/>
      <c r="U125" s="114"/>
      <c r="V125" s="114"/>
      <c r="W125" s="114"/>
      <c r="X125" s="114"/>
      <c r="Y125" s="114"/>
      <c r="Z125" s="114"/>
      <c r="AA125" s="114"/>
      <c r="AB125" s="114"/>
      <c r="AC125" s="114"/>
      <c r="AD125" s="114"/>
      <c r="AE125" s="114"/>
      <c r="AF125" s="114"/>
      <c r="AG125" s="114"/>
      <c r="AH125" s="114"/>
      <c r="AI125" s="114"/>
      <c r="AJ125" s="114"/>
      <c r="AK125" s="114"/>
      <c r="AL125" s="114"/>
      <c r="AM125" s="114"/>
    </row>
    <row r="126" spans="1:39" s="113" customFormat="1" ht="57" customHeight="1">
      <c r="A126" s="299"/>
      <c r="B126" s="257"/>
      <c r="C126" s="309"/>
      <c r="D126" s="235"/>
      <c r="E126" s="10" t="s">
        <v>1824</v>
      </c>
      <c r="F126" s="19" t="s">
        <v>1825</v>
      </c>
      <c r="G126" s="28" t="s">
        <v>1076</v>
      </c>
      <c r="H126" s="28" t="s">
        <v>1489</v>
      </c>
      <c r="I126" s="28" t="s">
        <v>1224</v>
      </c>
      <c r="J126" s="199"/>
      <c r="K126" s="35">
        <v>62719</v>
      </c>
      <c r="L126" s="37">
        <v>39611</v>
      </c>
      <c r="M126" s="144">
        <v>22672</v>
      </c>
      <c r="N126" s="156"/>
      <c r="O126" s="156"/>
      <c r="P126" s="40" t="s">
        <v>429</v>
      </c>
      <c r="Q126" s="23" t="s">
        <v>709</v>
      </c>
      <c r="R126" s="56" t="s">
        <v>710</v>
      </c>
      <c r="S126" s="408"/>
      <c r="T126" s="114"/>
      <c r="U126" s="114"/>
      <c r="V126" s="114"/>
      <c r="W126" s="114"/>
      <c r="X126" s="114"/>
      <c r="Y126" s="114"/>
      <c r="Z126" s="114"/>
      <c r="AA126" s="114"/>
      <c r="AB126" s="114"/>
      <c r="AC126" s="114"/>
      <c r="AD126" s="114"/>
      <c r="AE126" s="114"/>
      <c r="AF126" s="114"/>
      <c r="AG126" s="114"/>
      <c r="AH126" s="114"/>
      <c r="AI126" s="114"/>
      <c r="AJ126" s="114"/>
      <c r="AK126" s="114"/>
      <c r="AL126" s="114"/>
      <c r="AM126" s="114"/>
    </row>
    <row r="127" spans="1:39" s="113" customFormat="1" ht="57" customHeight="1">
      <c r="A127" s="299"/>
      <c r="B127" s="257"/>
      <c r="C127" s="309"/>
      <c r="D127" s="235"/>
      <c r="E127" s="10" t="s">
        <v>1826</v>
      </c>
      <c r="F127" s="19" t="s">
        <v>1827</v>
      </c>
      <c r="G127" s="28" t="s">
        <v>169</v>
      </c>
      <c r="H127" s="99"/>
      <c r="I127" s="199"/>
      <c r="J127" s="199"/>
      <c r="K127" s="35">
        <v>1989</v>
      </c>
      <c r="L127" s="54"/>
      <c r="M127" s="54"/>
      <c r="N127" s="156"/>
      <c r="O127" s="156"/>
      <c r="P127" s="43" t="s">
        <v>69</v>
      </c>
      <c r="Q127" s="23" t="s">
        <v>709</v>
      </c>
      <c r="R127" s="56" t="s">
        <v>710</v>
      </c>
      <c r="S127" s="408"/>
      <c r="T127" s="114"/>
      <c r="U127" s="114"/>
      <c r="V127" s="114"/>
      <c r="W127" s="114"/>
      <c r="X127" s="114"/>
      <c r="Y127" s="114"/>
      <c r="Z127" s="114"/>
      <c r="AA127" s="114"/>
      <c r="AB127" s="114"/>
      <c r="AC127" s="114"/>
      <c r="AD127" s="114"/>
      <c r="AE127" s="114"/>
      <c r="AF127" s="114"/>
      <c r="AG127" s="114"/>
      <c r="AH127" s="114"/>
      <c r="AI127" s="114"/>
      <c r="AJ127" s="114"/>
      <c r="AK127" s="114"/>
      <c r="AL127" s="114"/>
      <c r="AM127" s="114"/>
    </row>
    <row r="128" spans="1:39" s="113" customFormat="1" ht="57" customHeight="1">
      <c r="A128" s="299"/>
      <c r="B128" s="257"/>
      <c r="C128" s="309"/>
      <c r="D128" s="235"/>
      <c r="E128" s="10" t="s">
        <v>1545</v>
      </c>
      <c r="F128" s="19" t="s">
        <v>1546</v>
      </c>
      <c r="G128" s="201"/>
      <c r="H128" s="199"/>
      <c r="I128" s="28" t="s">
        <v>1828</v>
      </c>
      <c r="J128" s="28" t="s">
        <v>1077</v>
      </c>
      <c r="K128" s="155"/>
      <c r="L128" s="54"/>
      <c r="M128" s="144">
        <v>74775</v>
      </c>
      <c r="N128" s="146">
        <v>94591</v>
      </c>
      <c r="O128" s="146">
        <v>172684</v>
      </c>
      <c r="P128" s="43" t="s">
        <v>813</v>
      </c>
      <c r="Q128" s="23" t="s">
        <v>709</v>
      </c>
      <c r="R128" s="56" t="s">
        <v>710</v>
      </c>
      <c r="S128" s="408"/>
      <c r="T128" s="114"/>
      <c r="U128" s="114"/>
      <c r="V128" s="114"/>
      <c r="W128" s="114"/>
      <c r="X128" s="114"/>
      <c r="Y128" s="114"/>
      <c r="Z128" s="114"/>
      <c r="AA128" s="114"/>
      <c r="AB128" s="114"/>
      <c r="AC128" s="114"/>
      <c r="AD128" s="114"/>
      <c r="AE128" s="114"/>
      <c r="AF128" s="114"/>
      <c r="AG128" s="114"/>
      <c r="AH128" s="114"/>
      <c r="AI128" s="114"/>
      <c r="AJ128" s="114"/>
      <c r="AK128" s="114"/>
      <c r="AL128" s="114"/>
      <c r="AM128" s="114"/>
    </row>
    <row r="129" spans="1:39" s="113" customFormat="1" ht="57" customHeight="1">
      <c r="A129" s="299"/>
      <c r="B129" s="257"/>
      <c r="C129" s="309"/>
      <c r="D129" s="235"/>
      <c r="E129" s="10" t="s">
        <v>1345</v>
      </c>
      <c r="F129" s="19" t="s">
        <v>668</v>
      </c>
      <c r="G129" s="201"/>
      <c r="H129" s="199"/>
      <c r="I129" s="199"/>
      <c r="J129" s="28" t="s">
        <v>1078</v>
      </c>
      <c r="K129" s="156"/>
      <c r="L129" s="156"/>
      <c r="M129" s="156"/>
      <c r="N129" s="146">
        <v>9417</v>
      </c>
      <c r="O129" s="146">
        <v>21200</v>
      </c>
      <c r="P129" s="40" t="s">
        <v>813</v>
      </c>
      <c r="Q129" s="24" t="s">
        <v>709</v>
      </c>
      <c r="R129" s="56" t="s">
        <v>1695</v>
      </c>
      <c r="S129" s="408"/>
      <c r="T129" s="114"/>
      <c r="U129" s="114"/>
      <c r="V129" s="114"/>
      <c r="W129" s="114"/>
      <c r="X129" s="114"/>
      <c r="Y129" s="114"/>
      <c r="Z129" s="114"/>
      <c r="AA129" s="114"/>
      <c r="AB129" s="114"/>
      <c r="AC129" s="114"/>
      <c r="AD129" s="114"/>
      <c r="AE129" s="114"/>
      <c r="AF129" s="114"/>
      <c r="AG129" s="114"/>
      <c r="AH129" s="114"/>
      <c r="AI129" s="114"/>
      <c r="AJ129" s="114"/>
      <c r="AK129" s="114"/>
      <c r="AL129" s="114"/>
      <c r="AM129" s="114"/>
    </row>
    <row r="130" spans="1:39" s="113" customFormat="1" ht="57" customHeight="1">
      <c r="A130" s="299"/>
      <c r="B130" s="257"/>
      <c r="C130" s="309"/>
      <c r="D130" s="235"/>
      <c r="E130" s="10" t="s">
        <v>820</v>
      </c>
      <c r="F130" s="19" t="s">
        <v>1226</v>
      </c>
      <c r="G130" s="201"/>
      <c r="H130" s="199"/>
      <c r="I130" s="199"/>
      <c r="J130" s="59" t="s">
        <v>1011</v>
      </c>
      <c r="K130" s="156"/>
      <c r="L130" s="156"/>
      <c r="M130" s="156"/>
      <c r="N130" s="125">
        <v>126391</v>
      </c>
      <c r="O130" s="146">
        <v>461533</v>
      </c>
      <c r="P130" s="40" t="s">
        <v>813</v>
      </c>
      <c r="Q130" s="23" t="s">
        <v>709</v>
      </c>
      <c r="R130" s="56" t="s">
        <v>710</v>
      </c>
      <c r="S130" s="408"/>
      <c r="T130" s="114"/>
      <c r="U130" s="114"/>
      <c r="V130" s="114"/>
      <c r="W130" s="114"/>
      <c r="X130" s="114"/>
      <c r="Y130" s="114"/>
      <c r="Z130" s="114"/>
      <c r="AA130" s="114"/>
      <c r="AB130" s="114"/>
      <c r="AC130" s="114"/>
      <c r="AD130" s="114"/>
      <c r="AE130" s="114"/>
      <c r="AF130" s="114"/>
      <c r="AG130" s="114"/>
      <c r="AH130" s="114"/>
      <c r="AI130" s="114"/>
      <c r="AJ130" s="114"/>
      <c r="AK130" s="114"/>
      <c r="AL130" s="114"/>
      <c r="AM130" s="114"/>
    </row>
    <row r="131" spans="1:39" s="113" customFormat="1" ht="57" customHeight="1">
      <c r="A131" s="299"/>
      <c r="B131" s="257"/>
      <c r="C131" s="309"/>
      <c r="D131" s="235"/>
      <c r="E131" s="10" t="s">
        <v>1255</v>
      </c>
      <c r="F131" s="19" t="s">
        <v>14</v>
      </c>
      <c r="G131" s="201"/>
      <c r="H131" s="199"/>
      <c r="I131" s="199"/>
      <c r="J131" s="199"/>
      <c r="K131" s="156"/>
      <c r="L131" s="156"/>
      <c r="M131" s="156"/>
      <c r="N131" s="156"/>
      <c r="O131" s="146">
        <v>97200</v>
      </c>
      <c r="P131" s="40" t="s">
        <v>786</v>
      </c>
      <c r="Q131" s="23" t="s">
        <v>709</v>
      </c>
      <c r="R131" s="56" t="s">
        <v>710</v>
      </c>
      <c r="S131" s="408"/>
      <c r="T131" s="114"/>
      <c r="U131" s="114"/>
      <c r="V131" s="114"/>
      <c r="W131" s="114"/>
      <c r="X131" s="114"/>
      <c r="Y131" s="114"/>
      <c r="Z131" s="114"/>
      <c r="AA131" s="114"/>
      <c r="AB131" s="114"/>
      <c r="AC131" s="114"/>
      <c r="AD131" s="114"/>
      <c r="AE131" s="114"/>
      <c r="AF131" s="114"/>
      <c r="AG131" s="114"/>
      <c r="AH131" s="114"/>
      <c r="AI131" s="114"/>
      <c r="AJ131" s="114"/>
      <c r="AK131" s="114"/>
      <c r="AL131" s="114"/>
      <c r="AM131" s="114"/>
    </row>
    <row r="132" spans="1:18" ht="42.75" customHeight="1">
      <c r="A132" s="299"/>
      <c r="B132" s="257"/>
      <c r="C132" s="309"/>
      <c r="D132" s="312"/>
      <c r="E132" s="10" t="s">
        <v>528</v>
      </c>
      <c r="F132" s="10" t="s">
        <v>259</v>
      </c>
      <c r="G132" s="125" t="s">
        <v>1696</v>
      </c>
      <c r="H132" s="125" t="s">
        <v>1697</v>
      </c>
      <c r="I132" s="125" t="s">
        <v>1040</v>
      </c>
      <c r="J132" s="125" t="s">
        <v>1041</v>
      </c>
      <c r="K132" s="37">
        <v>500</v>
      </c>
      <c r="L132" s="37">
        <v>500</v>
      </c>
      <c r="M132" s="37">
        <v>500</v>
      </c>
      <c r="N132" s="125">
        <v>300</v>
      </c>
      <c r="O132" s="125">
        <v>300</v>
      </c>
      <c r="P132" s="212" t="s">
        <v>813</v>
      </c>
      <c r="Q132" s="236" t="s">
        <v>816</v>
      </c>
      <c r="R132" s="237" t="s">
        <v>1094</v>
      </c>
    </row>
    <row r="133" spans="1:39" s="122" customFormat="1" ht="14.25" customHeight="1">
      <c r="A133" s="386"/>
      <c r="B133" s="257"/>
      <c r="C133" s="330" t="s">
        <v>1547</v>
      </c>
      <c r="D133" s="306"/>
      <c r="E133" s="335"/>
      <c r="F133" s="343"/>
      <c r="G133" s="329"/>
      <c r="H133" s="329"/>
      <c r="I133" s="329"/>
      <c r="J133" s="329"/>
      <c r="K133" s="337"/>
      <c r="L133" s="337"/>
      <c r="M133" s="337"/>
      <c r="N133" s="338"/>
      <c r="O133" s="338"/>
      <c r="P133" s="318"/>
      <c r="Q133" s="339"/>
      <c r="R133" s="451"/>
      <c r="S133" s="408"/>
      <c r="T133" s="114"/>
      <c r="U133" s="114"/>
      <c r="V133" s="114"/>
      <c r="W133" s="114"/>
      <c r="X133" s="114"/>
      <c r="Y133" s="114"/>
      <c r="Z133" s="114"/>
      <c r="AA133" s="114"/>
      <c r="AB133" s="114"/>
      <c r="AC133" s="114"/>
      <c r="AD133" s="114"/>
      <c r="AE133" s="114"/>
      <c r="AF133" s="114"/>
      <c r="AG133" s="114"/>
      <c r="AH133" s="114"/>
      <c r="AI133" s="114"/>
      <c r="AJ133" s="114"/>
      <c r="AK133" s="114"/>
      <c r="AL133" s="114"/>
      <c r="AM133" s="114"/>
    </row>
    <row r="134" spans="1:39" s="113" customFormat="1" ht="57" customHeight="1">
      <c r="A134" s="299"/>
      <c r="B134" s="253"/>
      <c r="C134" s="309"/>
      <c r="D134" s="235"/>
      <c r="E134" s="10" t="s">
        <v>1829</v>
      </c>
      <c r="F134" s="19" t="s">
        <v>885</v>
      </c>
      <c r="G134" s="56" t="s">
        <v>520</v>
      </c>
      <c r="H134" s="56" t="s">
        <v>1830</v>
      </c>
      <c r="I134" s="59" t="s">
        <v>1831</v>
      </c>
      <c r="J134" s="59" t="s">
        <v>1832</v>
      </c>
      <c r="K134" s="37">
        <v>9621</v>
      </c>
      <c r="L134" s="37">
        <v>9606</v>
      </c>
      <c r="M134" s="37">
        <v>8793</v>
      </c>
      <c r="N134" s="203">
        <v>8793</v>
      </c>
      <c r="O134" s="203">
        <v>8793</v>
      </c>
      <c r="P134" s="95" t="s">
        <v>813</v>
      </c>
      <c r="Q134" s="23" t="s">
        <v>1485</v>
      </c>
      <c r="R134" s="56" t="s">
        <v>1486</v>
      </c>
      <c r="S134" s="408"/>
      <c r="T134" s="114"/>
      <c r="U134" s="114"/>
      <c r="V134" s="114"/>
      <c r="W134" s="114"/>
      <c r="X134" s="114"/>
      <c r="Y134" s="114"/>
      <c r="Z134" s="114"/>
      <c r="AA134" s="114"/>
      <c r="AB134" s="114"/>
      <c r="AC134" s="114"/>
      <c r="AD134" s="114"/>
      <c r="AE134" s="114"/>
      <c r="AF134" s="114"/>
      <c r="AG134" s="114"/>
      <c r="AH134" s="114"/>
      <c r="AI134" s="114"/>
      <c r="AJ134" s="114"/>
      <c r="AK134" s="114"/>
      <c r="AL134" s="114"/>
      <c r="AM134" s="114"/>
    </row>
    <row r="135" spans="1:39" s="113" customFormat="1" ht="57" customHeight="1">
      <c r="A135" s="299"/>
      <c r="B135" s="257"/>
      <c r="C135" s="309"/>
      <c r="D135" s="312"/>
      <c r="E135" s="10" t="s">
        <v>1833</v>
      </c>
      <c r="F135" s="19" t="s">
        <v>1834</v>
      </c>
      <c r="G135" s="28" t="s">
        <v>521</v>
      </c>
      <c r="H135" s="28" t="s">
        <v>522</v>
      </c>
      <c r="I135" s="199"/>
      <c r="J135" s="199"/>
      <c r="K135" s="35" t="s">
        <v>1835</v>
      </c>
      <c r="L135" s="37" t="s">
        <v>1835</v>
      </c>
      <c r="M135" s="54"/>
      <c r="N135" s="156"/>
      <c r="O135" s="156"/>
      <c r="P135" s="43" t="s">
        <v>1165</v>
      </c>
      <c r="Q135" s="23" t="s">
        <v>709</v>
      </c>
      <c r="R135" s="56" t="s">
        <v>710</v>
      </c>
      <c r="S135" s="408"/>
      <c r="T135" s="114"/>
      <c r="U135" s="114"/>
      <c r="V135" s="114"/>
      <c r="W135" s="114"/>
      <c r="X135" s="114"/>
      <c r="Y135" s="114"/>
      <c r="Z135" s="114"/>
      <c r="AA135" s="114"/>
      <c r="AB135" s="114"/>
      <c r="AC135" s="114"/>
      <c r="AD135" s="114"/>
      <c r="AE135" s="114"/>
      <c r="AF135" s="114"/>
      <c r="AG135" s="114"/>
      <c r="AH135" s="114"/>
      <c r="AI135" s="114"/>
      <c r="AJ135" s="114"/>
      <c r="AK135" s="114"/>
      <c r="AL135" s="114"/>
      <c r="AM135" s="114"/>
    </row>
    <row r="136" spans="1:39" s="122" customFormat="1" ht="14.25" customHeight="1">
      <c r="A136" s="296"/>
      <c r="B136" s="257"/>
      <c r="C136" s="330" t="s">
        <v>1166</v>
      </c>
      <c r="D136" s="306"/>
      <c r="E136" s="335"/>
      <c r="F136" s="343"/>
      <c r="G136" s="329"/>
      <c r="H136" s="329"/>
      <c r="I136" s="329"/>
      <c r="J136" s="329"/>
      <c r="K136" s="337"/>
      <c r="L136" s="337"/>
      <c r="M136" s="337"/>
      <c r="N136" s="338"/>
      <c r="O136" s="338"/>
      <c r="P136" s="318"/>
      <c r="Q136" s="339"/>
      <c r="R136" s="451"/>
      <c r="S136" s="408"/>
      <c r="T136" s="114"/>
      <c r="U136" s="114"/>
      <c r="V136" s="114"/>
      <c r="W136" s="114"/>
      <c r="X136" s="114"/>
      <c r="Y136" s="114"/>
      <c r="Z136" s="114"/>
      <c r="AA136" s="114"/>
      <c r="AB136" s="114"/>
      <c r="AC136" s="114"/>
      <c r="AD136" s="114"/>
      <c r="AE136" s="114"/>
      <c r="AF136" s="114"/>
      <c r="AG136" s="114"/>
      <c r="AH136" s="114"/>
      <c r="AI136" s="114"/>
      <c r="AJ136" s="114"/>
      <c r="AK136" s="114"/>
      <c r="AL136" s="114"/>
      <c r="AM136" s="114"/>
    </row>
    <row r="137" spans="1:39" s="113" customFormat="1" ht="85.5" customHeight="1">
      <c r="A137" s="296"/>
      <c r="B137" s="257"/>
      <c r="C137" s="309"/>
      <c r="D137" s="235"/>
      <c r="E137" s="10" t="s">
        <v>1836</v>
      </c>
      <c r="F137" s="19" t="s">
        <v>1837</v>
      </c>
      <c r="G137" s="56" t="s">
        <v>1838</v>
      </c>
      <c r="H137" s="56" t="s">
        <v>1839</v>
      </c>
      <c r="I137" s="56" t="s">
        <v>1840</v>
      </c>
      <c r="J137" s="56" t="s">
        <v>1841</v>
      </c>
      <c r="K137" s="37">
        <v>752567</v>
      </c>
      <c r="L137" s="37">
        <v>820020</v>
      </c>
      <c r="M137" s="37">
        <v>931136</v>
      </c>
      <c r="N137" s="203">
        <v>1176763</v>
      </c>
      <c r="O137" s="203">
        <v>1488487</v>
      </c>
      <c r="P137" s="95" t="s">
        <v>813</v>
      </c>
      <c r="Q137" s="23" t="s">
        <v>1485</v>
      </c>
      <c r="R137" s="56" t="s">
        <v>1486</v>
      </c>
      <c r="S137" s="408"/>
      <c r="T137" s="114"/>
      <c r="U137" s="114"/>
      <c r="V137" s="114"/>
      <c r="W137" s="114"/>
      <c r="X137" s="114"/>
      <c r="Y137" s="114"/>
      <c r="Z137" s="114"/>
      <c r="AA137" s="114"/>
      <c r="AB137" s="114"/>
      <c r="AC137" s="114"/>
      <c r="AD137" s="114"/>
      <c r="AE137" s="114"/>
      <c r="AF137" s="114"/>
      <c r="AG137" s="114"/>
      <c r="AH137" s="114"/>
      <c r="AI137" s="114"/>
      <c r="AJ137" s="114"/>
      <c r="AK137" s="114"/>
      <c r="AL137" s="114"/>
      <c r="AM137" s="114"/>
    </row>
    <row r="138" spans="1:39" s="113" customFormat="1" ht="57" customHeight="1">
      <c r="A138" s="296"/>
      <c r="B138" s="257"/>
      <c r="C138" s="309"/>
      <c r="D138" s="312"/>
      <c r="E138" s="10" t="s">
        <v>1006</v>
      </c>
      <c r="F138" s="19" t="s">
        <v>1842</v>
      </c>
      <c r="G138" s="199"/>
      <c r="H138" s="199"/>
      <c r="I138" s="216" t="s">
        <v>1080</v>
      </c>
      <c r="J138" s="216" t="s">
        <v>1079</v>
      </c>
      <c r="K138" s="54"/>
      <c r="L138" s="54"/>
      <c r="M138" s="37">
        <v>2362</v>
      </c>
      <c r="N138" s="203">
        <v>6152</v>
      </c>
      <c r="O138" s="203">
        <v>2984</v>
      </c>
      <c r="P138" s="95" t="s">
        <v>813</v>
      </c>
      <c r="Q138" s="23" t="s">
        <v>1485</v>
      </c>
      <c r="R138" s="56" t="s">
        <v>1486</v>
      </c>
      <c r="S138" s="408"/>
      <c r="T138" s="114"/>
      <c r="U138" s="114"/>
      <c r="V138" s="114"/>
      <c r="W138" s="114"/>
      <c r="X138" s="114"/>
      <c r="Y138" s="114"/>
      <c r="Z138" s="114"/>
      <c r="AA138" s="114"/>
      <c r="AB138" s="114"/>
      <c r="AC138" s="114"/>
      <c r="AD138" s="114"/>
      <c r="AE138" s="114"/>
      <c r="AF138" s="114"/>
      <c r="AG138" s="114"/>
      <c r="AH138" s="114"/>
      <c r="AI138" s="114"/>
      <c r="AJ138" s="114"/>
      <c r="AK138" s="114"/>
      <c r="AL138" s="114"/>
      <c r="AM138" s="114"/>
    </row>
    <row r="139" spans="1:39" s="122" customFormat="1" ht="14.25" customHeight="1">
      <c r="A139" s="296"/>
      <c r="B139" s="256"/>
      <c r="C139" s="330" t="s">
        <v>1843</v>
      </c>
      <c r="D139" s="306"/>
      <c r="E139" s="335"/>
      <c r="F139" s="336"/>
      <c r="G139" s="329"/>
      <c r="H139" s="329"/>
      <c r="I139" s="329"/>
      <c r="J139" s="329"/>
      <c r="K139" s="337"/>
      <c r="L139" s="337"/>
      <c r="M139" s="344"/>
      <c r="N139" s="345"/>
      <c r="O139" s="345"/>
      <c r="P139" s="346"/>
      <c r="Q139" s="339"/>
      <c r="R139" s="451"/>
      <c r="S139" s="408"/>
      <c r="T139" s="114"/>
      <c r="U139" s="114"/>
      <c r="V139" s="114"/>
      <c r="W139" s="114"/>
      <c r="X139" s="114"/>
      <c r="Y139" s="114"/>
      <c r="Z139" s="114"/>
      <c r="AA139" s="114"/>
      <c r="AB139" s="114"/>
      <c r="AC139" s="114"/>
      <c r="AD139" s="114"/>
      <c r="AE139" s="114"/>
      <c r="AF139" s="114"/>
      <c r="AG139" s="114"/>
      <c r="AH139" s="114"/>
      <c r="AI139" s="114"/>
      <c r="AJ139" s="114"/>
      <c r="AK139" s="114"/>
      <c r="AL139" s="114"/>
      <c r="AM139" s="114"/>
    </row>
    <row r="140" spans="1:39" s="113" customFormat="1" ht="42.75" customHeight="1">
      <c r="A140" s="296"/>
      <c r="B140" s="253"/>
      <c r="C140" s="309"/>
      <c r="D140" s="235"/>
      <c r="E140" s="10" t="s">
        <v>928</v>
      </c>
      <c r="F140" s="19" t="s">
        <v>794</v>
      </c>
      <c r="G140" s="56" t="s">
        <v>1727</v>
      </c>
      <c r="H140" s="56" t="s">
        <v>1728</v>
      </c>
      <c r="I140" s="56" t="s">
        <v>1256</v>
      </c>
      <c r="J140" s="56" t="s">
        <v>1257</v>
      </c>
      <c r="K140" s="37">
        <v>9828</v>
      </c>
      <c r="L140" s="37">
        <v>7205</v>
      </c>
      <c r="M140" s="37" t="s">
        <v>1844</v>
      </c>
      <c r="N140" s="37" t="s">
        <v>1844</v>
      </c>
      <c r="O140" s="37" t="s">
        <v>1844</v>
      </c>
      <c r="P140" s="23" t="s">
        <v>813</v>
      </c>
      <c r="Q140" s="23" t="s">
        <v>385</v>
      </c>
      <c r="R140" s="56" t="s">
        <v>1701</v>
      </c>
      <c r="S140" s="408"/>
      <c r="T140" s="114"/>
      <c r="U140" s="114"/>
      <c r="V140" s="114"/>
      <c r="W140" s="114"/>
      <c r="X140" s="114"/>
      <c r="Y140" s="114"/>
      <c r="Z140" s="114"/>
      <c r="AA140" s="114"/>
      <c r="AB140" s="114"/>
      <c r="AC140" s="114"/>
      <c r="AD140" s="114"/>
      <c r="AE140" s="114"/>
      <c r="AF140" s="114"/>
      <c r="AG140" s="114"/>
      <c r="AH140" s="114"/>
      <c r="AI140" s="114"/>
      <c r="AJ140" s="114"/>
      <c r="AK140" s="114"/>
      <c r="AL140" s="114"/>
      <c r="AM140" s="114"/>
    </row>
    <row r="141" spans="1:39" s="113" customFormat="1" ht="57" customHeight="1">
      <c r="A141" s="296"/>
      <c r="B141" s="253"/>
      <c r="C141" s="309"/>
      <c r="D141" s="234"/>
      <c r="E141" s="10" t="s">
        <v>930</v>
      </c>
      <c r="F141" s="19" t="s">
        <v>184</v>
      </c>
      <c r="G141" s="99"/>
      <c r="H141" s="56" t="s">
        <v>1729</v>
      </c>
      <c r="I141" s="199"/>
      <c r="J141" s="199"/>
      <c r="K141" s="54"/>
      <c r="L141" s="37">
        <v>23362</v>
      </c>
      <c r="M141" s="54"/>
      <c r="N141" s="156"/>
      <c r="O141" s="156"/>
      <c r="P141" s="23" t="s">
        <v>1165</v>
      </c>
      <c r="Q141" s="23" t="s">
        <v>385</v>
      </c>
      <c r="R141" s="56" t="s">
        <v>1701</v>
      </c>
      <c r="S141" s="408"/>
      <c r="T141" s="114"/>
      <c r="U141" s="114"/>
      <c r="V141" s="114"/>
      <c r="W141" s="114"/>
      <c r="X141" s="114"/>
      <c r="Y141" s="114"/>
      <c r="Z141" s="114"/>
      <c r="AA141" s="114"/>
      <c r="AB141" s="114"/>
      <c r="AC141" s="114"/>
      <c r="AD141" s="114"/>
      <c r="AE141" s="114"/>
      <c r="AF141" s="114"/>
      <c r="AG141" s="114"/>
      <c r="AH141" s="114"/>
      <c r="AI141" s="114"/>
      <c r="AJ141" s="114"/>
      <c r="AK141" s="114"/>
      <c r="AL141" s="114"/>
      <c r="AM141" s="114"/>
    </row>
    <row r="142" spans="1:39" s="113" customFormat="1" ht="85.5" customHeight="1">
      <c r="A142" s="296"/>
      <c r="B142" s="253"/>
      <c r="C142" s="309"/>
      <c r="D142" s="234"/>
      <c r="E142" s="10" t="s">
        <v>932</v>
      </c>
      <c r="F142" s="19" t="s">
        <v>835</v>
      </c>
      <c r="G142" s="99"/>
      <c r="H142" s="56" t="s">
        <v>1</v>
      </c>
      <c r="I142" s="56" t="s">
        <v>686</v>
      </c>
      <c r="J142" s="56" t="s">
        <v>1258</v>
      </c>
      <c r="K142" s="54"/>
      <c r="L142" s="37">
        <v>22190</v>
      </c>
      <c r="M142" s="37">
        <v>5721</v>
      </c>
      <c r="N142" s="37" t="s">
        <v>1259</v>
      </c>
      <c r="O142" s="37" t="s">
        <v>1259</v>
      </c>
      <c r="P142" s="23" t="s">
        <v>813</v>
      </c>
      <c r="Q142" s="23" t="s">
        <v>385</v>
      </c>
      <c r="R142" s="56" t="s">
        <v>1701</v>
      </c>
      <c r="S142" s="408"/>
      <c r="T142" s="114"/>
      <c r="U142" s="114"/>
      <c r="V142" s="114"/>
      <c r="W142" s="114"/>
      <c r="X142" s="114"/>
      <c r="Y142" s="114"/>
      <c r="Z142" s="114"/>
      <c r="AA142" s="114"/>
      <c r="AB142" s="114"/>
      <c r="AC142" s="114"/>
      <c r="AD142" s="114"/>
      <c r="AE142" s="114"/>
      <c r="AF142" s="114"/>
      <c r="AG142" s="114"/>
      <c r="AH142" s="114"/>
      <c r="AI142" s="114"/>
      <c r="AJ142" s="114"/>
      <c r="AK142" s="114"/>
      <c r="AL142" s="114"/>
      <c r="AM142" s="114"/>
    </row>
    <row r="143" spans="1:39" s="122" customFormat="1" ht="14.25" customHeight="1">
      <c r="A143" s="296"/>
      <c r="B143" s="256"/>
      <c r="C143" s="330" t="s">
        <v>1845</v>
      </c>
      <c r="D143" s="306"/>
      <c r="E143" s="335"/>
      <c r="F143" s="343"/>
      <c r="G143" s="315"/>
      <c r="H143" s="315"/>
      <c r="I143" s="315"/>
      <c r="J143" s="315"/>
      <c r="K143" s="316"/>
      <c r="L143" s="316"/>
      <c r="M143" s="316"/>
      <c r="N143" s="317"/>
      <c r="O143" s="317"/>
      <c r="P143" s="319"/>
      <c r="Q143" s="339"/>
      <c r="R143" s="449"/>
      <c r="S143" s="408"/>
      <c r="T143" s="114"/>
      <c r="U143" s="114"/>
      <c r="V143" s="114"/>
      <c r="W143" s="114"/>
      <c r="X143" s="114"/>
      <c r="Y143" s="114"/>
      <c r="Z143" s="114"/>
      <c r="AA143" s="114"/>
      <c r="AB143" s="114"/>
      <c r="AC143" s="114"/>
      <c r="AD143" s="114"/>
      <c r="AE143" s="114"/>
      <c r="AF143" s="114"/>
      <c r="AG143" s="114"/>
      <c r="AH143" s="114"/>
      <c r="AI143" s="114"/>
      <c r="AJ143" s="114"/>
      <c r="AK143" s="114"/>
      <c r="AL143" s="114"/>
      <c r="AM143" s="114"/>
    </row>
    <row r="144" spans="1:39" s="113" customFormat="1" ht="57" customHeight="1">
      <c r="A144" s="296"/>
      <c r="B144" s="253"/>
      <c r="C144" s="309"/>
      <c r="D144" s="235"/>
      <c r="E144" s="10" t="s">
        <v>1846</v>
      </c>
      <c r="F144" s="19" t="s">
        <v>1847</v>
      </c>
      <c r="G144" s="56" t="s">
        <v>394</v>
      </c>
      <c r="H144" s="56" t="s">
        <v>395</v>
      </c>
      <c r="I144" s="56" t="s">
        <v>1081</v>
      </c>
      <c r="J144" s="56" t="s">
        <v>1082</v>
      </c>
      <c r="K144" s="37">
        <v>21736</v>
      </c>
      <c r="L144" s="37">
        <v>27624</v>
      </c>
      <c r="M144" s="37">
        <v>23193</v>
      </c>
      <c r="N144" s="125">
        <v>23184</v>
      </c>
      <c r="O144" s="125">
        <v>21647</v>
      </c>
      <c r="P144" s="23" t="s">
        <v>813</v>
      </c>
      <c r="Q144" s="23" t="s">
        <v>385</v>
      </c>
      <c r="R144" s="56" t="s">
        <v>1701</v>
      </c>
      <c r="S144" s="408"/>
      <c r="T144" s="114"/>
      <c r="U144" s="114"/>
      <c r="V144" s="114"/>
      <c r="W144" s="114"/>
      <c r="X144" s="114"/>
      <c r="Y144" s="114"/>
      <c r="Z144" s="114"/>
      <c r="AA144" s="114"/>
      <c r="AB144" s="114"/>
      <c r="AC144" s="114"/>
      <c r="AD144" s="114"/>
      <c r="AE144" s="114"/>
      <c r="AF144" s="114"/>
      <c r="AG144" s="114"/>
      <c r="AH144" s="114"/>
      <c r="AI144" s="114"/>
      <c r="AJ144" s="114"/>
      <c r="AK144" s="114"/>
      <c r="AL144" s="114"/>
      <c r="AM144" s="114"/>
    </row>
    <row r="145" spans="1:39" s="113" customFormat="1" ht="57" customHeight="1">
      <c r="A145" s="296"/>
      <c r="B145" s="253"/>
      <c r="C145" s="309"/>
      <c r="D145" s="235"/>
      <c r="E145" s="1" t="s">
        <v>1848</v>
      </c>
      <c r="F145" s="19" t="s">
        <v>1849</v>
      </c>
      <c r="G145" s="57" t="s">
        <v>396</v>
      </c>
      <c r="H145" s="57" t="s">
        <v>1850</v>
      </c>
      <c r="I145" s="59" t="s">
        <v>1083</v>
      </c>
      <c r="J145" s="59" t="s">
        <v>1851</v>
      </c>
      <c r="K145" s="37" t="s">
        <v>1852</v>
      </c>
      <c r="L145" s="37" t="s">
        <v>1852</v>
      </c>
      <c r="M145" s="37" t="s">
        <v>1852</v>
      </c>
      <c r="N145" s="37" t="s">
        <v>1852</v>
      </c>
      <c r="O145" s="37" t="s">
        <v>1852</v>
      </c>
      <c r="P145" s="95" t="s">
        <v>813</v>
      </c>
      <c r="Q145" s="24" t="s">
        <v>814</v>
      </c>
      <c r="R145" s="56" t="s">
        <v>815</v>
      </c>
      <c r="S145" s="408"/>
      <c r="T145" s="114"/>
      <c r="U145" s="114"/>
      <c r="V145" s="114"/>
      <c r="W145" s="114"/>
      <c r="X145" s="114"/>
      <c r="Y145" s="114"/>
      <c r="Z145" s="114"/>
      <c r="AA145" s="114"/>
      <c r="AB145" s="114"/>
      <c r="AC145" s="114"/>
      <c r="AD145" s="114"/>
      <c r="AE145" s="114"/>
      <c r="AF145" s="114"/>
      <c r="AG145" s="114"/>
      <c r="AH145" s="114"/>
      <c r="AI145" s="114"/>
      <c r="AJ145" s="114"/>
      <c r="AK145" s="114"/>
      <c r="AL145" s="114"/>
      <c r="AM145" s="114"/>
    </row>
    <row r="146" spans="1:39" s="113" customFormat="1" ht="120.75" customHeight="1">
      <c r="A146" s="293"/>
      <c r="B146" s="257"/>
      <c r="C146" s="309"/>
      <c r="D146" s="235"/>
      <c r="E146" s="1" t="s">
        <v>1853</v>
      </c>
      <c r="F146" s="19" t="s">
        <v>788</v>
      </c>
      <c r="G146" s="57" t="s">
        <v>572</v>
      </c>
      <c r="H146" s="57" t="s">
        <v>573</v>
      </c>
      <c r="I146" s="59" t="s">
        <v>1854</v>
      </c>
      <c r="J146" s="59" t="s">
        <v>1855</v>
      </c>
      <c r="K146" s="36">
        <v>5232</v>
      </c>
      <c r="L146" s="37" t="s">
        <v>628</v>
      </c>
      <c r="M146" s="37" t="s">
        <v>628</v>
      </c>
      <c r="N146" s="37" t="s">
        <v>628</v>
      </c>
      <c r="O146" s="37" t="s">
        <v>628</v>
      </c>
      <c r="P146" s="24" t="s">
        <v>813</v>
      </c>
      <c r="Q146" s="24" t="s">
        <v>814</v>
      </c>
      <c r="R146" s="56" t="s">
        <v>815</v>
      </c>
      <c r="S146" s="408"/>
      <c r="T146" s="114"/>
      <c r="U146" s="114"/>
      <c r="V146" s="114"/>
      <c r="W146" s="114"/>
      <c r="X146" s="114"/>
      <c r="Y146" s="114"/>
      <c r="Z146" s="114"/>
      <c r="AA146" s="114"/>
      <c r="AB146" s="114"/>
      <c r="AC146" s="114"/>
      <c r="AD146" s="114"/>
      <c r="AE146" s="114"/>
      <c r="AF146" s="114"/>
      <c r="AG146" s="114"/>
      <c r="AH146" s="114"/>
      <c r="AI146" s="114"/>
      <c r="AJ146" s="114"/>
      <c r="AK146" s="114"/>
      <c r="AL146" s="114"/>
      <c r="AM146" s="114"/>
    </row>
    <row r="147" spans="1:39" s="113" customFormat="1" ht="57" customHeight="1">
      <c r="A147" s="296"/>
      <c r="B147" s="255"/>
      <c r="C147" s="309"/>
      <c r="D147" s="235"/>
      <c r="E147" s="10" t="s">
        <v>1856</v>
      </c>
      <c r="F147" s="19" t="s">
        <v>1857</v>
      </c>
      <c r="G147" s="56" t="s">
        <v>170</v>
      </c>
      <c r="H147" s="56" t="s">
        <v>574</v>
      </c>
      <c r="I147" s="56" t="s">
        <v>687</v>
      </c>
      <c r="J147" s="56" t="s">
        <v>1858</v>
      </c>
      <c r="K147" s="37">
        <v>6263</v>
      </c>
      <c r="L147" s="37">
        <v>2564</v>
      </c>
      <c r="M147" s="37">
        <v>2816</v>
      </c>
      <c r="N147" s="37" t="s">
        <v>1859</v>
      </c>
      <c r="O147" s="37" t="s">
        <v>1859</v>
      </c>
      <c r="P147" s="23" t="s">
        <v>813</v>
      </c>
      <c r="Q147" s="23" t="s">
        <v>385</v>
      </c>
      <c r="R147" s="56" t="s">
        <v>1701</v>
      </c>
      <c r="S147" s="408"/>
      <c r="T147" s="114"/>
      <c r="U147" s="114"/>
      <c r="V147" s="114"/>
      <c r="W147" s="114"/>
      <c r="X147" s="114"/>
      <c r="Y147" s="114"/>
      <c r="Z147" s="114"/>
      <c r="AA147" s="114"/>
      <c r="AB147" s="114"/>
      <c r="AC147" s="114"/>
      <c r="AD147" s="114"/>
      <c r="AE147" s="114"/>
      <c r="AF147" s="114"/>
      <c r="AG147" s="114"/>
      <c r="AH147" s="114"/>
      <c r="AI147" s="114"/>
      <c r="AJ147" s="114"/>
      <c r="AK147" s="114"/>
      <c r="AL147" s="114"/>
      <c r="AM147" s="114"/>
    </row>
    <row r="148" spans="1:39" s="113" customFormat="1" ht="57" customHeight="1">
      <c r="A148" s="296"/>
      <c r="B148" s="255"/>
      <c r="C148" s="309"/>
      <c r="D148" s="235"/>
      <c r="E148" s="10" t="s">
        <v>1860</v>
      </c>
      <c r="F148" s="19" t="s">
        <v>1861</v>
      </c>
      <c r="G148" s="56" t="s">
        <v>575</v>
      </c>
      <c r="H148" s="56" t="s">
        <v>543</v>
      </c>
      <c r="I148" s="216" t="s">
        <v>881</v>
      </c>
      <c r="J148" s="216" t="s">
        <v>1260</v>
      </c>
      <c r="K148" s="37" t="s">
        <v>1835</v>
      </c>
      <c r="L148" s="37" t="s">
        <v>1835</v>
      </c>
      <c r="M148" s="37" t="s">
        <v>1835</v>
      </c>
      <c r="N148" s="37" t="s">
        <v>1835</v>
      </c>
      <c r="O148" s="37" t="s">
        <v>1835</v>
      </c>
      <c r="P148" s="23" t="s">
        <v>813</v>
      </c>
      <c r="Q148" s="23" t="s">
        <v>385</v>
      </c>
      <c r="R148" s="56" t="s">
        <v>1701</v>
      </c>
      <c r="S148" s="408"/>
      <c r="T148" s="114"/>
      <c r="U148" s="114"/>
      <c r="V148" s="114"/>
      <c r="W148" s="114"/>
      <c r="X148" s="114"/>
      <c r="Y148" s="114"/>
      <c r="Z148" s="114"/>
      <c r="AA148" s="114"/>
      <c r="AB148" s="114"/>
      <c r="AC148" s="114"/>
      <c r="AD148" s="114"/>
      <c r="AE148" s="114"/>
      <c r="AF148" s="114"/>
      <c r="AG148" s="114"/>
      <c r="AH148" s="114"/>
      <c r="AI148" s="114"/>
      <c r="AJ148" s="114"/>
      <c r="AK148" s="114"/>
      <c r="AL148" s="114"/>
      <c r="AM148" s="114"/>
    </row>
    <row r="149" spans="1:39" s="113" customFormat="1" ht="57" customHeight="1">
      <c r="A149" s="296"/>
      <c r="B149" s="255"/>
      <c r="C149" s="309"/>
      <c r="D149" s="235"/>
      <c r="E149" s="10" t="s">
        <v>1862</v>
      </c>
      <c r="F149" s="19" t="s">
        <v>1863</v>
      </c>
      <c r="G149" s="56" t="s">
        <v>544</v>
      </c>
      <c r="H149" s="56" t="s">
        <v>544</v>
      </c>
      <c r="I149" s="56" t="s">
        <v>544</v>
      </c>
      <c r="J149" s="56" t="s">
        <v>544</v>
      </c>
      <c r="K149" s="37" t="s">
        <v>123</v>
      </c>
      <c r="L149" s="37" t="s">
        <v>123</v>
      </c>
      <c r="M149" s="37" t="s">
        <v>123</v>
      </c>
      <c r="N149" s="37" t="s">
        <v>123</v>
      </c>
      <c r="O149" s="37" t="s">
        <v>123</v>
      </c>
      <c r="P149" s="23" t="s">
        <v>813</v>
      </c>
      <c r="Q149" s="23" t="s">
        <v>385</v>
      </c>
      <c r="R149" s="56" t="s">
        <v>1701</v>
      </c>
      <c r="S149" s="408"/>
      <c r="T149" s="114"/>
      <c r="U149" s="114"/>
      <c r="V149" s="114"/>
      <c r="W149" s="114"/>
      <c r="X149" s="114"/>
      <c r="Y149" s="114"/>
      <c r="Z149" s="114"/>
      <c r="AA149" s="114"/>
      <c r="AB149" s="114"/>
      <c r="AC149" s="114"/>
      <c r="AD149" s="114"/>
      <c r="AE149" s="114"/>
      <c r="AF149" s="114"/>
      <c r="AG149" s="114"/>
      <c r="AH149" s="114"/>
      <c r="AI149" s="114"/>
      <c r="AJ149" s="114"/>
      <c r="AK149" s="114"/>
      <c r="AL149" s="114"/>
      <c r="AM149" s="114"/>
    </row>
    <row r="150" spans="1:39" s="113" customFormat="1" ht="42.75" customHeight="1">
      <c r="A150" s="296"/>
      <c r="B150" s="257"/>
      <c r="C150" s="309"/>
      <c r="D150" s="235"/>
      <c r="E150" s="1" t="s">
        <v>857</v>
      </c>
      <c r="F150" s="19" t="s">
        <v>1864</v>
      </c>
      <c r="G150" s="187" t="s">
        <v>545</v>
      </c>
      <c r="H150" s="189"/>
      <c r="I150" s="199"/>
      <c r="J150" s="199"/>
      <c r="K150" s="36">
        <v>900</v>
      </c>
      <c r="L150" s="48"/>
      <c r="M150" s="48"/>
      <c r="N150" s="156"/>
      <c r="O150" s="156"/>
      <c r="P150" s="23" t="s">
        <v>69</v>
      </c>
      <c r="Q150" s="23" t="s">
        <v>385</v>
      </c>
      <c r="R150" s="56" t="s">
        <v>1701</v>
      </c>
      <c r="S150" s="408"/>
      <c r="T150" s="114"/>
      <c r="U150" s="114"/>
      <c r="V150" s="114"/>
      <c r="W150" s="114"/>
      <c r="X150" s="114"/>
      <c r="Y150" s="114"/>
      <c r="Z150" s="114"/>
      <c r="AA150" s="114"/>
      <c r="AB150" s="114"/>
      <c r="AC150" s="114"/>
      <c r="AD150" s="114"/>
      <c r="AE150" s="114"/>
      <c r="AF150" s="114"/>
      <c r="AG150" s="114"/>
      <c r="AH150" s="114"/>
      <c r="AI150" s="114"/>
      <c r="AJ150" s="114"/>
      <c r="AK150" s="114"/>
      <c r="AL150" s="114"/>
      <c r="AM150" s="114"/>
    </row>
    <row r="151" spans="1:39" s="113" customFormat="1" ht="63.75" customHeight="1">
      <c r="A151" s="299"/>
      <c r="B151" s="257"/>
      <c r="C151" s="309"/>
      <c r="D151" s="235"/>
      <c r="E151" s="10" t="s">
        <v>1865</v>
      </c>
      <c r="F151" s="19" t="s">
        <v>1866</v>
      </c>
      <c r="G151" s="56" t="s">
        <v>546</v>
      </c>
      <c r="H151" s="56" t="s">
        <v>1867</v>
      </c>
      <c r="I151" s="56" t="s">
        <v>1868</v>
      </c>
      <c r="J151" s="56" t="s">
        <v>1869</v>
      </c>
      <c r="K151" s="37" t="s">
        <v>1870</v>
      </c>
      <c r="L151" s="37" t="s">
        <v>1870</v>
      </c>
      <c r="M151" s="37" t="s">
        <v>1870</v>
      </c>
      <c r="N151" s="37" t="s">
        <v>1870</v>
      </c>
      <c r="O151" s="37" t="s">
        <v>1870</v>
      </c>
      <c r="P151" s="23" t="s">
        <v>813</v>
      </c>
      <c r="Q151" s="23" t="s">
        <v>1704</v>
      </c>
      <c r="R151" s="56" t="s">
        <v>1703</v>
      </c>
      <c r="S151" s="408"/>
      <c r="T151" s="114"/>
      <c r="U151" s="114"/>
      <c r="V151" s="114"/>
      <c r="W151" s="114"/>
      <c r="X151" s="114"/>
      <c r="Y151" s="114"/>
      <c r="Z151" s="114"/>
      <c r="AA151" s="114"/>
      <c r="AB151" s="114"/>
      <c r="AC151" s="114"/>
      <c r="AD151" s="114"/>
      <c r="AE151" s="114"/>
      <c r="AF151" s="114"/>
      <c r="AG151" s="114"/>
      <c r="AH151" s="114"/>
      <c r="AI151" s="114"/>
      <c r="AJ151" s="114"/>
      <c r="AK151" s="114"/>
      <c r="AL151" s="114"/>
      <c r="AM151" s="114"/>
    </row>
    <row r="152" spans="1:39" s="113" customFormat="1" ht="71.25" customHeight="1">
      <c r="A152" s="299"/>
      <c r="B152" s="253"/>
      <c r="C152" s="309"/>
      <c r="D152" s="235"/>
      <c r="E152" s="10" t="s">
        <v>1871</v>
      </c>
      <c r="F152" s="19" t="s">
        <v>1872</v>
      </c>
      <c r="G152" s="56" t="s">
        <v>1873</v>
      </c>
      <c r="H152" s="56" t="s">
        <v>1874</v>
      </c>
      <c r="I152" s="56" t="s">
        <v>1874</v>
      </c>
      <c r="J152" s="56" t="s">
        <v>1874</v>
      </c>
      <c r="K152" s="37">
        <v>105109</v>
      </c>
      <c r="L152" s="37">
        <v>91402</v>
      </c>
      <c r="M152" s="37">
        <v>79707</v>
      </c>
      <c r="N152" s="125">
        <v>71556</v>
      </c>
      <c r="O152" s="125">
        <v>88582</v>
      </c>
      <c r="P152" s="23" t="s">
        <v>813</v>
      </c>
      <c r="Q152" s="23" t="s">
        <v>1704</v>
      </c>
      <c r="R152" s="56" t="s">
        <v>1703</v>
      </c>
      <c r="S152" s="408"/>
      <c r="T152" s="114"/>
      <c r="U152" s="114"/>
      <c r="V152" s="114"/>
      <c r="W152" s="114"/>
      <c r="X152" s="114"/>
      <c r="Y152" s="114"/>
      <c r="Z152" s="114"/>
      <c r="AA152" s="114"/>
      <c r="AB152" s="114"/>
      <c r="AC152" s="114"/>
      <c r="AD152" s="114"/>
      <c r="AE152" s="114"/>
      <c r="AF152" s="114"/>
      <c r="AG152" s="114"/>
      <c r="AH152" s="114"/>
      <c r="AI152" s="114"/>
      <c r="AJ152" s="114"/>
      <c r="AK152" s="114"/>
      <c r="AL152" s="114"/>
      <c r="AM152" s="114"/>
    </row>
    <row r="153" spans="1:39" s="113" customFormat="1" ht="71.25" customHeight="1">
      <c r="A153" s="299"/>
      <c r="B153" s="257"/>
      <c r="C153" s="309"/>
      <c r="D153" s="235"/>
      <c r="E153" s="10" t="s">
        <v>919</v>
      </c>
      <c r="F153" s="19" t="s">
        <v>920</v>
      </c>
      <c r="G153" s="57" t="s">
        <v>133</v>
      </c>
      <c r="H153" s="56" t="s">
        <v>134</v>
      </c>
      <c r="I153" s="59" t="s">
        <v>17</v>
      </c>
      <c r="J153" s="59" t="s">
        <v>1108</v>
      </c>
      <c r="K153" s="37" t="s">
        <v>1870</v>
      </c>
      <c r="L153" s="37" t="s">
        <v>1870</v>
      </c>
      <c r="M153" s="37" t="s">
        <v>1870</v>
      </c>
      <c r="N153" s="37" t="s">
        <v>1870</v>
      </c>
      <c r="O153" s="37" t="s">
        <v>1870</v>
      </c>
      <c r="P153" s="23" t="s">
        <v>813</v>
      </c>
      <c r="Q153" s="23" t="s">
        <v>1704</v>
      </c>
      <c r="R153" s="56" t="s">
        <v>1703</v>
      </c>
      <c r="S153" s="408"/>
      <c r="T153" s="114"/>
      <c r="U153" s="114"/>
      <c r="V153" s="114"/>
      <c r="W153" s="114"/>
      <c r="X153" s="114"/>
      <c r="Y153" s="114"/>
      <c r="Z153" s="114"/>
      <c r="AA153" s="114"/>
      <c r="AB153" s="114"/>
      <c r="AC153" s="114"/>
      <c r="AD153" s="114"/>
      <c r="AE153" s="114"/>
      <c r="AF153" s="114"/>
      <c r="AG153" s="114"/>
      <c r="AH153" s="114"/>
      <c r="AI153" s="114"/>
      <c r="AJ153" s="114"/>
      <c r="AK153" s="114"/>
      <c r="AL153" s="114"/>
      <c r="AM153" s="114"/>
    </row>
    <row r="154" spans="1:39" s="113" customFormat="1" ht="57" customHeight="1">
      <c r="A154" s="293"/>
      <c r="B154" s="257"/>
      <c r="C154" s="309"/>
      <c r="D154" s="235"/>
      <c r="E154" s="10" t="s">
        <v>1271</v>
      </c>
      <c r="F154" s="19" t="s">
        <v>921</v>
      </c>
      <c r="G154" s="195"/>
      <c r="H154" s="170" t="s">
        <v>135</v>
      </c>
      <c r="I154" s="216" t="s">
        <v>688</v>
      </c>
      <c r="J154" s="216" t="s">
        <v>221</v>
      </c>
      <c r="K154" s="195"/>
      <c r="L154" s="125">
        <v>4300</v>
      </c>
      <c r="M154" s="125">
        <v>2909</v>
      </c>
      <c r="N154" s="125">
        <v>1821</v>
      </c>
      <c r="O154" s="37" t="s">
        <v>1835</v>
      </c>
      <c r="P154" s="23" t="s">
        <v>813</v>
      </c>
      <c r="Q154" s="23" t="s">
        <v>1704</v>
      </c>
      <c r="R154" s="56" t="s">
        <v>1703</v>
      </c>
      <c r="S154" s="408"/>
      <c r="T154" s="114"/>
      <c r="U154" s="114"/>
      <c r="V154" s="114"/>
      <c r="W154" s="114"/>
      <c r="X154" s="114"/>
      <c r="Y154" s="114"/>
      <c r="Z154" s="114"/>
      <c r="AA154" s="114"/>
      <c r="AB154" s="114"/>
      <c r="AC154" s="114"/>
      <c r="AD154" s="114"/>
      <c r="AE154" s="114"/>
      <c r="AF154" s="114"/>
      <c r="AG154" s="114"/>
      <c r="AH154" s="114"/>
      <c r="AI154" s="114"/>
      <c r="AJ154" s="114"/>
      <c r="AK154" s="114"/>
      <c r="AL154" s="114"/>
      <c r="AM154" s="114"/>
    </row>
    <row r="155" spans="1:39" s="113" customFormat="1" ht="42.75" customHeight="1">
      <c r="A155" s="297"/>
      <c r="B155" s="257"/>
      <c r="C155" s="309"/>
      <c r="D155" s="235"/>
      <c r="E155" s="10" t="s">
        <v>922</v>
      </c>
      <c r="F155" s="19" t="s">
        <v>923</v>
      </c>
      <c r="G155" s="170" t="s">
        <v>33</v>
      </c>
      <c r="H155" s="170" t="s">
        <v>34</v>
      </c>
      <c r="I155" s="216" t="s">
        <v>689</v>
      </c>
      <c r="J155" s="216" t="s">
        <v>222</v>
      </c>
      <c r="K155" s="125">
        <v>8549</v>
      </c>
      <c r="L155" s="125">
        <v>3155</v>
      </c>
      <c r="M155" s="125">
        <v>2725</v>
      </c>
      <c r="N155" s="125">
        <v>1043</v>
      </c>
      <c r="O155" s="156"/>
      <c r="P155" s="23" t="s">
        <v>1444</v>
      </c>
      <c r="Q155" s="23" t="s">
        <v>385</v>
      </c>
      <c r="R155" s="56" t="s">
        <v>1701</v>
      </c>
      <c r="S155" s="408"/>
      <c r="T155" s="114"/>
      <c r="U155" s="114"/>
      <c r="V155" s="114"/>
      <c r="W155" s="114"/>
      <c r="X155" s="114"/>
      <c r="Y155" s="114"/>
      <c r="Z155" s="114"/>
      <c r="AA155" s="114"/>
      <c r="AB155" s="114"/>
      <c r="AC155" s="114"/>
      <c r="AD155" s="114"/>
      <c r="AE155" s="114"/>
      <c r="AF155" s="114"/>
      <c r="AG155" s="114"/>
      <c r="AH155" s="114"/>
      <c r="AI155" s="114"/>
      <c r="AJ155" s="114"/>
      <c r="AK155" s="114"/>
      <c r="AL155" s="114"/>
      <c r="AM155" s="114"/>
    </row>
    <row r="156" spans="1:39" s="113" customFormat="1" ht="42.75" customHeight="1">
      <c r="A156" s="297"/>
      <c r="B156" s="257"/>
      <c r="C156" s="309"/>
      <c r="D156" s="235"/>
      <c r="E156" s="10" t="s">
        <v>13</v>
      </c>
      <c r="F156" s="19" t="s">
        <v>1020</v>
      </c>
      <c r="G156" s="410"/>
      <c r="H156" s="410"/>
      <c r="I156" s="204"/>
      <c r="J156" s="204"/>
      <c r="K156" s="156"/>
      <c r="L156" s="156"/>
      <c r="M156" s="156"/>
      <c r="N156" s="156"/>
      <c r="O156" s="125">
        <v>8813</v>
      </c>
      <c r="P156" s="23" t="s">
        <v>786</v>
      </c>
      <c r="Q156" s="23" t="s">
        <v>385</v>
      </c>
      <c r="R156" s="56" t="s">
        <v>1701</v>
      </c>
      <c r="S156" s="408"/>
      <c r="T156" s="114"/>
      <c r="U156" s="114"/>
      <c r="V156" s="114"/>
      <c r="W156" s="114"/>
      <c r="X156" s="114"/>
      <c r="Y156" s="114"/>
      <c r="Z156" s="114"/>
      <c r="AA156" s="114"/>
      <c r="AB156" s="114"/>
      <c r="AC156" s="114"/>
      <c r="AD156" s="114"/>
      <c r="AE156" s="114"/>
      <c r="AF156" s="114"/>
      <c r="AG156" s="114"/>
      <c r="AH156" s="114"/>
      <c r="AI156" s="114"/>
      <c r="AJ156" s="114"/>
      <c r="AK156" s="114"/>
      <c r="AL156" s="114"/>
      <c r="AM156" s="114"/>
    </row>
    <row r="157" spans="1:39" s="113" customFormat="1" ht="85.5" customHeight="1">
      <c r="A157" s="293"/>
      <c r="B157" s="257"/>
      <c r="C157" s="309"/>
      <c r="D157" s="235"/>
      <c r="E157" s="1" t="s">
        <v>924</v>
      </c>
      <c r="F157" s="19" t="s">
        <v>925</v>
      </c>
      <c r="G157" s="56" t="s">
        <v>35</v>
      </c>
      <c r="H157" s="56" t="s">
        <v>36</v>
      </c>
      <c r="I157" s="56" t="s">
        <v>162</v>
      </c>
      <c r="J157" s="56" t="s">
        <v>926</v>
      </c>
      <c r="K157" s="37" t="s">
        <v>1821</v>
      </c>
      <c r="L157" s="37" t="s">
        <v>1821</v>
      </c>
      <c r="M157" s="37" t="s">
        <v>1821</v>
      </c>
      <c r="N157" s="37" t="s">
        <v>1821</v>
      </c>
      <c r="O157" s="37" t="s">
        <v>1821</v>
      </c>
      <c r="P157" s="95" t="s">
        <v>813</v>
      </c>
      <c r="Q157" s="24" t="s">
        <v>814</v>
      </c>
      <c r="R157" s="56" t="s">
        <v>815</v>
      </c>
      <c r="S157" s="408"/>
      <c r="T157" s="114"/>
      <c r="U157" s="114"/>
      <c r="V157" s="114"/>
      <c r="W157" s="114"/>
      <c r="X157" s="114"/>
      <c r="Y157" s="114"/>
      <c r="Z157" s="114"/>
      <c r="AA157" s="114"/>
      <c r="AB157" s="114"/>
      <c r="AC157" s="114"/>
      <c r="AD157" s="114"/>
      <c r="AE157" s="114"/>
      <c r="AF157" s="114"/>
      <c r="AG157" s="114"/>
      <c r="AH157" s="114"/>
      <c r="AI157" s="114"/>
      <c r="AJ157" s="114"/>
      <c r="AK157" s="114"/>
      <c r="AL157" s="114"/>
      <c r="AM157" s="114"/>
    </row>
    <row r="158" spans="1:39" s="113" customFormat="1" ht="57" customHeight="1">
      <c r="A158" s="299"/>
      <c r="B158" s="255"/>
      <c r="C158" s="309"/>
      <c r="D158" s="235"/>
      <c r="E158" s="10" t="s">
        <v>1724</v>
      </c>
      <c r="F158" s="89" t="s">
        <v>927</v>
      </c>
      <c r="G158" s="29" t="s">
        <v>37</v>
      </c>
      <c r="H158" s="57" t="s">
        <v>1272</v>
      </c>
      <c r="I158" s="56" t="s">
        <v>1225</v>
      </c>
      <c r="J158" s="56" t="s">
        <v>673</v>
      </c>
      <c r="K158" s="35">
        <v>28767</v>
      </c>
      <c r="L158" s="37">
        <v>8730</v>
      </c>
      <c r="M158" s="144">
        <v>6252</v>
      </c>
      <c r="N158" s="146">
        <v>30430</v>
      </c>
      <c r="O158" s="156"/>
      <c r="P158" s="40" t="s">
        <v>586</v>
      </c>
      <c r="Q158" s="24" t="s">
        <v>709</v>
      </c>
      <c r="R158" s="56" t="s">
        <v>382</v>
      </c>
      <c r="S158" s="408"/>
      <c r="T158" s="114"/>
      <c r="U158" s="114"/>
      <c r="V158" s="114"/>
      <c r="W158" s="114"/>
      <c r="X158" s="114"/>
      <c r="Y158" s="114"/>
      <c r="Z158" s="114"/>
      <c r="AA158" s="114"/>
      <c r="AB158" s="114"/>
      <c r="AC158" s="114"/>
      <c r="AD158" s="114"/>
      <c r="AE158" s="114"/>
      <c r="AF158" s="114"/>
      <c r="AG158" s="114"/>
      <c r="AH158" s="114"/>
      <c r="AI158" s="114"/>
      <c r="AJ158" s="114"/>
      <c r="AK158" s="114"/>
      <c r="AL158" s="114"/>
      <c r="AM158" s="114"/>
    </row>
    <row r="159" spans="1:39" s="113" customFormat="1" ht="57" customHeight="1">
      <c r="A159" s="299"/>
      <c r="B159" s="255"/>
      <c r="C159" s="309"/>
      <c r="D159" s="235"/>
      <c r="E159" s="17" t="s">
        <v>965</v>
      </c>
      <c r="F159" s="19" t="s">
        <v>1698</v>
      </c>
      <c r="G159" s="199"/>
      <c r="H159" s="199"/>
      <c r="I159" s="199"/>
      <c r="J159" s="199"/>
      <c r="K159" s="230"/>
      <c r="L159" s="230"/>
      <c r="M159" s="54"/>
      <c r="N159" s="156"/>
      <c r="O159" s="125">
        <v>119482</v>
      </c>
      <c r="P159" s="40" t="s">
        <v>786</v>
      </c>
      <c r="Q159" s="23" t="s">
        <v>709</v>
      </c>
      <c r="R159" s="56" t="s">
        <v>382</v>
      </c>
      <c r="S159" s="408"/>
      <c r="T159" s="114"/>
      <c r="U159" s="114"/>
      <c r="V159" s="114"/>
      <c r="W159" s="114"/>
      <c r="X159" s="114"/>
      <c r="Y159" s="114"/>
      <c r="Z159" s="114"/>
      <c r="AA159" s="114"/>
      <c r="AB159" s="114"/>
      <c r="AC159" s="114"/>
      <c r="AD159" s="114"/>
      <c r="AE159" s="114"/>
      <c r="AF159" s="114"/>
      <c r="AG159" s="114"/>
      <c r="AH159" s="114"/>
      <c r="AI159" s="114"/>
      <c r="AJ159" s="114"/>
      <c r="AK159" s="114"/>
      <c r="AL159" s="114"/>
      <c r="AM159" s="114"/>
    </row>
    <row r="160" spans="1:39" s="113" customFormat="1" ht="57" customHeight="1">
      <c r="A160" s="299"/>
      <c r="B160" s="255"/>
      <c r="C160" s="309"/>
      <c r="D160" s="235"/>
      <c r="E160" s="17" t="s">
        <v>216</v>
      </c>
      <c r="F160" s="19" t="s">
        <v>217</v>
      </c>
      <c r="G160" s="199"/>
      <c r="H160" s="199"/>
      <c r="I160" s="28" t="s">
        <v>1273</v>
      </c>
      <c r="J160" s="56" t="s">
        <v>303</v>
      </c>
      <c r="K160" s="230"/>
      <c r="L160" s="230"/>
      <c r="M160" s="54"/>
      <c r="N160" s="156"/>
      <c r="O160" s="125">
        <v>27803</v>
      </c>
      <c r="P160" s="40" t="s">
        <v>786</v>
      </c>
      <c r="Q160" s="23" t="s">
        <v>709</v>
      </c>
      <c r="R160" s="56" t="s">
        <v>382</v>
      </c>
      <c r="S160" s="408"/>
      <c r="T160" s="114"/>
      <c r="U160" s="114"/>
      <c r="V160" s="114"/>
      <c r="W160" s="114"/>
      <c r="X160" s="114"/>
      <c r="Y160" s="114"/>
      <c r="Z160" s="114"/>
      <c r="AA160" s="114"/>
      <c r="AB160" s="114"/>
      <c r="AC160" s="114"/>
      <c r="AD160" s="114"/>
      <c r="AE160" s="114"/>
      <c r="AF160" s="114"/>
      <c r="AG160" s="114"/>
      <c r="AH160" s="114"/>
      <c r="AI160" s="114"/>
      <c r="AJ160" s="114"/>
      <c r="AK160" s="114"/>
      <c r="AL160" s="114"/>
      <c r="AM160" s="114"/>
    </row>
    <row r="161" spans="1:39" s="113" customFormat="1" ht="129" customHeight="1">
      <c r="A161" s="299"/>
      <c r="B161" s="255"/>
      <c r="C161" s="309"/>
      <c r="D161" s="235"/>
      <c r="E161" s="10" t="s">
        <v>1274</v>
      </c>
      <c r="F161" s="19" t="s">
        <v>1725</v>
      </c>
      <c r="G161" s="188"/>
      <c r="H161" s="21" t="s">
        <v>38</v>
      </c>
      <c r="I161" s="59" t="s">
        <v>893</v>
      </c>
      <c r="J161" s="59" t="s">
        <v>1713</v>
      </c>
      <c r="K161" s="119"/>
      <c r="L161" s="37">
        <v>27540</v>
      </c>
      <c r="M161" s="37">
        <v>27831</v>
      </c>
      <c r="N161" s="144" t="s">
        <v>1275</v>
      </c>
      <c r="O161" s="144" t="s">
        <v>127</v>
      </c>
      <c r="P161" s="95" t="s">
        <v>813</v>
      </c>
      <c r="Q161" s="24" t="s">
        <v>709</v>
      </c>
      <c r="R161" s="57" t="s">
        <v>1233</v>
      </c>
      <c r="S161" s="444"/>
      <c r="T161" s="114"/>
      <c r="U161" s="114"/>
      <c r="V161" s="114"/>
      <c r="W161" s="114"/>
      <c r="X161" s="114"/>
      <c r="Y161" s="114"/>
      <c r="Z161" s="114"/>
      <c r="AA161" s="114"/>
      <c r="AB161" s="114"/>
      <c r="AC161" s="114"/>
      <c r="AD161" s="114"/>
      <c r="AE161" s="114"/>
      <c r="AF161" s="114"/>
      <c r="AG161" s="114"/>
      <c r="AH161" s="114"/>
      <c r="AI161" s="114"/>
      <c r="AJ161" s="114"/>
      <c r="AK161" s="114"/>
      <c r="AL161" s="114"/>
      <c r="AM161" s="114"/>
    </row>
    <row r="162" spans="1:39" s="113" customFormat="1" ht="57" customHeight="1">
      <c r="A162" s="299"/>
      <c r="B162" s="255"/>
      <c r="C162" s="309"/>
      <c r="D162" s="235"/>
      <c r="E162" s="17" t="s">
        <v>218</v>
      </c>
      <c r="F162" s="19" t="s">
        <v>219</v>
      </c>
      <c r="G162" s="28" t="s">
        <v>1276</v>
      </c>
      <c r="H162" s="28" t="s">
        <v>1276</v>
      </c>
      <c r="I162" s="28" t="s">
        <v>1276</v>
      </c>
      <c r="J162" s="199"/>
      <c r="K162" s="230"/>
      <c r="L162" s="230"/>
      <c r="M162" s="54"/>
      <c r="N162" s="156"/>
      <c r="O162" s="125">
        <v>5000</v>
      </c>
      <c r="P162" s="40" t="s">
        <v>786</v>
      </c>
      <c r="Q162" s="23" t="s">
        <v>709</v>
      </c>
      <c r="R162" s="56" t="s">
        <v>1541</v>
      </c>
      <c r="S162" s="444"/>
      <c r="T162" s="114"/>
      <c r="U162" s="114"/>
      <c r="V162" s="114"/>
      <c r="W162" s="114"/>
      <c r="X162" s="114"/>
      <c r="Y162" s="114"/>
      <c r="Z162" s="114"/>
      <c r="AA162" s="114"/>
      <c r="AB162" s="114"/>
      <c r="AC162" s="114"/>
      <c r="AD162" s="114"/>
      <c r="AE162" s="114"/>
      <c r="AF162" s="114"/>
      <c r="AG162" s="114"/>
      <c r="AH162" s="114"/>
      <c r="AI162" s="114"/>
      <c r="AJ162" s="114"/>
      <c r="AK162" s="114"/>
      <c r="AL162" s="114"/>
      <c r="AM162" s="114"/>
    </row>
    <row r="163" spans="1:39" s="113" customFormat="1" ht="71.25" customHeight="1">
      <c r="A163" s="299"/>
      <c r="B163" s="257"/>
      <c r="C163" s="309"/>
      <c r="D163" s="235"/>
      <c r="E163" s="7" t="s">
        <v>1726</v>
      </c>
      <c r="F163" s="20" t="s">
        <v>810</v>
      </c>
      <c r="G163" s="58"/>
      <c r="H163" s="31"/>
      <c r="I163" s="60"/>
      <c r="J163" s="60"/>
      <c r="K163" s="244"/>
      <c r="L163" s="244"/>
      <c r="M163" s="245"/>
      <c r="N163" s="246"/>
      <c r="O163" s="247"/>
      <c r="P163" s="248"/>
      <c r="Q163" s="25" t="s">
        <v>709</v>
      </c>
      <c r="R163" s="58" t="s">
        <v>1535</v>
      </c>
      <c r="S163" s="408"/>
      <c r="T163" s="114"/>
      <c r="U163" s="114"/>
      <c r="V163" s="114"/>
      <c r="W163" s="114"/>
      <c r="X163" s="114"/>
      <c r="Y163" s="114"/>
      <c r="Z163" s="114"/>
      <c r="AA163" s="114"/>
      <c r="AB163" s="114"/>
      <c r="AC163" s="114"/>
      <c r="AD163" s="114"/>
      <c r="AE163" s="114"/>
      <c r="AF163" s="114"/>
      <c r="AG163" s="114"/>
      <c r="AH163" s="114"/>
      <c r="AI163" s="114"/>
      <c r="AJ163" s="114"/>
      <c r="AK163" s="114"/>
      <c r="AL163" s="114"/>
      <c r="AM163" s="114"/>
    </row>
    <row r="164" spans="1:39" s="113" customFormat="1" ht="94.5" customHeight="1">
      <c r="A164" s="299"/>
      <c r="B164" s="257"/>
      <c r="C164" s="309"/>
      <c r="D164" s="235"/>
      <c r="E164" s="10" t="s">
        <v>672</v>
      </c>
      <c r="F164" s="19" t="s">
        <v>836</v>
      </c>
      <c r="G164" s="56" t="s">
        <v>1277</v>
      </c>
      <c r="H164" s="56" t="s">
        <v>1278</v>
      </c>
      <c r="I164" s="56" t="s">
        <v>1279</v>
      </c>
      <c r="J164" s="237" t="s">
        <v>1237</v>
      </c>
      <c r="K164" s="37">
        <v>4337</v>
      </c>
      <c r="L164" s="37">
        <v>4208</v>
      </c>
      <c r="M164" s="37">
        <v>4087</v>
      </c>
      <c r="N164" s="125">
        <v>2683</v>
      </c>
      <c r="O164" s="125">
        <v>1856</v>
      </c>
      <c r="P164" s="95" t="s">
        <v>813</v>
      </c>
      <c r="Q164" s="23" t="s">
        <v>291</v>
      </c>
      <c r="R164" s="56" t="s">
        <v>383</v>
      </c>
      <c r="S164" s="408"/>
      <c r="T164" s="114"/>
      <c r="U164" s="114"/>
      <c r="V164" s="114"/>
      <c r="W164" s="114"/>
      <c r="X164" s="114"/>
      <c r="Y164" s="114"/>
      <c r="Z164" s="114"/>
      <c r="AA164" s="114"/>
      <c r="AB164" s="114"/>
      <c r="AC164" s="114"/>
      <c r="AD164" s="114"/>
      <c r="AE164" s="114"/>
      <c r="AF164" s="114"/>
      <c r="AG164" s="114"/>
      <c r="AH164" s="114"/>
      <c r="AI164" s="114"/>
      <c r="AJ164" s="114"/>
      <c r="AK164" s="114"/>
      <c r="AL164" s="114"/>
      <c r="AM164" s="114"/>
    </row>
    <row r="165" spans="1:39" s="113" customFormat="1" ht="57" customHeight="1">
      <c r="A165" s="299"/>
      <c r="B165" s="257"/>
      <c r="C165" s="309"/>
      <c r="D165" s="235"/>
      <c r="E165" s="10" t="s">
        <v>1280</v>
      </c>
      <c r="F165" s="19" t="s">
        <v>1281</v>
      </c>
      <c r="G165" s="56" t="s">
        <v>39</v>
      </c>
      <c r="H165" s="99"/>
      <c r="I165" s="199"/>
      <c r="J165" s="199"/>
      <c r="K165" s="37">
        <v>2944</v>
      </c>
      <c r="L165" s="54"/>
      <c r="M165" s="54"/>
      <c r="N165" s="372"/>
      <c r="O165" s="156"/>
      <c r="P165" s="387" t="s">
        <v>69</v>
      </c>
      <c r="Q165" s="23" t="s">
        <v>1485</v>
      </c>
      <c r="R165" s="56" t="s">
        <v>1486</v>
      </c>
      <c r="S165" s="408"/>
      <c r="T165" s="114"/>
      <c r="U165" s="114"/>
      <c r="V165" s="114"/>
      <c r="W165" s="114"/>
      <c r="X165" s="114"/>
      <c r="Y165" s="114"/>
      <c r="Z165" s="114"/>
      <c r="AA165" s="114"/>
      <c r="AB165" s="114"/>
      <c r="AC165" s="114"/>
      <c r="AD165" s="114"/>
      <c r="AE165" s="114"/>
      <c r="AF165" s="114"/>
      <c r="AG165" s="114"/>
      <c r="AH165" s="114"/>
      <c r="AI165" s="114"/>
      <c r="AJ165" s="114"/>
      <c r="AK165" s="114"/>
      <c r="AL165" s="114"/>
      <c r="AM165" s="114"/>
    </row>
    <row r="166" spans="1:39" s="113" customFormat="1" ht="57" customHeight="1">
      <c r="A166" s="299"/>
      <c r="B166" s="257"/>
      <c r="C166" s="311"/>
      <c r="D166" s="312"/>
      <c r="E166" s="10" t="s">
        <v>1282</v>
      </c>
      <c r="F166" s="19" t="s">
        <v>1283</v>
      </c>
      <c r="G166" s="56" t="s">
        <v>889</v>
      </c>
      <c r="H166" s="56" t="s">
        <v>1284</v>
      </c>
      <c r="I166" s="56" t="s">
        <v>1285</v>
      </c>
      <c r="J166" s="56" t="s">
        <v>1286</v>
      </c>
      <c r="K166" s="127">
        <v>123978</v>
      </c>
      <c r="L166" s="127">
        <v>160241</v>
      </c>
      <c r="M166" s="127">
        <v>159520</v>
      </c>
      <c r="N166" s="203">
        <v>168909</v>
      </c>
      <c r="O166" s="203">
        <v>265016</v>
      </c>
      <c r="P166" s="388" t="s">
        <v>813</v>
      </c>
      <c r="Q166" s="23" t="s">
        <v>1485</v>
      </c>
      <c r="R166" s="56" t="s">
        <v>1486</v>
      </c>
      <c r="S166" s="408"/>
      <c r="T166" s="114"/>
      <c r="U166" s="114"/>
      <c r="V166" s="114"/>
      <c r="W166" s="114"/>
      <c r="X166" s="114"/>
      <c r="Y166" s="114"/>
      <c r="Z166" s="114"/>
      <c r="AA166" s="114"/>
      <c r="AB166" s="114"/>
      <c r="AC166" s="114"/>
      <c r="AD166" s="114"/>
      <c r="AE166" s="114"/>
      <c r="AF166" s="114"/>
      <c r="AG166" s="114"/>
      <c r="AH166" s="114"/>
      <c r="AI166" s="114"/>
      <c r="AJ166" s="114"/>
      <c r="AK166" s="114"/>
      <c r="AL166" s="114"/>
      <c r="AM166" s="114"/>
    </row>
    <row r="167" spans="1:39" s="122" customFormat="1" ht="14.25" customHeight="1">
      <c r="A167" s="299"/>
      <c r="B167" s="257"/>
      <c r="C167" s="330" t="s">
        <v>1287</v>
      </c>
      <c r="D167" s="306"/>
      <c r="E167" s="335"/>
      <c r="F167" s="343"/>
      <c r="G167" s="329"/>
      <c r="H167" s="329"/>
      <c r="I167" s="329"/>
      <c r="J167" s="329"/>
      <c r="K167" s="337"/>
      <c r="L167" s="337"/>
      <c r="M167" s="337"/>
      <c r="N167" s="338"/>
      <c r="O167" s="338"/>
      <c r="P167" s="318"/>
      <c r="Q167" s="339"/>
      <c r="R167" s="449"/>
      <c r="S167" s="408"/>
      <c r="T167" s="114"/>
      <c r="U167" s="114"/>
      <c r="V167" s="114"/>
      <c r="W167" s="114"/>
      <c r="X167" s="114"/>
      <c r="Y167" s="114"/>
      <c r="Z167" s="114"/>
      <c r="AA167" s="114"/>
      <c r="AB167" s="114"/>
      <c r="AC167" s="114"/>
      <c r="AD167" s="114"/>
      <c r="AE167" s="114"/>
      <c r="AF167" s="114"/>
      <c r="AG167" s="114"/>
      <c r="AH167" s="114"/>
      <c r="AI167" s="114"/>
      <c r="AJ167" s="114"/>
      <c r="AK167" s="114"/>
      <c r="AL167" s="114"/>
      <c r="AM167" s="114"/>
    </row>
    <row r="168" spans="1:39" s="113" customFormat="1" ht="71.25" customHeight="1">
      <c r="A168" s="294"/>
      <c r="B168" s="257"/>
      <c r="C168" s="309"/>
      <c r="D168" s="235"/>
      <c r="E168" s="10" t="s">
        <v>276</v>
      </c>
      <c r="F168" s="19" t="s">
        <v>192</v>
      </c>
      <c r="G168" s="29" t="s">
        <v>823</v>
      </c>
      <c r="H168" s="29" t="s">
        <v>823</v>
      </c>
      <c r="I168" s="28" t="s">
        <v>1881</v>
      </c>
      <c r="J168" s="56" t="s">
        <v>1101</v>
      </c>
      <c r="K168" s="35">
        <v>60832</v>
      </c>
      <c r="L168" s="37">
        <v>56015</v>
      </c>
      <c r="M168" s="144">
        <v>69906</v>
      </c>
      <c r="N168" s="146">
        <v>156998</v>
      </c>
      <c r="O168" s="156"/>
      <c r="P168" s="40" t="s">
        <v>1444</v>
      </c>
      <c r="Q168" s="24" t="s">
        <v>709</v>
      </c>
      <c r="R168" s="56" t="s">
        <v>382</v>
      </c>
      <c r="S168" s="408"/>
      <c r="T168" s="114"/>
      <c r="U168" s="114"/>
      <c r="V168" s="114"/>
      <c r="W168" s="114"/>
      <c r="X168" s="114"/>
      <c r="Y168" s="114"/>
      <c r="Z168" s="114"/>
      <c r="AA168" s="114"/>
      <c r="AB168" s="114"/>
      <c r="AC168" s="114"/>
      <c r="AD168" s="114"/>
      <c r="AE168" s="114"/>
      <c r="AF168" s="114"/>
      <c r="AG168" s="114"/>
      <c r="AH168" s="114"/>
      <c r="AI168" s="114"/>
      <c r="AJ168" s="114"/>
      <c r="AK168" s="114"/>
      <c r="AL168" s="114"/>
      <c r="AM168" s="114"/>
    </row>
    <row r="169" spans="1:39" s="113" customFormat="1" ht="57" customHeight="1">
      <c r="A169" s="294"/>
      <c r="B169" s="253"/>
      <c r="C169" s="309"/>
      <c r="D169" s="235"/>
      <c r="E169" s="10" t="s">
        <v>1288</v>
      </c>
      <c r="F169" s="143" t="s">
        <v>380</v>
      </c>
      <c r="G169" s="28" t="s">
        <v>824</v>
      </c>
      <c r="H169" s="28" t="s">
        <v>825</v>
      </c>
      <c r="I169" s="28" t="s">
        <v>825</v>
      </c>
      <c r="J169" s="56" t="s">
        <v>1234</v>
      </c>
      <c r="K169" s="35">
        <v>409606</v>
      </c>
      <c r="L169" s="37">
        <v>368642</v>
      </c>
      <c r="M169" s="144">
        <v>332822</v>
      </c>
      <c r="N169" s="146">
        <v>351404</v>
      </c>
      <c r="O169" s="146">
        <v>351356</v>
      </c>
      <c r="P169" s="40" t="s">
        <v>813</v>
      </c>
      <c r="Q169" s="24" t="s">
        <v>709</v>
      </c>
      <c r="R169" s="56" t="s">
        <v>382</v>
      </c>
      <c r="S169" s="408"/>
      <c r="T169" s="114"/>
      <c r="U169" s="114"/>
      <c r="V169" s="114"/>
      <c r="W169" s="114"/>
      <c r="X169" s="114"/>
      <c r="Y169" s="114"/>
      <c r="Z169" s="114"/>
      <c r="AA169" s="114"/>
      <c r="AB169" s="114"/>
      <c r="AC169" s="114"/>
      <c r="AD169" s="114"/>
      <c r="AE169" s="114"/>
      <c r="AF169" s="114"/>
      <c r="AG169" s="114"/>
      <c r="AH169" s="114"/>
      <c r="AI169" s="114"/>
      <c r="AJ169" s="114"/>
      <c r="AK169" s="114"/>
      <c r="AL169" s="114"/>
      <c r="AM169" s="114"/>
    </row>
    <row r="170" spans="1:39" s="113" customFormat="1" ht="42.75" customHeight="1">
      <c r="A170" s="293"/>
      <c r="B170" s="257"/>
      <c r="C170" s="309"/>
      <c r="D170" s="235"/>
      <c r="E170" s="10" t="s">
        <v>1289</v>
      </c>
      <c r="F170" s="19" t="s">
        <v>1290</v>
      </c>
      <c r="G170" s="57" t="s">
        <v>826</v>
      </c>
      <c r="H170" s="57" t="s">
        <v>827</v>
      </c>
      <c r="I170" s="199"/>
      <c r="J170" s="199"/>
      <c r="K170" s="37">
        <v>19295</v>
      </c>
      <c r="L170" s="37">
        <v>21739</v>
      </c>
      <c r="M170" s="54"/>
      <c r="N170" s="156"/>
      <c r="O170" s="156"/>
      <c r="P170" s="23" t="s">
        <v>1165</v>
      </c>
      <c r="Q170" s="24" t="s">
        <v>709</v>
      </c>
      <c r="R170" s="56" t="s">
        <v>382</v>
      </c>
      <c r="S170" s="408"/>
      <c r="T170" s="114"/>
      <c r="U170" s="114"/>
      <c r="V170" s="114"/>
      <c r="W170" s="114"/>
      <c r="X170" s="114"/>
      <c r="Y170" s="114"/>
      <c r="Z170" s="114"/>
      <c r="AA170" s="114"/>
      <c r="AB170" s="114"/>
      <c r="AC170" s="114"/>
      <c r="AD170" s="114"/>
      <c r="AE170" s="114"/>
      <c r="AF170" s="114"/>
      <c r="AG170" s="114"/>
      <c r="AH170" s="114"/>
      <c r="AI170" s="114"/>
      <c r="AJ170" s="114"/>
      <c r="AK170" s="114"/>
      <c r="AL170" s="114"/>
      <c r="AM170" s="114"/>
    </row>
    <row r="171" spans="1:39" s="113" customFormat="1" ht="45" customHeight="1">
      <c r="A171" s="299"/>
      <c r="B171" s="255"/>
      <c r="C171" s="309"/>
      <c r="D171" s="235"/>
      <c r="E171" s="10" t="s">
        <v>1291</v>
      </c>
      <c r="F171" s="19" t="s">
        <v>1292</v>
      </c>
      <c r="G171" s="57" t="s">
        <v>828</v>
      </c>
      <c r="H171" s="57" t="s">
        <v>829</v>
      </c>
      <c r="I171" s="199"/>
      <c r="J171" s="199"/>
      <c r="K171" s="37">
        <v>3392</v>
      </c>
      <c r="L171" s="37">
        <v>3177</v>
      </c>
      <c r="M171" s="54"/>
      <c r="N171" s="156"/>
      <c r="O171" s="156"/>
      <c r="P171" s="23" t="s">
        <v>1165</v>
      </c>
      <c r="Q171" s="24" t="s">
        <v>709</v>
      </c>
      <c r="R171" s="56" t="s">
        <v>382</v>
      </c>
      <c r="S171" s="408"/>
      <c r="T171" s="114"/>
      <c r="U171" s="114"/>
      <c r="V171" s="114"/>
      <c r="W171" s="114"/>
      <c r="X171" s="114"/>
      <c r="Y171" s="114"/>
      <c r="Z171" s="114"/>
      <c r="AA171" s="114"/>
      <c r="AB171" s="114"/>
      <c r="AC171" s="114"/>
      <c r="AD171" s="114"/>
      <c r="AE171" s="114"/>
      <c r="AF171" s="114"/>
      <c r="AG171" s="114"/>
      <c r="AH171" s="114"/>
      <c r="AI171" s="114"/>
      <c r="AJ171" s="114"/>
      <c r="AK171" s="114"/>
      <c r="AL171" s="114"/>
      <c r="AM171" s="114"/>
    </row>
    <row r="172" spans="1:39" s="113" customFormat="1" ht="57" customHeight="1">
      <c r="A172" s="299"/>
      <c r="B172" s="255"/>
      <c r="C172" s="309"/>
      <c r="D172" s="235"/>
      <c r="E172" s="10" t="s">
        <v>1293</v>
      </c>
      <c r="F172" s="19" t="s">
        <v>1294</v>
      </c>
      <c r="G172" s="29" t="s">
        <v>830</v>
      </c>
      <c r="H172" s="179" t="s">
        <v>831</v>
      </c>
      <c r="I172" s="38" t="s">
        <v>1882</v>
      </c>
      <c r="J172" s="99"/>
      <c r="K172" s="35">
        <v>99159</v>
      </c>
      <c r="L172" s="37">
        <v>101784</v>
      </c>
      <c r="M172" s="144">
        <v>99662</v>
      </c>
      <c r="N172" s="156"/>
      <c r="O172" s="156"/>
      <c r="P172" s="40" t="s">
        <v>429</v>
      </c>
      <c r="Q172" s="24" t="s">
        <v>709</v>
      </c>
      <c r="R172" s="56" t="s">
        <v>382</v>
      </c>
      <c r="S172" s="408"/>
      <c r="T172" s="114"/>
      <c r="U172" s="114"/>
      <c r="V172" s="114"/>
      <c r="W172" s="114"/>
      <c r="X172" s="114"/>
      <c r="Y172" s="114"/>
      <c r="Z172" s="114"/>
      <c r="AA172" s="114"/>
      <c r="AB172" s="114"/>
      <c r="AC172" s="114"/>
      <c r="AD172" s="114"/>
      <c r="AE172" s="114"/>
      <c r="AF172" s="114"/>
      <c r="AG172" s="114"/>
      <c r="AH172" s="114"/>
      <c r="AI172" s="114"/>
      <c r="AJ172" s="114"/>
      <c r="AK172" s="114"/>
      <c r="AL172" s="114"/>
      <c r="AM172" s="114"/>
    </row>
    <row r="173" spans="1:39" s="113" customFormat="1" ht="57" customHeight="1">
      <c r="A173" s="299"/>
      <c r="B173" s="255"/>
      <c r="C173" s="309"/>
      <c r="D173" s="235"/>
      <c r="E173" s="231" t="s">
        <v>1706</v>
      </c>
      <c r="F173" s="20" t="s">
        <v>1708</v>
      </c>
      <c r="G173" s="31"/>
      <c r="H173" s="227"/>
      <c r="I173" s="227"/>
      <c r="J173" s="227"/>
      <c r="K173" s="46"/>
      <c r="L173" s="47"/>
      <c r="M173" s="145"/>
      <c r="N173" s="205"/>
      <c r="O173" s="205"/>
      <c r="P173" s="42"/>
      <c r="Q173" s="25" t="s">
        <v>709</v>
      </c>
      <c r="R173" s="58" t="s">
        <v>382</v>
      </c>
      <c r="S173" s="408"/>
      <c r="T173" s="114"/>
      <c r="U173" s="114"/>
      <c r="V173" s="114"/>
      <c r="W173" s="114"/>
      <c r="X173" s="114"/>
      <c r="Y173" s="114"/>
      <c r="Z173" s="114"/>
      <c r="AA173" s="114"/>
      <c r="AB173" s="114"/>
      <c r="AC173" s="114"/>
      <c r="AD173" s="114"/>
      <c r="AE173" s="114"/>
      <c r="AF173" s="114"/>
      <c r="AG173" s="114"/>
      <c r="AH173" s="114"/>
      <c r="AI173" s="114"/>
      <c r="AJ173" s="114"/>
      <c r="AK173" s="114"/>
      <c r="AL173" s="114"/>
      <c r="AM173" s="114"/>
    </row>
    <row r="174" spans="1:39" s="113" customFormat="1" ht="57" customHeight="1">
      <c r="A174" s="299"/>
      <c r="B174" s="255"/>
      <c r="C174" s="309"/>
      <c r="D174" s="235"/>
      <c r="E174" s="231" t="s">
        <v>1707</v>
      </c>
      <c r="F174" s="20" t="s">
        <v>1709</v>
      </c>
      <c r="G174" s="31"/>
      <c r="H174" s="227"/>
      <c r="I174" s="227"/>
      <c r="J174" s="227"/>
      <c r="K174" s="46"/>
      <c r="L174" s="47"/>
      <c r="M174" s="145"/>
      <c r="N174" s="205"/>
      <c r="O174" s="205"/>
      <c r="P174" s="42"/>
      <c r="Q174" s="25" t="s">
        <v>709</v>
      </c>
      <c r="R174" s="58" t="s">
        <v>382</v>
      </c>
      <c r="S174" s="408"/>
      <c r="T174" s="114"/>
      <c r="U174" s="114"/>
      <c r="V174" s="114"/>
      <c r="W174" s="114"/>
      <c r="X174" s="114"/>
      <c r="Y174" s="114"/>
      <c r="Z174" s="114"/>
      <c r="AA174" s="114"/>
      <c r="AB174" s="114"/>
      <c r="AC174" s="114"/>
      <c r="AD174" s="114"/>
      <c r="AE174" s="114"/>
      <c r="AF174" s="114"/>
      <c r="AG174" s="114"/>
      <c r="AH174" s="114"/>
      <c r="AI174" s="114"/>
      <c r="AJ174" s="114"/>
      <c r="AK174" s="114"/>
      <c r="AL174" s="114"/>
      <c r="AM174" s="114"/>
    </row>
    <row r="175" spans="1:39" s="113" customFormat="1" ht="60" customHeight="1">
      <c r="A175" s="299"/>
      <c r="B175" s="255"/>
      <c r="C175" s="309"/>
      <c r="D175" s="235"/>
      <c r="E175" s="10" t="s">
        <v>1295</v>
      </c>
      <c r="F175" s="19" t="s">
        <v>293</v>
      </c>
      <c r="G175" s="56" t="s">
        <v>1296</v>
      </c>
      <c r="H175" s="56" t="s">
        <v>1297</v>
      </c>
      <c r="I175" s="56" t="s">
        <v>1297</v>
      </c>
      <c r="J175" s="56" t="s">
        <v>1297</v>
      </c>
      <c r="K175" s="37">
        <v>7054</v>
      </c>
      <c r="L175" s="131" t="s">
        <v>1298</v>
      </c>
      <c r="M175" s="131" t="s">
        <v>1298</v>
      </c>
      <c r="N175" s="131" t="s">
        <v>1298</v>
      </c>
      <c r="O175" s="131" t="s">
        <v>1298</v>
      </c>
      <c r="P175" s="23" t="s">
        <v>813</v>
      </c>
      <c r="Q175" s="23" t="s">
        <v>1485</v>
      </c>
      <c r="R175" s="56" t="s">
        <v>1486</v>
      </c>
      <c r="S175" s="408"/>
      <c r="T175" s="114"/>
      <c r="U175" s="114"/>
      <c r="V175" s="114"/>
      <c r="W175" s="114"/>
      <c r="X175" s="114"/>
      <c r="Y175" s="114"/>
      <c r="Z175" s="114"/>
      <c r="AA175" s="114"/>
      <c r="AB175" s="114"/>
      <c r="AC175" s="114"/>
      <c r="AD175" s="114"/>
      <c r="AE175" s="114"/>
      <c r="AF175" s="114"/>
      <c r="AG175" s="114"/>
      <c r="AH175" s="114"/>
      <c r="AI175" s="114"/>
      <c r="AJ175" s="114"/>
      <c r="AK175" s="114"/>
      <c r="AL175" s="114"/>
      <c r="AM175" s="114"/>
    </row>
    <row r="176" spans="1:39" s="113" customFormat="1" ht="57" customHeight="1">
      <c r="A176" s="299"/>
      <c r="B176" s="257"/>
      <c r="C176" s="309"/>
      <c r="D176" s="235"/>
      <c r="E176" s="10" t="s">
        <v>1299</v>
      </c>
      <c r="F176" s="19" t="s">
        <v>294</v>
      </c>
      <c r="G176" s="56" t="s">
        <v>1300</v>
      </c>
      <c r="H176" s="56" t="s">
        <v>1301</v>
      </c>
      <c r="I176" s="56" t="s">
        <v>1302</v>
      </c>
      <c r="J176" s="56" t="s">
        <v>1303</v>
      </c>
      <c r="K176" s="131" t="s">
        <v>1304</v>
      </c>
      <c r="L176" s="131" t="s">
        <v>1304</v>
      </c>
      <c r="M176" s="131" t="s">
        <v>1304</v>
      </c>
      <c r="N176" s="131" t="s">
        <v>1304</v>
      </c>
      <c r="O176" s="131" t="s">
        <v>1304</v>
      </c>
      <c r="P176" s="95" t="s">
        <v>813</v>
      </c>
      <c r="Q176" s="23" t="s">
        <v>1485</v>
      </c>
      <c r="R176" s="56" t="s">
        <v>1486</v>
      </c>
      <c r="S176" s="408"/>
      <c r="T176" s="114"/>
      <c r="U176" s="114"/>
      <c r="V176" s="114"/>
      <c r="W176" s="114"/>
      <c r="X176" s="114"/>
      <c r="Y176" s="114"/>
      <c r="Z176" s="114"/>
      <c r="AA176" s="114"/>
      <c r="AB176" s="114"/>
      <c r="AC176" s="114"/>
      <c r="AD176" s="114"/>
      <c r="AE176" s="114"/>
      <c r="AF176" s="114"/>
      <c r="AG176" s="114"/>
      <c r="AH176" s="114"/>
      <c r="AI176" s="114"/>
      <c r="AJ176" s="114"/>
      <c r="AK176" s="114"/>
      <c r="AL176" s="114"/>
      <c r="AM176" s="114"/>
    </row>
    <row r="177" spans="1:39" s="113" customFormat="1" ht="153.75" customHeight="1">
      <c r="A177" s="299"/>
      <c r="B177" s="260"/>
      <c r="C177" s="309"/>
      <c r="D177" s="235"/>
      <c r="E177" s="10" t="s">
        <v>1305</v>
      </c>
      <c r="F177" s="19" t="s">
        <v>1306</v>
      </c>
      <c r="G177" s="28" t="s">
        <v>659</v>
      </c>
      <c r="H177" s="56" t="s">
        <v>1307</v>
      </c>
      <c r="I177" s="59" t="s">
        <v>660</v>
      </c>
      <c r="J177" s="59" t="s">
        <v>661</v>
      </c>
      <c r="K177" s="37" t="s">
        <v>1821</v>
      </c>
      <c r="L177" s="35" t="s">
        <v>1821</v>
      </c>
      <c r="M177" s="37" t="s">
        <v>1821</v>
      </c>
      <c r="N177" s="37" t="s">
        <v>1821</v>
      </c>
      <c r="O177" s="37" t="s">
        <v>1821</v>
      </c>
      <c r="P177" s="95" t="s">
        <v>813</v>
      </c>
      <c r="Q177" s="23" t="s">
        <v>709</v>
      </c>
      <c r="R177" s="56" t="s">
        <v>1536</v>
      </c>
      <c r="S177" s="408"/>
      <c r="T177" s="114"/>
      <c r="U177" s="114"/>
      <c r="V177" s="114"/>
      <c r="W177" s="114"/>
      <c r="X177" s="114"/>
      <c r="Y177" s="114"/>
      <c r="Z177" s="114"/>
      <c r="AA177" s="114"/>
      <c r="AB177" s="114"/>
      <c r="AC177" s="114"/>
      <c r="AD177" s="114"/>
      <c r="AE177" s="114"/>
      <c r="AF177" s="114"/>
      <c r="AG177" s="114"/>
      <c r="AH177" s="114"/>
      <c r="AI177" s="114"/>
      <c r="AJ177" s="114"/>
      <c r="AK177" s="114"/>
      <c r="AL177" s="114"/>
      <c r="AM177" s="114"/>
    </row>
    <row r="178" spans="1:39" s="113" customFormat="1" ht="57" customHeight="1">
      <c r="A178" s="294"/>
      <c r="B178" s="253"/>
      <c r="C178" s="311"/>
      <c r="D178" s="312"/>
      <c r="E178" s="10" t="s">
        <v>1308</v>
      </c>
      <c r="F178" s="19" t="s">
        <v>1309</v>
      </c>
      <c r="G178" s="28" t="s">
        <v>663</v>
      </c>
      <c r="H178" s="177" t="s">
        <v>662</v>
      </c>
      <c r="I178" s="177" t="s">
        <v>1883</v>
      </c>
      <c r="J178" s="177" t="s">
        <v>1235</v>
      </c>
      <c r="K178" s="35">
        <v>11767</v>
      </c>
      <c r="L178" s="37">
        <v>19440</v>
      </c>
      <c r="M178" s="144">
        <v>18664</v>
      </c>
      <c r="N178" s="146">
        <v>13174</v>
      </c>
      <c r="O178" s="146">
        <v>8117</v>
      </c>
      <c r="P178" s="40" t="s">
        <v>813</v>
      </c>
      <c r="Q178" s="23" t="s">
        <v>709</v>
      </c>
      <c r="R178" s="56" t="s">
        <v>393</v>
      </c>
      <c r="S178" s="408"/>
      <c r="T178" s="114"/>
      <c r="U178" s="114"/>
      <c r="V178" s="114"/>
      <c r="W178" s="114"/>
      <c r="X178" s="114"/>
      <c r="Y178" s="114"/>
      <c r="Z178" s="114"/>
      <c r="AA178" s="114"/>
      <c r="AB178" s="114"/>
      <c r="AC178" s="114"/>
      <c r="AD178" s="114"/>
      <c r="AE178" s="114"/>
      <c r="AF178" s="114"/>
      <c r="AG178" s="114"/>
      <c r="AH178" s="114"/>
      <c r="AI178" s="114"/>
      <c r="AJ178" s="114"/>
      <c r="AK178" s="114"/>
      <c r="AL178" s="114"/>
      <c r="AM178" s="114"/>
    </row>
    <row r="179" spans="1:39" s="122" customFormat="1" ht="14.25" customHeight="1">
      <c r="A179" s="294"/>
      <c r="B179" s="443" t="s">
        <v>1310</v>
      </c>
      <c r="C179" s="330" t="s">
        <v>1441</v>
      </c>
      <c r="D179" s="306"/>
      <c r="E179" s="335"/>
      <c r="F179" s="343"/>
      <c r="G179" s="329"/>
      <c r="H179" s="329"/>
      <c r="I179" s="329"/>
      <c r="J179" s="329"/>
      <c r="K179" s="337"/>
      <c r="L179" s="337"/>
      <c r="M179" s="337"/>
      <c r="N179" s="338"/>
      <c r="O179" s="338"/>
      <c r="P179" s="318"/>
      <c r="Q179" s="339"/>
      <c r="R179" s="449"/>
      <c r="S179" s="408"/>
      <c r="T179" s="114"/>
      <c r="U179" s="114"/>
      <c r="V179" s="114"/>
      <c r="W179" s="114"/>
      <c r="X179" s="114"/>
      <c r="Y179" s="114"/>
      <c r="Z179" s="114"/>
      <c r="AA179" s="114"/>
      <c r="AB179" s="114"/>
      <c r="AC179" s="114"/>
      <c r="AD179" s="114"/>
      <c r="AE179" s="114"/>
      <c r="AF179" s="114"/>
      <c r="AG179" s="114"/>
      <c r="AH179" s="114"/>
      <c r="AI179" s="114"/>
      <c r="AJ179" s="114"/>
      <c r="AK179" s="114"/>
      <c r="AL179" s="114"/>
      <c r="AM179" s="114"/>
    </row>
    <row r="180" spans="1:39" s="113" customFormat="1" ht="57" customHeight="1">
      <c r="A180" s="294"/>
      <c r="B180" s="492"/>
      <c r="C180" s="309"/>
      <c r="D180" s="235"/>
      <c r="E180" s="1" t="s">
        <v>1311</v>
      </c>
      <c r="F180" s="19" t="s">
        <v>1312</v>
      </c>
      <c r="G180" s="56" t="s">
        <v>1490</v>
      </c>
      <c r="H180" s="56" t="s">
        <v>1491</v>
      </c>
      <c r="I180" s="56" t="s">
        <v>690</v>
      </c>
      <c r="J180" s="204"/>
      <c r="K180" s="37">
        <v>9270</v>
      </c>
      <c r="L180" s="37">
        <v>8514</v>
      </c>
      <c r="M180" s="37">
        <v>8401</v>
      </c>
      <c r="N180" s="156"/>
      <c r="O180" s="156"/>
      <c r="P180" s="23" t="s">
        <v>429</v>
      </c>
      <c r="Q180" s="23" t="s">
        <v>385</v>
      </c>
      <c r="R180" s="56" t="s">
        <v>1701</v>
      </c>
      <c r="S180" s="408"/>
      <c r="T180" s="114"/>
      <c r="U180" s="114"/>
      <c r="V180" s="114"/>
      <c r="W180" s="114"/>
      <c r="X180" s="114"/>
      <c r="Y180" s="114"/>
      <c r="Z180" s="114"/>
      <c r="AA180" s="114"/>
      <c r="AB180" s="114"/>
      <c r="AC180" s="114"/>
      <c r="AD180" s="114"/>
      <c r="AE180" s="114"/>
      <c r="AF180" s="114"/>
      <c r="AG180" s="114"/>
      <c r="AH180" s="114"/>
      <c r="AI180" s="114"/>
      <c r="AJ180" s="114"/>
      <c r="AK180" s="114"/>
      <c r="AL180" s="114"/>
      <c r="AM180" s="114"/>
    </row>
    <row r="181" spans="1:39" s="113" customFormat="1" ht="49.5" customHeight="1">
      <c r="A181" s="294"/>
      <c r="B181" s="492"/>
      <c r="C181" s="309"/>
      <c r="D181" s="235"/>
      <c r="E181" s="1" t="s">
        <v>1313</v>
      </c>
      <c r="F181" s="19" t="s">
        <v>1314</v>
      </c>
      <c r="G181" s="56" t="s">
        <v>1687</v>
      </c>
      <c r="H181" s="56" t="s">
        <v>1688</v>
      </c>
      <c r="I181" s="199"/>
      <c r="J181" s="199"/>
      <c r="K181" s="36" t="s">
        <v>5</v>
      </c>
      <c r="L181" s="37" t="s">
        <v>5</v>
      </c>
      <c r="M181" s="54"/>
      <c r="N181" s="156"/>
      <c r="O181" s="156"/>
      <c r="P181" s="23" t="s">
        <v>1165</v>
      </c>
      <c r="Q181" s="23" t="s">
        <v>385</v>
      </c>
      <c r="R181" s="56" t="s">
        <v>1701</v>
      </c>
      <c r="S181" s="408"/>
      <c r="T181" s="114"/>
      <c r="U181" s="114"/>
      <c r="V181" s="114"/>
      <c r="W181" s="114"/>
      <c r="X181" s="114"/>
      <c r="Y181" s="114"/>
      <c r="Z181" s="114"/>
      <c r="AA181" s="114"/>
      <c r="AB181" s="114"/>
      <c r="AC181" s="114"/>
      <c r="AD181" s="114"/>
      <c r="AE181" s="114"/>
      <c r="AF181" s="114"/>
      <c r="AG181" s="114"/>
      <c r="AH181" s="114"/>
      <c r="AI181" s="114"/>
      <c r="AJ181" s="114"/>
      <c r="AK181" s="114"/>
      <c r="AL181" s="114"/>
      <c r="AM181" s="114"/>
    </row>
    <row r="182" spans="1:39" s="113" customFormat="1" ht="71.25" customHeight="1">
      <c r="A182" s="293"/>
      <c r="B182" s="257"/>
      <c r="C182" s="309"/>
      <c r="D182" s="235"/>
      <c r="E182" s="10" t="s">
        <v>566</v>
      </c>
      <c r="F182" s="19" t="s">
        <v>567</v>
      </c>
      <c r="G182" s="99"/>
      <c r="H182" s="56" t="s">
        <v>1689</v>
      </c>
      <c r="I182" s="56" t="s">
        <v>691</v>
      </c>
      <c r="J182" s="204"/>
      <c r="K182" s="99"/>
      <c r="L182" s="37">
        <v>485</v>
      </c>
      <c r="M182" s="37">
        <v>100</v>
      </c>
      <c r="N182" s="156"/>
      <c r="O182" s="156"/>
      <c r="P182" s="23" t="s">
        <v>429</v>
      </c>
      <c r="Q182" s="23" t="s">
        <v>385</v>
      </c>
      <c r="R182" s="56" t="s">
        <v>1701</v>
      </c>
      <c r="S182" s="408"/>
      <c r="T182" s="114"/>
      <c r="U182" s="114"/>
      <c r="V182" s="114"/>
      <c r="W182" s="114"/>
      <c r="X182" s="114"/>
      <c r="Y182" s="114"/>
      <c r="Z182" s="114"/>
      <c r="AA182" s="114"/>
      <c r="AB182" s="114"/>
      <c r="AC182" s="114"/>
      <c r="AD182" s="114"/>
      <c r="AE182" s="114"/>
      <c r="AF182" s="114"/>
      <c r="AG182" s="114"/>
      <c r="AH182" s="114"/>
      <c r="AI182" s="114"/>
      <c r="AJ182" s="114"/>
      <c r="AK182" s="114"/>
      <c r="AL182" s="114"/>
      <c r="AM182" s="114"/>
    </row>
    <row r="183" spans="1:39" s="113" customFormat="1" ht="56.25" customHeight="1">
      <c r="A183" s="296"/>
      <c r="B183" s="255"/>
      <c r="C183" s="309"/>
      <c r="D183" s="235"/>
      <c r="E183" s="1" t="s">
        <v>1315</v>
      </c>
      <c r="F183" s="19" t="s">
        <v>1316</v>
      </c>
      <c r="G183" s="56" t="s">
        <v>1317</v>
      </c>
      <c r="H183" s="56" t="s">
        <v>1317</v>
      </c>
      <c r="I183" s="56" t="s">
        <v>1317</v>
      </c>
      <c r="J183" s="56" t="s">
        <v>1317</v>
      </c>
      <c r="K183" s="37">
        <v>627007</v>
      </c>
      <c r="L183" s="37">
        <v>469153</v>
      </c>
      <c r="M183" s="37">
        <v>749064</v>
      </c>
      <c r="N183" s="125">
        <v>548328</v>
      </c>
      <c r="O183" s="125">
        <v>425421</v>
      </c>
      <c r="P183" s="23" t="s">
        <v>813</v>
      </c>
      <c r="Q183" s="23" t="s">
        <v>385</v>
      </c>
      <c r="R183" s="56" t="s">
        <v>1701</v>
      </c>
      <c r="S183" s="408"/>
      <c r="T183" s="114"/>
      <c r="U183" s="114"/>
      <c r="V183" s="114"/>
      <c r="W183" s="114"/>
      <c r="X183" s="114"/>
      <c r="Y183" s="114"/>
      <c r="Z183" s="114"/>
      <c r="AA183" s="114"/>
      <c r="AB183" s="114"/>
      <c r="AC183" s="114"/>
      <c r="AD183" s="114"/>
      <c r="AE183" s="114"/>
      <c r="AF183" s="114"/>
      <c r="AG183" s="114"/>
      <c r="AH183" s="114"/>
      <c r="AI183" s="114"/>
      <c r="AJ183" s="114"/>
      <c r="AK183" s="114"/>
      <c r="AL183" s="114"/>
      <c r="AM183" s="114"/>
    </row>
    <row r="184" spans="1:39" s="113" customFormat="1" ht="62.25" customHeight="1">
      <c r="A184" s="296"/>
      <c r="B184" s="255"/>
      <c r="C184" s="309"/>
      <c r="D184" s="235"/>
      <c r="E184" s="10" t="s">
        <v>702</v>
      </c>
      <c r="F184" s="19" t="s">
        <v>1318</v>
      </c>
      <c r="G184" s="56" t="s">
        <v>1103</v>
      </c>
      <c r="H184" s="56" t="s">
        <v>1102</v>
      </c>
      <c r="I184" s="199"/>
      <c r="J184" s="199"/>
      <c r="K184" s="37">
        <v>2471</v>
      </c>
      <c r="L184" s="37">
        <v>1440</v>
      </c>
      <c r="M184" s="54"/>
      <c r="N184" s="156"/>
      <c r="O184" s="156"/>
      <c r="P184" s="23" t="s">
        <v>1165</v>
      </c>
      <c r="Q184" s="23" t="s">
        <v>385</v>
      </c>
      <c r="R184" s="56" t="s">
        <v>1701</v>
      </c>
      <c r="S184" s="408"/>
      <c r="T184" s="114"/>
      <c r="U184" s="114"/>
      <c r="V184" s="114"/>
      <c r="W184" s="114"/>
      <c r="X184" s="114"/>
      <c r="Y184" s="114"/>
      <c r="Z184" s="114"/>
      <c r="AA184" s="114"/>
      <c r="AB184" s="114"/>
      <c r="AC184" s="114"/>
      <c r="AD184" s="114"/>
      <c r="AE184" s="114"/>
      <c r="AF184" s="114"/>
      <c r="AG184" s="114"/>
      <c r="AH184" s="114"/>
      <c r="AI184" s="114"/>
      <c r="AJ184" s="114"/>
      <c r="AK184" s="114"/>
      <c r="AL184" s="114"/>
      <c r="AM184" s="114"/>
    </row>
    <row r="185" spans="1:39" s="113" customFormat="1" ht="57" customHeight="1">
      <c r="A185" s="296"/>
      <c r="B185" s="255"/>
      <c r="C185" s="311"/>
      <c r="D185" s="312"/>
      <c r="E185" s="10" t="s">
        <v>1007</v>
      </c>
      <c r="F185" s="19" t="s">
        <v>1442</v>
      </c>
      <c r="G185" s="56" t="s">
        <v>119</v>
      </c>
      <c r="H185" s="56" t="s">
        <v>1542</v>
      </c>
      <c r="I185" s="199"/>
      <c r="J185" s="199"/>
      <c r="K185" s="37">
        <v>1675</v>
      </c>
      <c r="L185" s="37">
        <v>1524</v>
      </c>
      <c r="M185" s="54"/>
      <c r="N185" s="156"/>
      <c r="O185" s="156"/>
      <c r="P185" s="23" t="s">
        <v>1165</v>
      </c>
      <c r="Q185" s="23" t="s">
        <v>385</v>
      </c>
      <c r="R185" s="56" t="s">
        <v>1701</v>
      </c>
      <c r="S185" s="408"/>
      <c r="T185" s="114"/>
      <c r="U185" s="114"/>
      <c r="V185" s="114"/>
      <c r="W185" s="114"/>
      <c r="X185" s="114"/>
      <c r="Y185" s="114"/>
      <c r="Z185" s="114"/>
      <c r="AA185" s="114"/>
      <c r="AB185" s="114"/>
      <c r="AC185" s="114"/>
      <c r="AD185" s="114"/>
      <c r="AE185" s="114"/>
      <c r="AF185" s="114"/>
      <c r="AG185" s="114"/>
      <c r="AH185" s="114"/>
      <c r="AI185" s="114"/>
      <c r="AJ185" s="114"/>
      <c r="AK185" s="114"/>
      <c r="AL185" s="114"/>
      <c r="AM185" s="114"/>
    </row>
    <row r="186" spans="1:39" s="122" customFormat="1" ht="14.25" customHeight="1">
      <c r="A186" s="296"/>
      <c r="B186" s="261"/>
      <c r="C186" s="306" t="s">
        <v>1319</v>
      </c>
      <c r="D186" s="307"/>
      <c r="E186" s="313"/>
      <c r="F186" s="343"/>
      <c r="G186" s="329"/>
      <c r="H186" s="329"/>
      <c r="I186" s="329"/>
      <c r="J186" s="329"/>
      <c r="K186" s="337"/>
      <c r="L186" s="337"/>
      <c r="M186" s="337"/>
      <c r="N186" s="338"/>
      <c r="O186" s="338"/>
      <c r="P186" s="318"/>
      <c r="Q186" s="319"/>
      <c r="R186" s="446"/>
      <c r="S186" s="408"/>
      <c r="T186" s="114"/>
      <c r="U186" s="114"/>
      <c r="V186" s="114"/>
      <c r="W186" s="114"/>
      <c r="X186" s="114"/>
      <c r="Y186" s="114"/>
      <c r="Z186" s="114"/>
      <c r="AA186" s="114"/>
      <c r="AB186" s="114"/>
      <c r="AC186" s="114"/>
      <c r="AD186" s="114"/>
      <c r="AE186" s="114"/>
      <c r="AF186" s="114"/>
      <c r="AG186" s="114"/>
      <c r="AH186" s="114"/>
      <c r="AI186" s="114"/>
      <c r="AJ186" s="114"/>
      <c r="AK186" s="114"/>
      <c r="AL186" s="114"/>
      <c r="AM186" s="114"/>
    </row>
    <row r="187" spans="1:39" s="113" customFormat="1" ht="57" customHeight="1">
      <c r="A187" s="296"/>
      <c r="B187" s="261"/>
      <c r="C187" s="309"/>
      <c r="D187" s="235"/>
      <c r="E187" s="10" t="s">
        <v>1320</v>
      </c>
      <c r="F187" s="19" t="s">
        <v>1321</v>
      </c>
      <c r="G187" s="28" t="s">
        <v>1543</v>
      </c>
      <c r="H187" s="28" t="s">
        <v>1543</v>
      </c>
      <c r="I187" s="199"/>
      <c r="J187" s="199"/>
      <c r="K187" s="35">
        <v>5486</v>
      </c>
      <c r="L187" s="35">
        <v>5486</v>
      </c>
      <c r="M187" s="167"/>
      <c r="N187" s="167"/>
      <c r="O187" s="156"/>
      <c r="P187" s="193" t="s">
        <v>1165</v>
      </c>
      <c r="Q187" s="23" t="s">
        <v>709</v>
      </c>
      <c r="R187" s="56" t="s">
        <v>393</v>
      </c>
      <c r="S187" s="408"/>
      <c r="T187" s="114"/>
      <c r="U187" s="114"/>
      <c r="V187" s="114"/>
      <c r="W187" s="114"/>
      <c r="X187" s="114"/>
      <c r="Y187" s="114"/>
      <c r="Z187" s="114"/>
      <c r="AA187" s="114"/>
      <c r="AB187" s="114"/>
      <c r="AC187" s="114"/>
      <c r="AD187" s="114"/>
      <c r="AE187" s="114"/>
      <c r="AF187" s="114"/>
      <c r="AG187" s="114"/>
      <c r="AH187" s="114"/>
      <c r="AI187" s="114"/>
      <c r="AJ187" s="114"/>
      <c r="AK187" s="114"/>
      <c r="AL187" s="114"/>
      <c r="AM187" s="114"/>
    </row>
    <row r="188" spans="1:39" s="113" customFormat="1" ht="49.5" customHeight="1">
      <c r="A188" s="296"/>
      <c r="B188" s="261"/>
      <c r="C188" s="309"/>
      <c r="D188" s="235"/>
      <c r="E188" s="10" t="s">
        <v>1322</v>
      </c>
      <c r="F188" s="19" t="s">
        <v>1495</v>
      </c>
      <c r="G188" s="28" t="s">
        <v>1496</v>
      </c>
      <c r="H188" s="28" t="s">
        <v>1496</v>
      </c>
      <c r="I188" s="28" t="s">
        <v>1496</v>
      </c>
      <c r="J188" s="28" t="s">
        <v>1496</v>
      </c>
      <c r="K188" s="35" t="s">
        <v>1529</v>
      </c>
      <c r="L188" s="35" t="s">
        <v>1529</v>
      </c>
      <c r="M188" s="35" t="s">
        <v>1529</v>
      </c>
      <c r="N188" s="35" t="s">
        <v>1529</v>
      </c>
      <c r="O188" s="35" t="s">
        <v>1529</v>
      </c>
      <c r="P188" s="95" t="s">
        <v>813</v>
      </c>
      <c r="Q188" s="23" t="s">
        <v>709</v>
      </c>
      <c r="R188" s="56" t="s">
        <v>393</v>
      </c>
      <c r="S188" s="408"/>
      <c r="T188" s="114"/>
      <c r="U188" s="114"/>
      <c r="V188" s="114"/>
      <c r="W188" s="114"/>
      <c r="X188" s="114"/>
      <c r="Y188" s="114"/>
      <c r="Z188" s="114"/>
      <c r="AA188" s="114"/>
      <c r="AB188" s="114"/>
      <c r="AC188" s="114"/>
      <c r="AD188" s="114"/>
      <c r="AE188" s="114"/>
      <c r="AF188" s="114"/>
      <c r="AG188" s="114"/>
      <c r="AH188" s="114"/>
      <c r="AI188" s="114"/>
      <c r="AJ188" s="114"/>
      <c r="AK188" s="114"/>
      <c r="AL188" s="114"/>
      <c r="AM188" s="114"/>
    </row>
    <row r="189" spans="1:39" s="113" customFormat="1" ht="45.75" customHeight="1">
      <c r="A189" s="296"/>
      <c r="B189" s="260"/>
      <c r="C189" s="309"/>
      <c r="D189" s="235"/>
      <c r="E189" s="10" t="s">
        <v>1497</v>
      </c>
      <c r="F189" s="19" t="s">
        <v>277</v>
      </c>
      <c r="G189" s="28" t="s">
        <v>1361</v>
      </c>
      <c r="H189" s="28" t="s">
        <v>1362</v>
      </c>
      <c r="I189" s="186" t="s">
        <v>1498</v>
      </c>
      <c r="J189" s="59" t="s">
        <v>1499</v>
      </c>
      <c r="K189" s="35">
        <v>38831</v>
      </c>
      <c r="L189" s="37">
        <v>46474</v>
      </c>
      <c r="M189" s="144">
        <v>49787</v>
      </c>
      <c r="N189" s="146">
        <v>3752</v>
      </c>
      <c r="O189" s="156"/>
      <c r="P189" s="40" t="s">
        <v>1444</v>
      </c>
      <c r="Q189" s="24" t="s">
        <v>709</v>
      </c>
      <c r="R189" s="56" t="s">
        <v>382</v>
      </c>
      <c r="S189" s="408"/>
      <c r="T189" s="114"/>
      <c r="U189" s="114"/>
      <c r="V189" s="114"/>
      <c r="W189" s="114"/>
      <c r="X189" s="114"/>
      <c r="Y189" s="114"/>
      <c r="Z189" s="114"/>
      <c r="AA189" s="114"/>
      <c r="AB189" s="114"/>
      <c r="AC189" s="114"/>
      <c r="AD189" s="114"/>
      <c r="AE189" s="114"/>
      <c r="AF189" s="114"/>
      <c r="AG189" s="114"/>
      <c r="AH189" s="114"/>
      <c r="AI189" s="114"/>
      <c r="AJ189" s="114"/>
      <c r="AK189" s="114"/>
      <c r="AL189" s="114"/>
      <c r="AM189" s="114"/>
    </row>
    <row r="190" spans="1:39" s="113" customFormat="1" ht="90" customHeight="1">
      <c r="A190" s="296"/>
      <c r="B190" s="257"/>
      <c r="C190" s="309"/>
      <c r="D190" s="235"/>
      <c r="E190" s="10" t="s">
        <v>1500</v>
      </c>
      <c r="F190" s="89" t="s">
        <v>183</v>
      </c>
      <c r="G190" s="29" t="s">
        <v>1501</v>
      </c>
      <c r="H190" s="29" t="s">
        <v>1502</v>
      </c>
      <c r="I190" s="186" t="s">
        <v>1503</v>
      </c>
      <c r="J190" s="59" t="s">
        <v>1504</v>
      </c>
      <c r="K190" s="35" t="s">
        <v>1268</v>
      </c>
      <c r="L190" s="37" t="s">
        <v>1268</v>
      </c>
      <c r="M190" s="35" t="s">
        <v>1268</v>
      </c>
      <c r="N190" s="35" t="s">
        <v>1268</v>
      </c>
      <c r="O190" s="37" t="s">
        <v>1268</v>
      </c>
      <c r="P190" s="95" t="s">
        <v>813</v>
      </c>
      <c r="Q190" s="24" t="s">
        <v>709</v>
      </c>
      <c r="R190" s="56" t="s">
        <v>1354</v>
      </c>
      <c r="S190" s="408"/>
      <c r="T190" s="114"/>
      <c r="U190" s="114"/>
      <c r="V190" s="114"/>
      <c r="W190" s="114"/>
      <c r="X190" s="114"/>
      <c r="Y190" s="114"/>
      <c r="Z190" s="114"/>
      <c r="AA190" s="114"/>
      <c r="AB190" s="114"/>
      <c r="AC190" s="114"/>
      <c r="AD190" s="114"/>
      <c r="AE190" s="114"/>
      <c r="AF190" s="114"/>
      <c r="AG190" s="114"/>
      <c r="AH190" s="114"/>
      <c r="AI190" s="114"/>
      <c r="AJ190" s="114"/>
      <c r="AK190" s="114"/>
      <c r="AL190" s="114"/>
      <c r="AM190" s="114"/>
    </row>
    <row r="191" spans="1:39" s="113" customFormat="1" ht="117" customHeight="1">
      <c r="A191" s="293"/>
      <c r="B191" s="254"/>
      <c r="C191" s="309"/>
      <c r="D191" s="235"/>
      <c r="E191" s="10" t="s">
        <v>938</v>
      </c>
      <c r="F191" s="89" t="s">
        <v>1892</v>
      </c>
      <c r="G191" s="28" t="s">
        <v>1505</v>
      </c>
      <c r="H191" s="28" t="s">
        <v>1506</v>
      </c>
      <c r="I191" s="28" t="s">
        <v>1507</v>
      </c>
      <c r="J191" s="99"/>
      <c r="K191" s="35">
        <v>26867</v>
      </c>
      <c r="L191" s="37">
        <v>34700</v>
      </c>
      <c r="M191" s="37">
        <v>34700</v>
      </c>
      <c r="N191" s="156"/>
      <c r="O191" s="156"/>
      <c r="P191" s="40" t="s">
        <v>429</v>
      </c>
      <c r="Q191" s="23" t="s">
        <v>709</v>
      </c>
      <c r="R191" s="56" t="s">
        <v>1537</v>
      </c>
      <c r="S191" s="408"/>
      <c r="T191" s="114"/>
      <c r="U191" s="114"/>
      <c r="V191" s="114"/>
      <c r="W191" s="114"/>
      <c r="X191" s="114"/>
      <c r="Y191" s="114"/>
      <c r="Z191" s="114"/>
      <c r="AA191" s="114"/>
      <c r="AB191" s="114"/>
      <c r="AC191" s="114"/>
      <c r="AD191" s="114"/>
      <c r="AE191" s="114"/>
      <c r="AF191" s="114"/>
      <c r="AG191" s="114"/>
      <c r="AH191" s="114"/>
      <c r="AI191" s="114"/>
      <c r="AJ191" s="114"/>
      <c r="AK191" s="114"/>
      <c r="AL191" s="114"/>
      <c r="AM191" s="114"/>
    </row>
    <row r="192" spans="1:39" s="113" customFormat="1" ht="42.75" customHeight="1">
      <c r="A192" s="293"/>
      <c r="B192" s="254"/>
      <c r="C192" s="309"/>
      <c r="D192" s="235"/>
      <c r="E192" s="10" t="s">
        <v>1508</v>
      </c>
      <c r="F192" s="19" t="s">
        <v>962</v>
      </c>
      <c r="G192" s="201"/>
      <c r="H192" s="201"/>
      <c r="I192" s="242"/>
      <c r="J192" s="199"/>
      <c r="K192" s="230"/>
      <c r="L192" s="230"/>
      <c r="M192" s="54"/>
      <c r="N192" s="156"/>
      <c r="O192" s="37">
        <v>7209</v>
      </c>
      <c r="P192" s="40" t="s">
        <v>963</v>
      </c>
      <c r="Q192" s="23" t="s">
        <v>964</v>
      </c>
      <c r="R192" s="56" t="s">
        <v>1532</v>
      </c>
      <c r="S192" s="408"/>
      <c r="T192" s="114"/>
      <c r="U192" s="114"/>
      <c r="V192" s="114"/>
      <c r="W192" s="114"/>
      <c r="X192" s="114"/>
      <c r="Y192" s="114"/>
      <c r="Z192" s="114"/>
      <c r="AA192" s="114"/>
      <c r="AB192" s="114"/>
      <c r="AC192" s="114"/>
      <c r="AD192" s="114"/>
      <c r="AE192" s="114"/>
      <c r="AF192" s="114"/>
      <c r="AG192" s="114"/>
      <c r="AH192" s="114"/>
      <c r="AI192" s="114"/>
      <c r="AJ192" s="114"/>
      <c r="AK192" s="114"/>
      <c r="AL192" s="114"/>
      <c r="AM192" s="114"/>
    </row>
    <row r="193" spans="1:39" s="113" customFormat="1" ht="71.25" customHeight="1">
      <c r="A193" s="294"/>
      <c r="B193" s="261"/>
      <c r="C193" s="309"/>
      <c r="D193" s="235"/>
      <c r="E193" s="10" t="s">
        <v>568</v>
      </c>
      <c r="F193" s="19" t="s">
        <v>1509</v>
      </c>
      <c r="G193" s="99"/>
      <c r="H193" s="56" t="s">
        <v>171</v>
      </c>
      <c r="I193" s="59" t="s">
        <v>1510</v>
      </c>
      <c r="J193" s="200"/>
      <c r="K193" s="99"/>
      <c r="L193" s="169">
        <v>4958</v>
      </c>
      <c r="M193" s="218">
        <v>3936</v>
      </c>
      <c r="N193" s="156"/>
      <c r="O193" s="156"/>
      <c r="P193" s="95" t="s">
        <v>429</v>
      </c>
      <c r="Q193" s="23" t="s">
        <v>492</v>
      </c>
      <c r="R193" s="56" t="s">
        <v>491</v>
      </c>
      <c r="S193" s="408"/>
      <c r="T193" s="114"/>
      <c r="U193" s="114"/>
      <c r="V193" s="114"/>
      <c r="W193" s="114"/>
      <c r="X193" s="114"/>
      <c r="Y193" s="114"/>
      <c r="Z193" s="114"/>
      <c r="AA193" s="114"/>
      <c r="AB193" s="114"/>
      <c r="AC193" s="114"/>
      <c r="AD193" s="114"/>
      <c r="AE193" s="114"/>
      <c r="AF193" s="114"/>
      <c r="AG193" s="114"/>
      <c r="AH193" s="114"/>
      <c r="AI193" s="114"/>
      <c r="AJ193" s="114"/>
      <c r="AK193" s="114"/>
      <c r="AL193" s="114"/>
      <c r="AM193" s="114"/>
    </row>
    <row r="194" spans="1:39" s="113" customFormat="1" ht="68.25" customHeight="1">
      <c r="A194" s="294"/>
      <c r="B194" s="261"/>
      <c r="C194" s="309"/>
      <c r="D194" s="235"/>
      <c r="E194" s="10" t="s">
        <v>1511</v>
      </c>
      <c r="F194" s="19" t="s">
        <v>227</v>
      </c>
      <c r="G194" s="56" t="s">
        <v>18</v>
      </c>
      <c r="H194" s="56" t="s">
        <v>19</v>
      </c>
      <c r="I194" s="56" t="s">
        <v>126</v>
      </c>
      <c r="J194" s="56" t="s">
        <v>300</v>
      </c>
      <c r="K194" s="37">
        <v>14248</v>
      </c>
      <c r="L194" s="37">
        <v>21173</v>
      </c>
      <c r="M194" s="37">
        <v>24496</v>
      </c>
      <c r="N194" s="125">
        <v>12030</v>
      </c>
      <c r="O194" s="125">
        <v>15291</v>
      </c>
      <c r="P194" s="95" t="s">
        <v>813</v>
      </c>
      <c r="Q194" s="23" t="s">
        <v>384</v>
      </c>
      <c r="R194" s="56" t="s">
        <v>1347</v>
      </c>
      <c r="S194" s="408"/>
      <c r="T194" s="114"/>
      <c r="U194" s="114"/>
      <c r="V194" s="114"/>
      <c r="W194" s="114"/>
      <c r="X194" s="114"/>
      <c r="Y194" s="114"/>
      <c r="Z194" s="114"/>
      <c r="AA194" s="114"/>
      <c r="AB194" s="114"/>
      <c r="AC194" s="114"/>
      <c r="AD194" s="114"/>
      <c r="AE194" s="114"/>
      <c r="AF194" s="114"/>
      <c r="AG194" s="114"/>
      <c r="AH194" s="114"/>
      <c r="AI194" s="114"/>
      <c r="AJ194" s="114"/>
      <c r="AK194" s="114"/>
      <c r="AL194" s="114"/>
      <c r="AM194" s="114"/>
    </row>
    <row r="195" spans="1:39" s="113" customFormat="1" ht="48" customHeight="1">
      <c r="A195" s="294"/>
      <c r="B195" s="253"/>
      <c r="C195" s="309"/>
      <c r="D195" s="235"/>
      <c r="E195" s="10" t="s">
        <v>1351</v>
      </c>
      <c r="F195" s="19" t="s">
        <v>1512</v>
      </c>
      <c r="G195" s="56" t="s">
        <v>20</v>
      </c>
      <c r="H195" s="56" t="s">
        <v>21</v>
      </c>
      <c r="I195" s="56" t="s">
        <v>228</v>
      </c>
      <c r="J195" s="56" t="s">
        <v>1518</v>
      </c>
      <c r="K195" s="37">
        <v>41917</v>
      </c>
      <c r="L195" s="37">
        <v>23681</v>
      </c>
      <c r="M195" s="37">
        <v>15419</v>
      </c>
      <c r="N195" s="125">
        <v>27615</v>
      </c>
      <c r="O195" s="125">
        <v>43361</v>
      </c>
      <c r="P195" s="95" t="s">
        <v>813</v>
      </c>
      <c r="Q195" s="23" t="s">
        <v>384</v>
      </c>
      <c r="R195" s="56" t="s">
        <v>1348</v>
      </c>
      <c r="S195" s="408"/>
      <c r="T195" s="114"/>
      <c r="U195" s="114"/>
      <c r="V195" s="114"/>
      <c r="W195" s="114"/>
      <c r="X195" s="114"/>
      <c r="Y195" s="114"/>
      <c r="Z195" s="114"/>
      <c r="AA195" s="114"/>
      <c r="AB195" s="114"/>
      <c r="AC195" s="114"/>
      <c r="AD195" s="114"/>
      <c r="AE195" s="114"/>
      <c r="AF195" s="114"/>
      <c r="AG195" s="114"/>
      <c r="AH195" s="114"/>
      <c r="AI195" s="114"/>
      <c r="AJ195" s="114"/>
      <c r="AK195" s="114"/>
      <c r="AL195" s="114"/>
      <c r="AM195" s="114"/>
    </row>
    <row r="196" spans="1:39" s="113" customFormat="1" ht="65.25" customHeight="1">
      <c r="A196" s="294"/>
      <c r="B196" s="253"/>
      <c r="C196" s="309"/>
      <c r="D196" s="235"/>
      <c r="E196" s="10" t="s">
        <v>450</v>
      </c>
      <c r="F196" s="19" t="s">
        <v>1086</v>
      </c>
      <c r="G196" s="56" t="s">
        <v>664</v>
      </c>
      <c r="H196" s="56" t="s">
        <v>665</v>
      </c>
      <c r="I196" s="56" t="s">
        <v>1087</v>
      </c>
      <c r="J196" s="56" t="s">
        <v>1519</v>
      </c>
      <c r="K196" s="37">
        <v>882</v>
      </c>
      <c r="L196" s="37">
        <v>742</v>
      </c>
      <c r="M196" s="37">
        <v>651</v>
      </c>
      <c r="N196" s="125">
        <v>1600</v>
      </c>
      <c r="O196" s="125">
        <v>9862</v>
      </c>
      <c r="P196" s="95" t="s">
        <v>813</v>
      </c>
      <c r="Q196" s="23" t="s">
        <v>384</v>
      </c>
      <c r="R196" s="56" t="s">
        <v>1348</v>
      </c>
      <c r="S196" s="408"/>
      <c r="T196" s="114"/>
      <c r="U196" s="114"/>
      <c r="V196" s="114"/>
      <c r="W196" s="114"/>
      <c r="X196" s="114"/>
      <c r="Y196" s="114"/>
      <c r="Z196" s="114"/>
      <c r="AA196" s="114"/>
      <c r="AB196" s="114"/>
      <c r="AC196" s="114"/>
      <c r="AD196" s="114"/>
      <c r="AE196" s="114"/>
      <c r="AF196" s="114"/>
      <c r="AG196" s="114"/>
      <c r="AH196" s="114"/>
      <c r="AI196" s="114"/>
      <c r="AJ196" s="114"/>
      <c r="AK196" s="114"/>
      <c r="AL196" s="114"/>
      <c r="AM196" s="114"/>
    </row>
    <row r="197" spans="1:39" s="113" customFormat="1" ht="71.25" customHeight="1">
      <c r="A197" s="294"/>
      <c r="B197" s="253"/>
      <c r="C197" s="309"/>
      <c r="D197" s="235"/>
      <c r="E197" s="10" t="s">
        <v>310</v>
      </c>
      <c r="F197" s="19" t="s">
        <v>971</v>
      </c>
      <c r="G197" s="56" t="s">
        <v>1513</v>
      </c>
      <c r="H197" s="56" t="s">
        <v>22</v>
      </c>
      <c r="I197" s="56" t="s">
        <v>1514</v>
      </c>
      <c r="J197" s="56" t="s">
        <v>806</v>
      </c>
      <c r="K197" s="37" t="s">
        <v>812</v>
      </c>
      <c r="L197" s="37" t="s">
        <v>812</v>
      </c>
      <c r="M197" s="37" t="s">
        <v>812</v>
      </c>
      <c r="N197" s="37" t="s">
        <v>812</v>
      </c>
      <c r="O197" s="37" t="s">
        <v>812</v>
      </c>
      <c r="P197" s="131" t="s">
        <v>813</v>
      </c>
      <c r="Q197" s="23" t="s">
        <v>384</v>
      </c>
      <c r="R197" s="56" t="s">
        <v>191</v>
      </c>
      <c r="S197" s="408"/>
      <c r="T197" s="114"/>
      <c r="U197" s="114"/>
      <c r="V197" s="114"/>
      <c r="W197" s="114"/>
      <c r="X197" s="114"/>
      <c r="Y197" s="114"/>
      <c r="Z197" s="114"/>
      <c r="AA197" s="114"/>
      <c r="AB197" s="114"/>
      <c r="AC197" s="114"/>
      <c r="AD197" s="114"/>
      <c r="AE197" s="114"/>
      <c r="AF197" s="114"/>
      <c r="AG197" s="114"/>
      <c r="AH197" s="114"/>
      <c r="AI197" s="114"/>
      <c r="AJ197" s="114"/>
      <c r="AK197" s="114"/>
      <c r="AL197" s="114"/>
      <c r="AM197" s="114"/>
    </row>
    <row r="198" spans="1:39" s="113" customFormat="1" ht="57" customHeight="1">
      <c r="A198" s="293"/>
      <c r="B198" s="254"/>
      <c r="C198" s="309"/>
      <c r="D198" s="235"/>
      <c r="E198" s="10" t="s">
        <v>1088</v>
      </c>
      <c r="F198" s="19" t="s">
        <v>1050</v>
      </c>
      <c r="G198" s="56" t="s">
        <v>23</v>
      </c>
      <c r="H198" s="56" t="s">
        <v>23</v>
      </c>
      <c r="I198" s="56" t="s">
        <v>23</v>
      </c>
      <c r="J198" s="99"/>
      <c r="K198" s="37">
        <v>99427</v>
      </c>
      <c r="L198" s="37">
        <v>92035</v>
      </c>
      <c r="M198" s="37">
        <v>86491</v>
      </c>
      <c r="N198" s="156"/>
      <c r="O198" s="156"/>
      <c r="P198" s="23" t="s">
        <v>429</v>
      </c>
      <c r="Q198" s="23" t="s">
        <v>384</v>
      </c>
      <c r="R198" s="56" t="s">
        <v>1693</v>
      </c>
      <c r="S198" s="408"/>
      <c r="T198" s="114"/>
      <c r="U198" s="114"/>
      <c r="V198" s="114"/>
      <c r="W198" s="114"/>
      <c r="X198" s="114"/>
      <c r="Y198" s="114"/>
      <c r="Z198" s="114"/>
      <c r="AA198" s="114"/>
      <c r="AB198" s="114"/>
      <c r="AC198" s="114"/>
      <c r="AD198" s="114"/>
      <c r="AE198" s="114"/>
      <c r="AF198" s="114"/>
      <c r="AG198" s="114"/>
      <c r="AH198" s="114"/>
      <c r="AI198" s="114"/>
      <c r="AJ198" s="114"/>
      <c r="AK198" s="114"/>
      <c r="AL198" s="114"/>
      <c r="AM198" s="114"/>
    </row>
    <row r="199" spans="1:39" s="113" customFormat="1" ht="75.75" customHeight="1">
      <c r="A199" s="293"/>
      <c r="B199" s="254"/>
      <c r="C199" s="309"/>
      <c r="D199" s="235"/>
      <c r="E199" s="10" t="s">
        <v>1089</v>
      </c>
      <c r="F199" s="19" t="s">
        <v>1515</v>
      </c>
      <c r="G199" s="56" t="s">
        <v>519</v>
      </c>
      <c r="H199" s="56" t="s">
        <v>1479</v>
      </c>
      <c r="I199" s="56" t="s">
        <v>1355</v>
      </c>
      <c r="J199" s="56" t="s">
        <v>1516</v>
      </c>
      <c r="K199" s="37">
        <v>23579</v>
      </c>
      <c r="L199" s="37">
        <v>24639</v>
      </c>
      <c r="M199" s="37">
        <v>114081</v>
      </c>
      <c r="N199" s="125">
        <v>109759</v>
      </c>
      <c r="O199" s="125">
        <v>94934</v>
      </c>
      <c r="P199" s="95" t="s">
        <v>813</v>
      </c>
      <c r="Q199" s="23" t="s">
        <v>384</v>
      </c>
      <c r="R199" s="56" t="s">
        <v>1693</v>
      </c>
      <c r="S199" s="408"/>
      <c r="T199" s="114"/>
      <c r="U199" s="114"/>
      <c r="V199" s="114"/>
      <c r="W199" s="114"/>
      <c r="X199" s="114"/>
      <c r="Y199" s="114"/>
      <c r="Z199" s="114"/>
      <c r="AA199" s="114"/>
      <c r="AB199" s="114"/>
      <c r="AC199" s="114"/>
      <c r="AD199" s="114"/>
      <c r="AE199" s="114"/>
      <c r="AF199" s="114"/>
      <c r="AG199" s="114"/>
      <c r="AH199" s="114"/>
      <c r="AI199" s="114"/>
      <c r="AJ199" s="114"/>
      <c r="AK199" s="114"/>
      <c r="AL199" s="114"/>
      <c r="AM199" s="114"/>
    </row>
    <row r="200" spans="1:39" s="113" customFormat="1" ht="57" customHeight="1">
      <c r="A200" s="293"/>
      <c r="B200" s="254"/>
      <c r="C200" s="309"/>
      <c r="D200" s="235"/>
      <c r="E200" s="10" t="s">
        <v>651</v>
      </c>
      <c r="F200" s="19" t="s">
        <v>1517</v>
      </c>
      <c r="G200" s="199"/>
      <c r="H200" s="199"/>
      <c r="I200" s="56" t="s">
        <v>1051</v>
      </c>
      <c r="J200" s="99"/>
      <c r="K200" s="54"/>
      <c r="L200" s="54"/>
      <c r="M200" s="37">
        <v>33285</v>
      </c>
      <c r="N200" s="156"/>
      <c r="O200" s="156"/>
      <c r="P200" s="23" t="s">
        <v>429</v>
      </c>
      <c r="Q200" s="23" t="s">
        <v>384</v>
      </c>
      <c r="R200" s="56" t="s">
        <v>1693</v>
      </c>
      <c r="S200" s="408"/>
      <c r="T200" s="114"/>
      <c r="U200" s="114"/>
      <c r="V200" s="114"/>
      <c r="W200" s="114"/>
      <c r="X200" s="114"/>
      <c r="Y200" s="114"/>
      <c r="Z200" s="114"/>
      <c r="AA200" s="114"/>
      <c r="AB200" s="114"/>
      <c r="AC200" s="114"/>
      <c r="AD200" s="114"/>
      <c r="AE200" s="114"/>
      <c r="AF200" s="114"/>
      <c r="AG200" s="114"/>
      <c r="AH200" s="114"/>
      <c r="AI200" s="114"/>
      <c r="AJ200" s="114"/>
      <c r="AK200" s="114"/>
      <c r="AL200" s="114"/>
      <c r="AM200" s="114"/>
    </row>
    <row r="201" spans="1:39" s="113" customFormat="1" ht="57" customHeight="1">
      <c r="A201" s="300"/>
      <c r="B201" s="263"/>
      <c r="C201" s="311"/>
      <c r="D201" s="312"/>
      <c r="E201" s="10" t="s">
        <v>652</v>
      </c>
      <c r="F201" s="19" t="s">
        <v>1110</v>
      </c>
      <c r="G201" s="199"/>
      <c r="H201" s="199"/>
      <c r="I201" s="59" t="s">
        <v>455</v>
      </c>
      <c r="J201" s="59" t="s">
        <v>807</v>
      </c>
      <c r="K201" s="54"/>
      <c r="L201" s="54"/>
      <c r="M201" s="37">
        <v>14000</v>
      </c>
      <c r="N201" s="125">
        <v>15590</v>
      </c>
      <c r="O201" s="156"/>
      <c r="P201" s="95" t="s">
        <v>1444</v>
      </c>
      <c r="Q201" s="23" t="s">
        <v>384</v>
      </c>
      <c r="R201" s="56" t="s">
        <v>1693</v>
      </c>
      <c r="S201" s="408"/>
      <c r="T201" s="114"/>
      <c r="U201" s="114"/>
      <c r="V201" s="114"/>
      <c r="W201" s="114"/>
      <c r="X201" s="114"/>
      <c r="Y201" s="114"/>
      <c r="Z201" s="114"/>
      <c r="AA201" s="114"/>
      <c r="AB201" s="114"/>
      <c r="AC201" s="114"/>
      <c r="AD201" s="114"/>
      <c r="AE201" s="114"/>
      <c r="AF201" s="114"/>
      <c r="AG201" s="114"/>
      <c r="AH201" s="114"/>
      <c r="AI201" s="114"/>
      <c r="AJ201" s="114"/>
      <c r="AK201" s="114"/>
      <c r="AL201" s="114"/>
      <c r="AM201" s="114"/>
    </row>
    <row r="202" spans="1:39" s="113" customFormat="1" ht="14.25" customHeight="1">
      <c r="A202" s="435" t="s">
        <v>1356</v>
      </c>
      <c r="B202" s="443" t="s">
        <v>1111</v>
      </c>
      <c r="C202" s="330" t="s">
        <v>1357</v>
      </c>
      <c r="D202" s="306"/>
      <c r="E202" s="335"/>
      <c r="F202" s="336"/>
      <c r="G202" s="329"/>
      <c r="H202" s="329"/>
      <c r="I202" s="329"/>
      <c r="J202" s="329"/>
      <c r="K202" s="337"/>
      <c r="L202" s="337"/>
      <c r="M202" s="337"/>
      <c r="N202" s="338"/>
      <c r="O202" s="338"/>
      <c r="P202" s="318"/>
      <c r="Q202" s="339"/>
      <c r="R202" s="449"/>
      <c r="S202" s="408"/>
      <c r="T202" s="114"/>
      <c r="U202" s="114"/>
      <c r="V202" s="114"/>
      <c r="W202" s="114"/>
      <c r="X202" s="114"/>
      <c r="Y202" s="114"/>
      <c r="Z202" s="114"/>
      <c r="AA202" s="114"/>
      <c r="AB202" s="114"/>
      <c r="AC202" s="114"/>
      <c r="AD202" s="114"/>
      <c r="AE202" s="114"/>
      <c r="AF202" s="114"/>
      <c r="AG202" s="114"/>
      <c r="AH202" s="114"/>
      <c r="AI202" s="114"/>
      <c r="AJ202" s="114"/>
      <c r="AK202" s="114"/>
      <c r="AL202" s="114"/>
      <c r="AM202" s="114"/>
    </row>
    <row r="203" spans="1:39" s="113" customFormat="1" ht="57" customHeight="1">
      <c r="A203" s="436"/>
      <c r="B203" s="491"/>
      <c r="C203" s="309"/>
      <c r="D203" s="235"/>
      <c r="E203" s="10" t="s">
        <v>1112</v>
      </c>
      <c r="F203" s="19" t="s">
        <v>117</v>
      </c>
      <c r="G203" s="56" t="s">
        <v>1480</v>
      </c>
      <c r="H203" s="56" t="s">
        <v>972</v>
      </c>
      <c r="I203" s="56" t="s">
        <v>973</v>
      </c>
      <c r="J203" s="56" t="s">
        <v>1113</v>
      </c>
      <c r="K203" s="37" t="s">
        <v>812</v>
      </c>
      <c r="L203" s="37" t="s">
        <v>229</v>
      </c>
      <c r="M203" s="37" t="s">
        <v>229</v>
      </c>
      <c r="N203" s="203">
        <v>3977</v>
      </c>
      <c r="O203" s="203">
        <v>5000</v>
      </c>
      <c r="P203" s="95" t="s">
        <v>813</v>
      </c>
      <c r="Q203" s="23" t="s">
        <v>1485</v>
      </c>
      <c r="R203" s="56" t="s">
        <v>1486</v>
      </c>
      <c r="S203" s="408"/>
      <c r="T203" s="114"/>
      <c r="U203" s="114"/>
      <c r="V203" s="114"/>
      <c r="W203" s="114"/>
      <c r="X203" s="114"/>
      <c r="Y203" s="114"/>
      <c r="Z203" s="114"/>
      <c r="AA203" s="114"/>
      <c r="AB203" s="114"/>
      <c r="AC203" s="114"/>
      <c r="AD203" s="114"/>
      <c r="AE203" s="114"/>
      <c r="AF203" s="114"/>
      <c r="AG203" s="114"/>
      <c r="AH203" s="114"/>
      <c r="AI203" s="114"/>
      <c r="AJ203" s="114"/>
      <c r="AK203" s="114"/>
      <c r="AL203" s="114"/>
      <c r="AM203" s="114"/>
    </row>
    <row r="204" spans="1:39" s="123" customFormat="1" ht="42.75" customHeight="1">
      <c r="A204" s="436"/>
      <c r="B204" s="491"/>
      <c r="C204" s="309"/>
      <c r="D204" s="235"/>
      <c r="E204" s="7" t="s">
        <v>703</v>
      </c>
      <c r="F204" s="20" t="s">
        <v>44</v>
      </c>
      <c r="G204" s="208"/>
      <c r="H204" s="208"/>
      <c r="I204" s="208"/>
      <c r="J204" s="208"/>
      <c r="K204" s="47"/>
      <c r="L204" s="47"/>
      <c r="M204" s="47"/>
      <c r="N204" s="205"/>
      <c r="O204" s="205"/>
      <c r="P204" s="206"/>
      <c r="Q204" s="25" t="s">
        <v>291</v>
      </c>
      <c r="R204" s="58" t="s">
        <v>523</v>
      </c>
      <c r="S204" s="408"/>
      <c r="T204" s="114"/>
      <c r="U204" s="114"/>
      <c r="V204" s="114"/>
      <c r="W204" s="114"/>
      <c r="X204" s="114"/>
      <c r="Y204" s="114"/>
      <c r="Z204" s="114"/>
      <c r="AA204" s="114"/>
      <c r="AB204" s="114"/>
      <c r="AC204" s="114"/>
      <c r="AD204" s="114"/>
      <c r="AE204" s="114"/>
      <c r="AF204" s="114"/>
      <c r="AG204" s="114"/>
      <c r="AH204" s="114"/>
      <c r="AI204" s="114"/>
      <c r="AJ204" s="114"/>
      <c r="AK204" s="114"/>
      <c r="AL204" s="114"/>
      <c r="AM204" s="114"/>
    </row>
    <row r="205" spans="1:39" s="113" customFormat="1" ht="57" customHeight="1">
      <c r="A205" s="436"/>
      <c r="B205" s="491"/>
      <c r="C205" s="309"/>
      <c r="D205" s="235"/>
      <c r="E205" s="10" t="s">
        <v>1114</v>
      </c>
      <c r="F205" s="19" t="s">
        <v>1115</v>
      </c>
      <c r="G205" s="56" t="s">
        <v>1116</v>
      </c>
      <c r="H205" s="56" t="s">
        <v>1117</v>
      </c>
      <c r="I205" s="199"/>
      <c r="J205" s="199"/>
      <c r="K205" s="37">
        <v>26112</v>
      </c>
      <c r="L205" s="37">
        <v>27102</v>
      </c>
      <c r="M205" s="54"/>
      <c r="N205" s="372"/>
      <c r="O205" s="156"/>
      <c r="P205" s="23" t="s">
        <v>1165</v>
      </c>
      <c r="Q205" s="23" t="s">
        <v>1485</v>
      </c>
      <c r="R205" s="56" t="s">
        <v>1486</v>
      </c>
      <c r="S205" s="408"/>
      <c r="T205" s="114"/>
      <c r="U205" s="114"/>
      <c r="V205" s="114"/>
      <c r="W205" s="114"/>
      <c r="X205" s="114"/>
      <c r="Y205" s="114"/>
      <c r="Z205" s="114"/>
      <c r="AA205" s="114"/>
      <c r="AB205" s="114"/>
      <c r="AC205" s="114"/>
      <c r="AD205" s="114"/>
      <c r="AE205" s="114"/>
      <c r="AF205" s="114"/>
      <c r="AG205" s="114"/>
      <c r="AH205" s="114"/>
      <c r="AI205" s="114"/>
      <c r="AJ205" s="114"/>
      <c r="AK205" s="114"/>
      <c r="AL205" s="114"/>
      <c r="AM205" s="114"/>
    </row>
    <row r="206" spans="1:39" s="123" customFormat="1" ht="57" customHeight="1">
      <c r="A206" s="436"/>
      <c r="B206" s="491"/>
      <c r="C206" s="309"/>
      <c r="D206" s="235"/>
      <c r="E206" s="7" t="s">
        <v>1118</v>
      </c>
      <c r="F206" s="20" t="s">
        <v>118</v>
      </c>
      <c r="G206" s="208"/>
      <c r="H206" s="208"/>
      <c r="I206" s="208"/>
      <c r="J206" s="208"/>
      <c r="K206" s="47"/>
      <c r="L206" s="47"/>
      <c r="M206" s="47"/>
      <c r="N206" s="205"/>
      <c r="O206" s="205"/>
      <c r="P206" s="206"/>
      <c r="Q206" s="25" t="s">
        <v>1485</v>
      </c>
      <c r="R206" s="58" t="s">
        <v>1486</v>
      </c>
      <c r="S206" s="408"/>
      <c r="T206" s="114"/>
      <c r="U206" s="114"/>
      <c r="V206" s="114"/>
      <c r="W206" s="114"/>
      <c r="X206" s="114"/>
      <c r="Y206" s="114"/>
      <c r="Z206" s="114"/>
      <c r="AA206" s="114"/>
      <c r="AB206" s="114"/>
      <c r="AC206" s="114"/>
      <c r="AD206" s="114"/>
      <c r="AE206" s="114"/>
      <c r="AF206" s="114"/>
      <c r="AG206" s="114"/>
      <c r="AH206" s="114"/>
      <c r="AI206" s="114"/>
      <c r="AJ206" s="114"/>
      <c r="AK206" s="114"/>
      <c r="AL206" s="114"/>
      <c r="AM206" s="114"/>
    </row>
    <row r="207" spans="1:39" s="113" customFormat="1" ht="57" customHeight="1">
      <c r="A207" s="436"/>
      <c r="B207" s="253"/>
      <c r="C207" s="309"/>
      <c r="D207" s="235"/>
      <c r="E207" s="10" t="s">
        <v>1119</v>
      </c>
      <c r="F207" s="19" t="s">
        <v>1120</v>
      </c>
      <c r="G207" s="56" t="s">
        <v>878</v>
      </c>
      <c r="H207" s="56" t="s">
        <v>1121</v>
      </c>
      <c r="I207" s="56" t="s">
        <v>1122</v>
      </c>
      <c r="J207" s="56" t="s">
        <v>1123</v>
      </c>
      <c r="K207" s="37" t="s">
        <v>812</v>
      </c>
      <c r="L207" s="37" t="s">
        <v>1268</v>
      </c>
      <c r="M207" s="37" t="s">
        <v>1268</v>
      </c>
      <c r="N207" s="37" t="s">
        <v>1268</v>
      </c>
      <c r="O207" s="37" t="s">
        <v>1268</v>
      </c>
      <c r="P207" s="23" t="s">
        <v>813</v>
      </c>
      <c r="Q207" s="23" t="s">
        <v>1485</v>
      </c>
      <c r="R207" s="56" t="s">
        <v>1486</v>
      </c>
      <c r="S207" s="408"/>
      <c r="T207" s="114"/>
      <c r="U207" s="114"/>
      <c r="V207" s="114"/>
      <c r="W207" s="114"/>
      <c r="X207" s="114"/>
      <c r="Y207" s="114"/>
      <c r="Z207" s="114"/>
      <c r="AA207" s="114"/>
      <c r="AB207" s="114"/>
      <c r="AC207" s="114"/>
      <c r="AD207" s="114"/>
      <c r="AE207" s="114"/>
      <c r="AF207" s="114"/>
      <c r="AG207" s="114"/>
      <c r="AH207" s="114"/>
      <c r="AI207" s="114"/>
      <c r="AJ207" s="114"/>
      <c r="AK207" s="114"/>
      <c r="AL207" s="114"/>
      <c r="AM207" s="114"/>
    </row>
    <row r="208" spans="1:39" s="113" customFormat="1" ht="57" customHeight="1">
      <c r="A208" s="295"/>
      <c r="B208" s="253"/>
      <c r="C208" s="309"/>
      <c r="D208" s="235"/>
      <c r="E208" s="10" t="s">
        <v>128</v>
      </c>
      <c r="F208" s="19" t="s">
        <v>180</v>
      </c>
      <c r="G208" s="56" t="s">
        <v>1124</v>
      </c>
      <c r="H208" s="56" t="s">
        <v>1125</v>
      </c>
      <c r="I208" s="56" t="s">
        <v>1126</v>
      </c>
      <c r="J208" s="56" t="s">
        <v>0</v>
      </c>
      <c r="K208" s="37">
        <v>1652</v>
      </c>
      <c r="L208" s="37">
        <v>1165</v>
      </c>
      <c r="M208" s="37">
        <v>1016</v>
      </c>
      <c r="N208" s="203">
        <v>1068</v>
      </c>
      <c r="O208" s="203">
        <v>1023</v>
      </c>
      <c r="P208" s="95" t="s">
        <v>813</v>
      </c>
      <c r="Q208" s="23" t="s">
        <v>1485</v>
      </c>
      <c r="R208" s="56" t="s">
        <v>1486</v>
      </c>
      <c r="S208" s="408"/>
      <c r="T208" s="114"/>
      <c r="U208" s="114"/>
      <c r="V208" s="114"/>
      <c r="W208" s="114"/>
      <c r="X208" s="114"/>
      <c r="Y208" s="114"/>
      <c r="Z208" s="114"/>
      <c r="AA208" s="114"/>
      <c r="AB208" s="114"/>
      <c r="AC208" s="114"/>
      <c r="AD208" s="114"/>
      <c r="AE208" s="114"/>
      <c r="AF208" s="114"/>
      <c r="AG208" s="114"/>
      <c r="AH208" s="114"/>
      <c r="AI208" s="114"/>
      <c r="AJ208" s="114"/>
      <c r="AK208" s="114"/>
      <c r="AL208" s="114"/>
      <c r="AM208" s="114"/>
    </row>
    <row r="209" spans="1:19" s="114" customFormat="1" ht="57" customHeight="1">
      <c r="A209" s="295"/>
      <c r="B209" s="256"/>
      <c r="C209" s="309"/>
      <c r="D209" s="235"/>
      <c r="E209" s="10" t="s">
        <v>1127</v>
      </c>
      <c r="F209" s="19" t="s">
        <v>1328</v>
      </c>
      <c r="G209" s="38" t="s">
        <v>879</v>
      </c>
      <c r="H209" s="28" t="s">
        <v>880</v>
      </c>
      <c r="I209" s="38" t="s">
        <v>879</v>
      </c>
      <c r="J209" s="59" t="s">
        <v>612</v>
      </c>
      <c r="K209" s="37" t="s">
        <v>628</v>
      </c>
      <c r="L209" s="37" t="s">
        <v>628</v>
      </c>
      <c r="M209" s="37" t="s">
        <v>628</v>
      </c>
      <c r="N209" s="37" t="s">
        <v>628</v>
      </c>
      <c r="O209" s="37" t="s">
        <v>628</v>
      </c>
      <c r="P209" s="40" t="s">
        <v>813</v>
      </c>
      <c r="Q209" s="23" t="s">
        <v>490</v>
      </c>
      <c r="R209" s="56" t="s">
        <v>1692</v>
      </c>
      <c r="S209" s="408"/>
    </row>
    <row r="210" spans="1:39" s="123" customFormat="1" ht="57" customHeight="1">
      <c r="A210" s="295"/>
      <c r="B210" s="256"/>
      <c r="C210" s="309"/>
      <c r="D210" s="235"/>
      <c r="E210" s="7" t="s">
        <v>1128</v>
      </c>
      <c r="F210" s="20" t="s">
        <v>542</v>
      </c>
      <c r="G210" s="208"/>
      <c r="H210" s="208"/>
      <c r="I210" s="208"/>
      <c r="J210" s="208"/>
      <c r="K210" s="47"/>
      <c r="L210" s="47"/>
      <c r="M210" s="47"/>
      <c r="N210" s="205"/>
      <c r="O210" s="205"/>
      <c r="P210" s="206"/>
      <c r="Q210" s="25" t="s">
        <v>1485</v>
      </c>
      <c r="R210" s="58" t="s">
        <v>1486</v>
      </c>
      <c r="S210" s="408"/>
      <c r="T210" s="114"/>
      <c r="U210" s="114"/>
      <c r="V210" s="114"/>
      <c r="W210" s="114"/>
      <c r="X210" s="114"/>
      <c r="Y210" s="114"/>
      <c r="Z210" s="114"/>
      <c r="AA210" s="114"/>
      <c r="AB210" s="114"/>
      <c r="AC210" s="114"/>
      <c r="AD210" s="114"/>
      <c r="AE210" s="114"/>
      <c r="AF210" s="114"/>
      <c r="AG210" s="114"/>
      <c r="AH210" s="114"/>
      <c r="AI210" s="114"/>
      <c r="AJ210" s="114"/>
      <c r="AK210" s="114"/>
      <c r="AL210" s="114"/>
      <c r="AM210" s="114"/>
    </row>
    <row r="211" spans="1:39" s="123" customFormat="1" ht="57" customHeight="1">
      <c r="A211" s="295"/>
      <c r="B211" s="256"/>
      <c r="C211" s="309"/>
      <c r="D211" s="235"/>
      <c r="E211" s="10" t="s">
        <v>1170</v>
      </c>
      <c r="F211" s="19" t="s">
        <v>1129</v>
      </c>
      <c r="G211" s="56" t="s">
        <v>1481</v>
      </c>
      <c r="H211" s="56" t="s">
        <v>1482</v>
      </c>
      <c r="I211" s="199"/>
      <c r="J211" s="199"/>
      <c r="K211" s="37">
        <v>7485</v>
      </c>
      <c r="L211" s="37">
        <v>60690</v>
      </c>
      <c r="M211" s="54"/>
      <c r="N211" s="372"/>
      <c r="O211" s="156"/>
      <c r="P211" s="23" t="s">
        <v>1165</v>
      </c>
      <c r="Q211" s="23" t="s">
        <v>1485</v>
      </c>
      <c r="R211" s="56" t="s">
        <v>1486</v>
      </c>
      <c r="S211" s="408"/>
      <c r="T211" s="114"/>
      <c r="U211" s="114"/>
      <c r="V211" s="114"/>
      <c r="W211" s="114"/>
      <c r="X211" s="114"/>
      <c r="Y211" s="114"/>
      <c r="Z211" s="114"/>
      <c r="AA211" s="114"/>
      <c r="AB211" s="114"/>
      <c r="AC211" s="114"/>
      <c r="AD211" s="114"/>
      <c r="AE211" s="114"/>
      <c r="AF211" s="114"/>
      <c r="AG211" s="114"/>
      <c r="AH211" s="114"/>
      <c r="AI211" s="114"/>
      <c r="AJ211" s="114"/>
      <c r="AK211" s="114"/>
      <c r="AL211" s="114"/>
      <c r="AM211" s="114"/>
    </row>
    <row r="212" spans="1:39" s="113" customFormat="1" ht="57" customHeight="1">
      <c r="A212" s="293"/>
      <c r="B212" s="257"/>
      <c r="C212" s="309"/>
      <c r="D212" s="235"/>
      <c r="E212" s="10" t="s">
        <v>1262</v>
      </c>
      <c r="F212" s="19" t="s">
        <v>1130</v>
      </c>
      <c r="G212" s="56" t="s">
        <v>172</v>
      </c>
      <c r="H212" s="56" t="s">
        <v>172</v>
      </c>
      <c r="I212" s="56" t="s">
        <v>173</v>
      </c>
      <c r="J212" s="56" t="s">
        <v>0</v>
      </c>
      <c r="K212" s="37" t="s">
        <v>628</v>
      </c>
      <c r="L212" s="37" t="s">
        <v>628</v>
      </c>
      <c r="M212" s="37" t="s">
        <v>628</v>
      </c>
      <c r="N212" s="37" t="s">
        <v>628</v>
      </c>
      <c r="O212" s="37" t="s">
        <v>628</v>
      </c>
      <c r="P212" s="23" t="s">
        <v>813</v>
      </c>
      <c r="Q212" s="23" t="s">
        <v>1485</v>
      </c>
      <c r="R212" s="56" t="s">
        <v>1486</v>
      </c>
      <c r="S212" s="408"/>
      <c r="T212" s="114"/>
      <c r="U212" s="114"/>
      <c r="V212" s="114"/>
      <c r="W212" s="114"/>
      <c r="X212" s="114"/>
      <c r="Y212" s="114"/>
      <c r="Z212" s="114"/>
      <c r="AA212" s="114"/>
      <c r="AB212" s="114"/>
      <c r="AC212" s="114"/>
      <c r="AD212" s="114"/>
      <c r="AE212" s="114"/>
      <c r="AF212" s="114"/>
      <c r="AG212" s="114"/>
      <c r="AH212" s="114"/>
      <c r="AI212" s="114"/>
      <c r="AJ212" s="114"/>
      <c r="AK212" s="114"/>
      <c r="AL212" s="114"/>
      <c r="AM212" s="114"/>
    </row>
    <row r="213" spans="1:39" s="113" customFormat="1" ht="57" customHeight="1">
      <c r="A213" s="293"/>
      <c r="B213" s="257"/>
      <c r="C213" s="309"/>
      <c r="D213" s="235"/>
      <c r="E213" s="10" t="s">
        <v>1131</v>
      </c>
      <c r="F213" s="19" t="s">
        <v>629</v>
      </c>
      <c r="G213" s="56" t="s">
        <v>1483</v>
      </c>
      <c r="H213" s="56" t="s">
        <v>533</v>
      </c>
      <c r="I213" s="56" t="s">
        <v>1352</v>
      </c>
      <c r="J213" s="56" t="s">
        <v>883</v>
      </c>
      <c r="K213" s="37">
        <v>3282</v>
      </c>
      <c r="L213" s="37">
        <v>2454</v>
      </c>
      <c r="M213" s="37">
        <v>2517</v>
      </c>
      <c r="N213" s="203">
        <v>2549</v>
      </c>
      <c r="O213" s="203">
        <v>2648</v>
      </c>
      <c r="P213" s="95" t="s">
        <v>813</v>
      </c>
      <c r="Q213" s="23" t="s">
        <v>1485</v>
      </c>
      <c r="R213" s="56" t="s">
        <v>1486</v>
      </c>
      <c r="S213" s="408"/>
      <c r="T213" s="114"/>
      <c r="U213" s="114"/>
      <c r="V213" s="114"/>
      <c r="W213" s="114"/>
      <c r="X213" s="114"/>
      <c r="Y213" s="114"/>
      <c r="Z213" s="114"/>
      <c r="AA213" s="114"/>
      <c r="AB213" s="114"/>
      <c r="AC213" s="114"/>
      <c r="AD213" s="114"/>
      <c r="AE213" s="114"/>
      <c r="AF213" s="114"/>
      <c r="AG213" s="114"/>
      <c r="AH213" s="114"/>
      <c r="AI213" s="114"/>
      <c r="AJ213" s="114"/>
      <c r="AK213" s="114"/>
      <c r="AL213" s="114"/>
      <c r="AM213" s="114"/>
    </row>
    <row r="214" spans="1:39" s="113" customFormat="1" ht="57" customHeight="1">
      <c r="A214" s="294"/>
      <c r="B214" s="255"/>
      <c r="C214" s="309"/>
      <c r="D214" s="235"/>
      <c r="E214" s="10" t="s">
        <v>1329</v>
      </c>
      <c r="F214" s="19" t="s">
        <v>1132</v>
      </c>
      <c r="G214" s="56" t="s">
        <v>1133</v>
      </c>
      <c r="H214" s="56" t="s">
        <v>1134</v>
      </c>
      <c r="I214" s="56" t="s">
        <v>1135</v>
      </c>
      <c r="J214" s="56" t="s">
        <v>0</v>
      </c>
      <c r="K214" s="37">
        <v>2383</v>
      </c>
      <c r="L214" s="37">
        <v>1444</v>
      </c>
      <c r="M214" s="37">
        <v>1277</v>
      </c>
      <c r="N214" s="203">
        <v>1517</v>
      </c>
      <c r="O214" s="203">
        <v>1570</v>
      </c>
      <c r="P214" s="95" t="s">
        <v>813</v>
      </c>
      <c r="Q214" s="23" t="s">
        <v>1485</v>
      </c>
      <c r="R214" s="56" t="s">
        <v>1486</v>
      </c>
      <c r="S214" s="408"/>
      <c r="T214" s="114"/>
      <c r="U214" s="114"/>
      <c r="V214" s="114"/>
      <c r="W214" s="114"/>
      <c r="X214" s="114"/>
      <c r="Y214" s="114"/>
      <c r="Z214" s="114"/>
      <c r="AA214" s="114"/>
      <c r="AB214" s="114"/>
      <c r="AC214" s="114"/>
      <c r="AD214" s="114"/>
      <c r="AE214" s="114"/>
      <c r="AF214" s="114"/>
      <c r="AG214" s="114"/>
      <c r="AH214" s="114"/>
      <c r="AI214" s="114"/>
      <c r="AJ214" s="114"/>
      <c r="AK214" s="114"/>
      <c r="AL214" s="114"/>
      <c r="AM214" s="114"/>
    </row>
    <row r="215" spans="1:39" s="113" customFormat="1" ht="57" customHeight="1">
      <c r="A215" s="294"/>
      <c r="B215" s="255"/>
      <c r="C215" s="309"/>
      <c r="D215" s="235"/>
      <c r="E215" s="10" t="s">
        <v>1330</v>
      </c>
      <c r="F215" s="19" t="s">
        <v>413</v>
      </c>
      <c r="G215" s="56" t="s">
        <v>1136</v>
      </c>
      <c r="H215" s="56" t="s">
        <v>1137</v>
      </c>
      <c r="I215" s="56" t="s">
        <v>1138</v>
      </c>
      <c r="J215" s="56" t="s">
        <v>1139</v>
      </c>
      <c r="K215" s="126">
        <v>4506</v>
      </c>
      <c r="L215" s="126">
        <v>4603</v>
      </c>
      <c r="M215" s="126">
        <v>5403</v>
      </c>
      <c r="N215" s="203">
        <v>5389</v>
      </c>
      <c r="O215" s="203">
        <v>5490</v>
      </c>
      <c r="P215" s="95" t="s">
        <v>813</v>
      </c>
      <c r="Q215" s="23" t="s">
        <v>1485</v>
      </c>
      <c r="R215" s="56" t="s">
        <v>1486</v>
      </c>
      <c r="S215" s="408"/>
      <c r="T215" s="114"/>
      <c r="U215" s="114"/>
      <c r="V215" s="114"/>
      <c r="W215" s="114"/>
      <c r="X215" s="114"/>
      <c r="Y215" s="114"/>
      <c r="Z215" s="114"/>
      <c r="AA215" s="114"/>
      <c r="AB215" s="114"/>
      <c r="AC215" s="114"/>
      <c r="AD215" s="114"/>
      <c r="AE215" s="114"/>
      <c r="AF215" s="114"/>
      <c r="AG215" s="114"/>
      <c r="AH215" s="114"/>
      <c r="AI215" s="114"/>
      <c r="AJ215" s="114"/>
      <c r="AK215" s="114"/>
      <c r="AL215" s="114"/>
      <c r="AM215" s="114"/>
    </row>
    <row r="216" spans="1:39" s="113" customFormat="1" ht="42.75" customHeight="1">
      <c r="A216" s="294"/>
      <c r="B216" s="255"/>
      <c r="C216" s="309"/>
      <c r="D216" s="235"/>
      <c r="E216" s="10" t="s">
        <v>1331</v>
      </c>
      <c r="F216" s="19" t="s">
        <v>414</v>
      </c>
      <c r="G216" s="95" t="s">
        <v>534</v>
      </c>
      <c r="H216" s="95" t="s">
        <v>534</v>
      </c>
      <c r="I216" s="95" t="s">
        <v>534</v>
      </c>
      <c r="J216" s="95" t="s">
        <v>534</v>
      </c>
      <c r="K216" s="37">
        <v>552</v>
      </c>
      <c r="L216" s="37">
        <v>14</v>
      </c>
      <c r="M216" s="37" t="s">
        <v>1835</v>
      </c>
      <c r="N216" s="37" t="s">
        <v>1835</v>
      </c>
      <c r="O216" s="156"/>
      <c r="P216" s="23" t="s">
        <v>1444</v>
      </c>
      <c r="Q216" s="23" t="s">
        <v>1485</v>
      </c>
      <c r="R216" s="56" t="s">
        <v>1486</v>
      </c>
      <c r="S216" s="408"/>
      <c r="T216" s="114"/>
      <c r="U216" s="114"/>
      <c r="V216" s="114"/>
      <c r="W216" s="114"/>
      <c r="X216" s="114"/>
      <c r="Y216" s="114"/>
      <c r="Z216" s="114"/>
      <c r="AA216" s="114"/>
      <c r="AB216" s="114"/>
      <c r="AC216" s="114"/>
      <c r="AD216" s="114"/>
      <c r="AE216" s="114"/>
      <c r="AF216" s="114"/>
      <c r="AG216" s="114"/>
      <c r="AH216" s="114"/>
      <c r="AI216" s="114"/>
      <c r="AJ216" s="114"/>
      <c r="AK216" s="114"/>
      <c r="AL216" s="114"/>
      <c r="AM216" s="114"/>
    </row>
    <row r="217" spans="1:39" s="113" customFormat="1" ht="42.75" customHeight="1">
      <c r="A217" s="294"/>
      <c r="B217" s="255"/>
      <c r="C217" s="309"/>
      <c r="D217" s="235"/>
      <c r="E217" s="10" t="s">
        <v>1140</v>
      </c>
      <c r="F217" s="19" t="s">
        <v>415</v>
      </c>
      <c r="G217" s="56" t="s">
        <v>535</v>
      </c>
      <c r="H217" s="99"/>
      <c r="I217" s="199"/>
      <c r="J217" s="199"/>
      <c r="K217" s="37">
        <v>16372</v>
      </c>
      <c r="L217" s="54"/>
      <c r="M217" s="54"/>
      <c r="N217" s="372"/>
      <c r="O217" s="156"/>
      <c r="P217" s="23" t="s">
        <v>69</v>
      </c>
      <c r="Q217" s="23" t="s">
        <v>1485</v>
      </c>
      <c r="R217" s="56" t="s">
        <v>1486</v>
      </c>
      <c r="S217" s="408"/>
      <c r="T217" s="114"/>
      <c r="U217" s="114"/>
      <c r="V217" s="114"/>
      <c r="W217" s="114"/>
      <c r="X217" s="114"/>
      <c r="Y217" s="114"/>
      <c r="Z217" s="114"/>
      <c r="AA217" s="114"/>
      <c r="AB217" s="114"/>
      <c r="AC217" s="114"/>
      <c r="AD217" s="114"/>
      <c r="AE217" s="114"/>
      <c r="AF217" s="114"/>
      <c r="AG217" s="114"/>
      <c r="AH217" s="114"/>
      <c r="AI217" s="114"/>
      <c r="AJ217" s="114"/>
      <c r="AK217" s="114"/>
      <c r="AL217" s="114"/>
      <c r="AM217" s="114"/>
    </row>
    <row r="218" spans="1:39" s="113" customFormat="1" ht="57" customHeight="1">
      <c r="A218" s="294"/>
      <c r="B218" s="255"/>
      <c r="C218" s="309"/>
      <c r="D218" s="235"/>
      <c r="E218" s="10" t="s">
        <v>1141</v>
      </c>
      <c r="F218" s="19" t="s">
        <v>416</v>
      </c>
      <c r="G218" s="56" t="s">
        <v>1142</v>
      </c>
      <c r="H218" s="56" t="s">
        <v>1142</v>
      </c>
      <c r="I218" s="56" t="s">
        <v>1143</v>
      </c>
      <c r="J218" s="56" t="s">
        <v>1144</v>
      </c>
      <c r="K218" s="126">
        <v>2836</v>
      </c>
      <c r="L218" s="126">
        <v>1392</v>
      </c>
      <c r="M218" s="126">
        <v>1392</v>
      </c>
      <c r="N218" s="203">
        <v>1300</v>
      </c>
      <c r="O218" s="203">
        <v>1900</v>
      </c>
      <c r="P218" s="23" t="s">
        <v>813</v>
      </c>
      <c r="Q218" s="23" t="s">
        <v>1485</v>
      </c>
      <c r="R218" s="56" t="s">
        <v>1486</v>
      </c>
      <c r="S218" s="408"/>
      <c r="T218" s="114"/>
      <c r="U218" s="114"/>
      <c r="V218" s="114"/>
      <c r="W218" s="114"/>
      <c r="X218" s="114"/>
      <c r="Y218" s="114"/>
      <c r="Z218" s="114"/>
      <c r="AA218" s="114"/>
      <c r="AB218" s="114"/>
      <c r="AC218" s="114"/>
      <c r="AD218" s="114"/>
      <c r="AE218" s="114"/>
      <c r="AF218" s="114"/>
      <c r="AG218" s="114"/>
      <c r="AH218" s="114"/>
      <c r="AI218" s="114"/>
      <c r="AJ218" s="114"/>
      <c r="AK218" s="114"/>
      <c r="AL218" s="114"/>
      <c r="AM218" s="114"/>
    </row>
    <row r="219" spans="1:39" s="113" customFormat="1" ht="57" customHeight="1">
      <c r="A219" s="294"/>
      <c r="B219" s="264"/>
      <c r="C219" s="309"/>
      <c r="D219" s="235"/>
      <c r="E219" s="10" t="s">
        <v>1145</v>
      </c>
      <c r="F219" s="19" t="s">
        <v>577</v>
      </c>
      <c r="G219" s="56" t="s">
        <v>536</v>
      </c>
      <c r="H219" s="56" t="s">
        <v>536</v>
      </c>
      <c r="I219" s="56" t="s">
        <v>1353</v>
      </c>
      <c r="J219" s="56" t="s">
        <v>613</v>
      </c>
      <c r="K219" s="37" t="s">
        <v>1146</v>
      </c>
      <c r="L219" s="37" t="s">
        <v>1146</v>
      </c>
      <c r="M219" s="37" t="s">
        <v>1146</v>
      </c>
      <c r="N219" s="37" t="s">
        <v>1146</v>
      </c>
      <c r="O219" s="37" t="s">
        <v>1146</v>
      </c>
      <c r="P219" s="23" t="s">
        <v>813</v>
      </c>
      <c r="Q219" s="23" t="s">
        <v>1485</v>
      </c>
      <c r="R219" s="56" t="s">
        <v>1486</v>
      </c>
      <c r="S219" s="408"/>
      <c r="T219" s="114"/>
      <c r="U219" s="114"/>
      <c r="V219" s="114"/>
      <c r="W219" s="114"/>
      <c r="X219" s="114"/>
      <c r="Y219" s="114"/>
      <c r="Z219" s="114"/>
      <c r="AA219" s="114"/>
      <c r="AB219" s="114"/>
      <c r="AC219" s="114"/>
      <c r="AD219" s="114"/>
      <c r="AE219" s="114"/>
      <c r="AF219" s="114"/>
      <c r="AG219" s="114"/>
      <c r="AH219" s="114"/>
      <c r="AI219" s="114"/>
      <c r="AJ219" s="114"/>
      <c r="AK219" s="114"/>
      <c r="AL219" s="114"/>
      <c r="AM219" s="114"/>
    </row>
    <row r="220" spans="1:39" s="113" customFormat="1" ht="63" customHeight="1">
      <c r="A220" s="294"/>
      <c r="B220" s="253"/>
      <c r="C220" s="309"/>
      <c r="D220" s="235"/>
      <c r="E220" s="10" t="s">
        <v>1147</v>
      </c>
      <c r="F220" s="19" t="s">
        <v>1148</v>
      </c>
      <c r="G220" s="57" t="s">
        <v>1149</v>
      </c>
      <c r="H220" s="57" t="s">
        <v>1150</v>
      </c>
      <c r="I220" s="186" t="s">
        <v>1151</v>
      </c>
      <c r="J220" s="186" t="s">
        <v>1151</v>
      </c>
      <c r="K220" s="37" t="s">
        <v>6</v>
      </c>
      <c r="L220" s="37" t="s">
        <v>6</v>
      </c>
      <c r="M220" s="37" t="s">
        <v>6</v>
      </c>
      <c r="N220" s="37" t="s">
        <v>6</v>
      </c>
      <c r="O220" s="37" t="s">
        <v>6</v>
      </c>
      <c r="P220" s="40" t="s">
        <v>813</v>
      </c>
      <c r="Q220" s="24" t="s">
        <v>709</v>
      </c>
      <c r="R220" s="56" t="s">
        <v>1152</v>
      </c>
      <c r="S220" s="408"/>
      <c r="T220" s="114"/>
      <c r="U220" s="114"/>
      <c r="V220" s="114"/>
      <c r="W220" s="114"/>
      <c r="X220" s="114"/>
      <c r="Y220" s="114"/>
      <c r="Z220" s="114"/>
      <c r="AA220" s="114"/>
      <c r="AB220" s="114"/>
      <c r="AC220" s="114"/>
      <c r="AD220" s="114"/>
      <c r="AE220" s="114"/>
      <c r="AF220" s="114"/>
      <c r="AG220" s="114"/>
      <c r="AH220" s="114"/>
      <c r="AI220" s="114"/>
      <c r="AJ220" s="114"/>
      <c r="AK220" s="114"/>
      <c r="AL220" s="114"/>
      <c r="AM220" s="114"/>
    </row>
    <row r="221" spans="1:39" s="113" customFormat="1" ht="42.75" customHeight="1">
      <c r="A221" s="294"/>
      <c r="B221" s="253"/>
      <c r="C221" s="309"/>
      <c r="D221" s="235"/>
      <c r="E221" s="10" t="s">
        <v>1332</v>
      </c>
      <c r="F221" s="19" t="s">
        <v>179</v>
      </c>
      <c r="G221" s="99"/>
      <c r="H221" s="56" t="s">
        <v>1523</v>
      </c>
      <c r="I221" s="56" t="s">
        <v>1524</v>
      </c>
      <c r="J221" s="56" t="s">
        <v>1523</v>
      </c>
      <c r="K221" s="54"/>
      <c r="L221" s="37">
        <v>24000</v>
      </c>
      <c r="M221" s="37">
        <v>43471</v>
      </c>
      <c r="N221" s="203">
        <v>21645</v>
      </c>
      <c r="O221" s="203">
        <v>3600</v>
      </c>
      <c r="P221" s="95" t="s">
        <v>813</v>
      </c>
      <c r="Q221" s="23" t="s">
        <v>1485</v>
      </c>
      <c r="R221" s="56" t="s">
        <v>1486</v>
      </c>
      <c r="S221" s="408"/>
      <c r="T221" s="114"/>
      <c r="U221" s="114"/>
      <c r="V221" s="114"/>
      <c r="W221" s="114"/>
      <c r="X221" s="114"/>
      <c r="Y221" s="114"/>
      <c r="Z221" s="114"/>
      <c r="AA221" s="114"/>
      <c r="AB221" s="114"/>
      <c r="AC221" s="114"/>
      <c r="AD221" s="114"/>
      <c r="AE221" s="114"/>
      <c r="AF221" s="114"/>
      <c r="AG221" s="114"/>
      <c r="AH221" s="114"/>
      <c r="AI221" s="114"/>
      <c r="AJ221" s="114"/>
      <c r="AK221" s="114"/>
      <c r="AL221" s="114"/>
      <c r="AM221" s="114"/>
    </row>
    <row r="222" spans="1:39" s="113" customFormat="1" ht="42.75" customHeight="1">
      <c r="A222" s="294"/>
      <c r="B222" s="253"/>
      <c r="C222" s="309"/>
      <c r="D222" s="235"/>
      <c r="E222" s="10" t="s">
        <v>1333</v>
      </c>
      <c r="F222" s="19" t="s">
        <v>783</v>
      </c>
      <c r="G222" s="99"/>
      <c r="H222" s="56" t="s">
        <v>1525</v>
      </c>
      <c r="I222" s="56" t="s">
        <v>1526</v>
      </c>
      <c r="J222" s="56" t="s">
        <v>1527</v>
      </c>
      <c r="K222" s="54"/>
      <c r="L222" s="37">
        <v>9247</v>
      </c>
      <c r="M222" s="468">
        <v>12120</v>
      </c>
      <c r="N222" s="500">
        <v>17866</v>
      </c>
      <c r="O222" s="500">
        <v>17726</v>
      </c>
      <c r="P222" s="499" t="s">
        <v>813</v>
      </c>
      <c r="Q222" s="494" t="s">
        <v>1485</v>
      </c>
      <c r="R222" s="465" t="s">
        <v>1486</v>
      </c>
      <c r="S222" s="408"/>
      <c r="T222" s="114"/>
      <c r="U222" s="114"/>
      <c r="V222" s="114"/>
      <c r="W222" s="114"/>
      <c r="X222" s="114"/>
      <c r="Y222" s="114"/>
      <c r="Z222" s="114"/>
      <c r="AA222" s="114"/>
      <c r="AB222" s="114"/>
      <c r="AC222" s="114"/>
      <c r="AD222" s="114"/>
      <c r="AE222" s="114"/>
      <c r="AF222" s="114"/>
      <c r="AG222" s="114"/>
      <c r="AH222" s="114"/>
      <c r="AI222" s="114"/>
      <c r="AJ222" s="114"/>
      <c r="AK222" s="114"/>
      <c r="AL222" s="114"/>
      <c r="AM222" s="114"/>
    </row>
    <row r="223" spans="1:39" s="113" customFormat="1" ht="42.75" customHeight="1">
      <c r="A223" s="293"/>
      <c r="B223" s="257"/>
      <c r="C223" s="309"/>
      <c r="D223" s="235"/>
      <c r="E223" s="10" t="s">
        <v>1334</v>
      </c>
      <c r="F223" s="19" t="s">
        <v>784</v>
      </c>
      <c r="G223" s="99"/>
      <c r="H223" s="56" t="s">
        <v>616</v>
      </c>
      <c r="I223" s="56" t="s">
        <v>615</v>
      </c>
      <c r="J223" s="56" t="s">
        <v>614</v>
      </c>
      <c r="K223" s="54"/>
      <c r="L223" s="37">
        <v>5366</v>
      </c>
      <c r="M223" s="469"/>
      <c r="N223" s="501"/>
      <c r="O223" s="462"/>
      <c r="P223" s="499"/>
      <c r="Q223" s="494"/>
      <c r="R223" s="465"/>
      <c r="S223" s="408"/>
      <c r="T223" s="114"/>
      <c r="U223" s="114"/>
      <c r="V223" s="114"/>
      <c r="W223" s="114"/>
      <c r="X223" s="114"/>
      <c r="Y223" s="114"/>
      <c r="Z223" s="114"/>
      <c r="AA223" s="114"/>
      <c r="AB223" s="114"/>
      <c r="AC223" s="114"/>
      <c r="AD223" s="114"/>
      <c r="AE223" s="114"/>
      <c r="AF223" s="114"/>
      <c r="AG223" s="114"/>
      <c r="AH223" s="114"/>
      <c r="AI223" s="114"/>
      <c r="AJ223" s="114"/>
      <c r="AK223" s="114"/>
      <c r="AL223" s="114"/>
      <c r="AM223" s="114"/>
    </row>
    <row r="224" spans="1:39" s="113" customFormat="1" ht="42.75" customHeight="1">
      <c r="A224" s="294"/>
      <c r="B224" s="255"/>
      <c r="C224" s="309"/>
      <c r="D224" s="235"/>
      <c r="E224" s="10" t="s">
        <v>1049</v>
      </c>
      <c r="F224" s="19" t="s">
        <v>424</v>
      </c>
      <c r="G224" s="99"/>
      <c r="H224" s="56" t="s">
        <v>617</v>
      </c>
      <c r="I224" s="199"/>
      <c r="J224" s="199"/>
      <c r="K224" s="54"/>
      <c r="L224" s="37">
        <v>64095</v>
      </c>
      <c r="M224" s="389"/>
      <c r="N224" s="372"/>
      <c r="O224" s="156"/>
      <c r="P224" s="23" t="s">
        <v>1165</v>
      </c>
      <c r="Q224" s="23" t="s">
        <v>1485</v>
      </c>
      <c r="R224" s="56" t="s">
        <v>1486</v>
      </c>
      <c r="S224" s="408"/>
      <c r="T224" s="114"/>
      <c r="U224" s="114"/>
      <c r="V224" s="114"/>
      <c r="W224" s="114"/>
      <c r="X224" s="114"/>
      <c r="Y224" s="114"/>
      <c r="Z224" s="114"/>
      <c r="AA224" s="114"/>
      <c r="AB224" s="114"/>
      <c r="AC224" s="114"/>
      <c r="AD224" s="114"/>
      <c r="AE224" s="114"/>
      <c r="AF224" s="114"/>
      <c r="AG224" s="114"/>
      <c r="AH224" s="114"/>
      <c r="AI224" s="114"/>
      <c r="AJ224" s="114"/>
      <c r="AK224" s="114"/>
      <c r="AL224" s="114"/>
      <c r="AM224" s="114"/>
    </row>
    <row r="225" spans="1:39" s="113" customFormat="1" ht="42.75" customHeight="1">
      <c r="A225" s="294"/>
      <c r="B225" s="255"/>
      <c r="C225" s="309"/>
      <c r="D225" s="235"/>
      <c r="E225" s="10" t="s">
        <v>949</v>
      </c>
      <c r="F225" s="19" t="s">
        <v>1153</v>
      </c>
      <c r="G225" s="189"/>
      <c r="H225" s="189"/>
      <c r="I225" s="59" t="s">
        <v>1469</v>
      </c>
      <c r="J225" s="59" t="s">
        <v>650</v>
      </c>
      <c r="K225" s="54"/>
      <c r="L225" s="54"/>
      <c r="M225" s="37" t="s">
        <v>127</v>
      </c>
      <c r="N225" s="203">
        <v>13216</v>
      </c>
      <c r="O225" s="203">
        <v>15019</v>
      </c>
      <c r="P225" s="23" t="s">
        <v>813</v>
      </c>
      <c r="Q225" s="23" t="s">
        <v>1485</v>
      </c>
      <c r="R225" s="56" t="s">
        <v>1486</v>
      </c>
      <c r="S225" s="408"/>
      <c r="T225" s="114"/>
      <c r="U225" s="114"/>
      <c r="V225" s="114"/>
      <c r="W225" s="114"/>
      <c r="X225" s="114"/>
      <c r="Y225" s="114"/>
      <c r="Z225" s="114"/>
      <c r="AA225" s="114"/>
      <c r="AB225" s="114"/>
      <c r="AC225" s="114"/>
      <c r="AD225" s="114"/>
      <c r="AE225" s="114"/>
      <c r="AF225" s="114"/>
      <c r="AG225" s="114"/>
      <c r="AH225" s="114"/>
      <c r="AI225" s="114"/>
      <c r="AJ225" s="114"/>
      <c r="AK225" s="114"/>
      <c r="AL225" s="114"/>
      <c r="AM225" s="114"/>
    </row>
    <row r="226" spans="1:39" s="113" customFormat="1" ht="57" customHeight="1">
      <c r="A226" s="294"/>
      <c r="B226" s="255"/>
      <c r="C226" s="309"/>
      <c r="D226" s="235"/>
      <c r="E226" s="7" t="s">
        <v>1154</v>
      </c>
      <c r="F226" s="20" t="s">
        <v>182</v>
      </c>
      <c r="G226" s="208"/>
      <c r="H226" s="208"/>
      <c r="I226" s="208"/>
      <c r="J226" s="208"/>
      <c r="K226" s="47"/>
      <c r="L226" s="47"/>
      <c r="M226" s="47"/>
      <c r="N226" s="205"/>
      <c r="O226" s="205"/>
      <c r="P226" s="206"/>
      <c r="Q226" s="25" t="s">
        <v>1485</v>
      </c>
      <c r="R226" s="58" t="s">
        <v>1486</v>
      </c>
      <c r="S226" s="408"/>
      <c r="T226" s="114"/>
      <c r="U226" s="114"/>
      <c r="V226" s="114"/>
      <c r="W226" s="114"/>
      <c r="X226" s="114"/>
      <c r="Y226" s="114"/>
      <c r="Z226" s="114"/>
      <c r="AA226" s="114"/>
      <c r="AB226" s="114"/>
      <c r="AC226" s="114"/>
      <c r="AD226" s="114"/>
      <c r="AE226" s="114"/>
      <c r="AF226" s="114"/>
      <c r="AG226" s="114"/>
      <c r="AH226" s="114"/>
      <c r="AI226" s="114"/>
      <c r="AJ226" s="114"/>
      <c r="AK226" s="114"/>
      <c r="AL226" s="114"/>
      <c r="AM226" s="114"/>
    </row>
    <row r="227" spans="1:39" s="113" customFormat="1" ht="42.75" customHeight="1">
      <c r="A227" s="294"/>
      <c r="B227" s="255"/>
      <c r="C227" s="309"/>
      <c r="D227" s="235"/>
      <c r="E227" s="10" t="s">
        <v>950</v>
      </c>
      <c r="F227" s="19" t="s">
        <v>1155</v>
      </c>
      <c r="G227" s="199"/>
      <c r="H227" s="199"/>
      <c r="I227" s="216" t="s">
        <v>618</v>
      </c>
      <c r="J227" s="216" t="s">
        <v>619</v>
      </c>
      <c r="K227" s="54"/>
      <c r="L227" s="54"/>
      <c r="M227" s="37">
        <v>16800</v>
      </c>
      <c r="N227" s="203">
        <v>25847</v>
      </c>
      <c r="O227" s="203">
        <v>7560</v>
      </c>
      <c r="P227" s="23" t="s">
        <v>813</v>
      </c>
      <c r="Q227" s="23" t="s">
        <v>1485</v>
      </c>
      <c r="R227" s="56" t="s">
        <v>1486</v>
      </c>
      <c r="S227" s="408"/>
      <c r="T227" s="114"/>
      <c r="U227" s="114"/>
      <c r="V227" s="114"/>
      <c r="W227" s="114"/>
      <c r="X227" s="114"/>
      <c r="Y227" s="114"/>
      <c r="Z227" s="114"/>
      <c r="AA227" s="114"/>
      <c r="AB227" s="114"/>
      <c r="AC227" s="114"/>
      <c r="AD227" s="114"/>
      <c r="AE227" s="114"/>
      <c r="AF227" s="114"/>
      <c r="AG227" s="114"/>
      <c r="AH227" s="114"/>
      <c r="AI227" s="114"/>
      <c r="AJ227" s="114"/>
      <c r="AK227" s="114"/>
      <c r="AL227" s="114"/>
      <c r="AM227" s="114"/>
    </row>
    <row r="228" spans="1:39" s="122" customFormat="1" ht="14.25" customHeight="1">
      <c r="A228" s="294"/>
      <c r="B228" s="255"/>
      <c r="C228" s="330" t="s">
        <v>1156</v>
      </c>
      <c r="D228" s="306"/>
      <c r="E228" s="239"/>
      <c r="F228" s="343"/>
      <c r="G228" s="329"/>
      <c r="H228" s="329"/>
      <c r="I228" s="329"/>
      <c r="J228" s="329"/>
      <c r="K228" s="337"/>
      <c r="L228" s="337"/>
      <c r="M228" s="337"/>
      <c r="N228" s="338"/>
      <c r="O228" s="338"/>
      <c r="P228" s="318"/>
      <c r="Q228" s="319"/>
      <c r="R228" s="446"/>
      <c r="S228" s="408"/>
      <c r="T228" s="114"/>
      <c r="U228" s="114"/>
      <c r="V228" s="114"/>
      <c r="W228" s="114"/>
      <c r="X228" s="114"/>
      <c r="Y228" s="114"/>
      <c r="Z228" s="114"/>
      <c r="AA228" s="114"/>
      <c r="AB228" s="114"/>
      <c r="AC228" s="114"/>
      <c r="AD228" s="114"/>
      <c r="AE228" s="114"/>
      <c r="AF228" s="114"/>
      <c r="AG228" s="114"/>
      <c r="AH228" s="114"/>
      <c r="AI228" s="114"/>
      <c r="AJ228" s="114"/>
      <c r="AK228" s="114"/>
      <c r="AL228" s="114"/>
      <c r="AM228" s="114"/>
    </row>
    <row r="229" spans="1:39" s="113" customFormat="1" ht="57" customHeight="1">
      <c r="A229" s="294"/>
      <c r="B229" s="255"/>
      <c r="C229" s="309"/>
      <c r="D229" s="235"/>
      <c r="E229" s="10" t="s">
        <v>1157</v>
      </c>
      <c r="F229" s="19" t="s">
        <v>1158</v>
      </c>
      <c r="G229" s="29" t="s">
        <v>1477</v>
      </c>
      <c r="H229" s="181"/>
      <c r="I229" s="199"/>
      <c r="J229" s="99"/>
      <c r="K229" s="35">
        <v>3745</v>
      </c>
      <c r="L229" s="54"/>
      <c r="M229" s="54"/>
      <c r="N229" s="156"/>
      <c r="O229" s="156"/>
      <c r="P229" s="45" t="s">
        <v>69</v>
      </c>
      <c r="Q229" s="24" t="s">
        <v>709</v>
      </c>
      <c r="R229" s="56" t="s">
        <v>382</v>
      </c>
      <c r="S229" s="408"/>
      <c r="T229" s="114"/>
      <c r="U229" s="114"/>
      <c r="V229" s="114"/>
      <c r="W229" s="114"/>
      <c r="X229" s="114"/>
      <c r="Y229" s="114"/>
      <c r="Z229" s="114"/>
      <c r="AA229" s="114"/>
      <c r="AB229" s="114"/>
      <c r="AC229" s="114"/>
      <c r="AD229" s="114"/>
      <c r="AE229" s="114"/>
      <c r="AF229" s="114"/>
      <c r="AG229" s="114"/>
      <c r="AH229" s="114"/>
      <c r="AI229" s="114"/>
      <c r="AJ229" s="114"/>
      <c r="AK229" s="114"/>
      <c r="AL229" s="114"/>
      <c r="AM229" s="114"/>
    </row>
    <row r="230" spans="1:39" s="113" customFormat="1" ht="57" customHeight="1">
      <c r="A230" s="294"/>
      <c r="B230" s="255"/>
      <c r="C230" s="309"/>
      <c r="D230" s="235"/>
      <c r="E230" s="10" t="s">
        <v>275</v>
      </c>
      <c r="F230" s="19" t="s">
        <v>1159</v>
      </c>
      <c r="G230" s="29" t="s">
        <v>620</v>
      </c>
      <c r="H230" s="29" t="s">
        <v>621</v>
      </c>
      <c r="I230" s="28" t="s">
        <v>1884</v>
      </c>
      <c r="J230" s="56" t="s">
        <v>1884</v>
      </c>
      <c r="K230" s="37" t="s">
        <v>628</v>
      </c>
      <c r="L230" s="37" t="s">
        <v>628</v>
      </c>
      <c r="M230" s="37" t="s">
        <v>628</v>
      </c>
      <c r="N230" s="37" t="s">
        <v>628</v>
      </c>
      <c r="O230" s="37" t="s">
        <v>628</v>
      </c>
      <c r="P230" s="40" t="s">
        <v>813</v>
      </c>
      <c r="Q230" s="24" t="s">
        <v>709</v>
      </c>
      <c r="R230" s="56" t="s">
        <v>1031</v>
      </c>
      <c r="S230" s="408"/>
      <c r="T230" s="114"/>
      <c r="U230" s="114"/>
      <c r="V230" s="114"/>
      <c r="W230" s="114"/>
      <c r="X230" s="114"/>
      <c r="Y230" s="114"/>
      <c r="Z230" s="114"/>
      <c r="AA230" s="114"/>
      <c r="AB230" s="114"/>
      <c r="AC230" s="114"/>
      <c r="AD230" s="114"/>
      <c r="AE230" s="114"/>
      <c r="AF230" s="114"/>
      <c r="AG230" s="114"/>
      <c r="AH230" s="114"/>
      <c r="AI230" s="114"/>
      <c r="AJ230" s="114"/>
      <c r="AK230" s="114"/>
      <c r="AL230" s="114"/>
      <c r="AM230" s="114"/>
    </row>
    <row r="231" spans="1:39" s="113" customFormat="1" ht="57" customHeight="1">
      <c r="A231" s="293"/>
      <c r="B231" s="255"/>
      <c r="C231" s="309"/>
      <c r="D231" s="235"/>
      <c r="E231" s="10" t="s">
        <v>275</v>
      </c>
      <c r="F231" s="19" t="s">
        <v>320</v>
      </c>
      <c r="G231" s="197"/>
      <c r="H231" s="199"/>
      <c r="I231" s="28" t="s">
        <v>622</v>
      </c>
      <c r="J231" s="56" t="s">
        <v>1218</v>
      </c>
      <c r="K231" s="54"/>
      <c r="L231" s="54"/>
      <c r="M231" s="144">
        <v>121830</v>
      </c>
      <c r="N231" s="146">
        <v>99031</v>
      </c>
      <c r="O231" s="156"/>
      <c r="P231" s="40" t="s">
        <v>1444</v>
      </c>
      <c r="Q231" s="24" t="s">
        <v>709</v>
      </c>
      <c r="R231" s="56" t="s">
        <v>1031</v>
      </c>
      <c r="S231" s="408"/>
      <c r="T231" s="114"/>
      <c r="U231" s="114"/>
      <c r="V231" s="114"/>
      <c r="W231" s="114"/>
      <c r="X231" s="114"/>
      <c r="Y231" s="114"/>
      <c r="Z231" s="114"/>
      <c r="AA231" s="114"/>
      <c r="AB231" s="114"/>
      <c r="AC231" s="114"/>
      <c r="AD231" s="114"/>
      <c r="AE231" s="114"/>
      <c r="AF231" s="114"/>
      <c r="AG231" s="114"/>
      <c r="AH231" s="114"/>
      <c r="AI231" s="114"/>
      <c r="AJ231" s="114"/>
      <c r="AK231" s="114"/>
      <c r="AL231" s="114"/>
      <c r="AM231" s="114"/>
    </row>
    <row r="232" spans="1:39" s="113" customFormat="1" ht="57" customHeight="1">
      <c r="A232" s="293"/>
      <c r="B232" s="257"/>
      <c r="C232" s="309"/>
      <c r="D232" s="235"/>
      <c r="E232" s="7" t="s">
        <v>1003</v>
      </c>
      <c r="F232" s="20" t="s">
        <v>226</v>
      </c>
      <c r="G232" s="202"/>
      <c r="H232" s="194"/>
      <c r="I232" s="194"/>
      <c r="J232" s="202"/>
      <c r="K232" s="46"/>
      <c r="L232" s="47"/>
      <c r="M232" s="145"/>
      <c r="N232" s="150"/>
      <c r="O232" s="150"/>
      <c r="P232" s="42"/>
      <c r="Q232" s="25" t="s">
        <v>709</v>
      </c>
      <c r="R232" s="58" t="s">
        <v>382</v>
      </c>
      <c r="S232" s="408"/>
      <c r="T232" s="114"/>
      <c r="U232" s="114"/>
      <c r="V232" s="114"/>
      <c r="W232" s="114"/>
      <c r="X232" s="114"/>
      <c r="Y232" s="114"/>
      <c r="Z232" s="114"/>
      <c r="AA232" s="114"/>
      <c r="AB232" s="114"/>
      <c r="AC232" s="114"/>
      <c r="AD232" s="114"/>
      <c r="AE232" s="114"/>
      <c r="AF232" s="114"/>
      <c r="AG232" s="114"/>
      <c r="AH232" s="114"/>
      <c r="AI232" s="114"/>
      <c r="AJ232" s="114"/>
      <c r="AK232" s="114"/>
      <c r="AL232" s="114"/>
      <c r="AM232" s="114"/>
    </row>
    <row r="233" spans="1:39" s="113" customFormat="1" ht="57" customHeight="1">
      <c r="A233" s="293"/>
      <c r="B233" s="257"/>
      <c r="C233" s="309"/>
      <c r="D233" s="235"/>
      <c r="E233" s="231" t="s">
        <v>1706</v>
      </c>
      <c r="F233" s="20" t="s">
        <v>1708</v>
      </c>
      <c r="G233" s="31"/>
      <c r="H233" s="227"/>
      <c r="I233" s="227"/>
      <c r="J233" s="227"/>
      <c r="K233" s="46"/>
      <c r="L233" s="47"/>
      <c r="M233" s="145"/>
      <c r="N233" s="205"/>
      <c r="O233" s="205"/>
      <c r="P233" s="42"/>
      <c r="Q233" s="25" t="s">
        <v>709</v>
      </c>
      <c r="R233" s="58" t="s">
        <v>382</v>
      </c>
      <c r="S233" s="408"/>
      <c r="T233" s="114"/>
      <c r="U233" s="114"/>
      <c r="V233" s="114"/>
      <c r="W233" s="114"/>
      <c r="X233" s="114"/>
      <c r="Y233" s="114"/>
      <c r="Z233" s="114"/>
      <c r="AA233" s="114"/>
      <c r="AB233" s="114"/>
      <c r="AC233" s="114"/>
      <c r="AD233" s="114"/>
      <c r="AE233" s="114"/>
      <c r="AF233" s="114"/>
      <c r="AG233" s="114"/>
      <c r="AH233" s="114"/>
      <c r="AI233" s="114"/>
      <c r="AJ233" s="114"/>
      <c r="AK233" s="114"/>
      <c r="AL233" s="114"/>
      <c r="AM233" s="114"/>
    </row>
    <row r="234" spans="1:39" s="113" customFormat="1" ht="57" customHeight="1">
      <c r="A234" s="296"/>
      <c r="B234" s="255"/>
      <c r="C234" s="309"/>
      <c r="D234" s="235"/>
      <c r="E234" s="10" t="s">
        <v>321</v>
      </c>
      <c r="F234" s="19" t="s">
        <v>322</v>
      </c>
      <c r="G234" s="28" t="s">
        <v>1478</v>
      </c>
      <c r="H234" s="56" t="s">
        <v>265</v>
      </c>
      <c r="I234" s="56" t="s">
        <v>598</v>
      </c>
      <c r="J234" s="99"/>
      <c r="K234" s="37">
        <v>20151</v>
      </c>
      <c r="L234" s="37">
        <v>19842</v>
      </c>
      <c r="M234" s="144">
        <v>15129</v>
      </c>
      <c r="N234" s="37" t="s">
        <v>323</v>
      </c>
      <c r="O234" s="156"/>
      <c r="P234" s="40" t="s">
        <v>429</v>
      </c>
      <c r="Q234" s="23" t="s">
        <v>709</v>
      </c>
      <c r="R234" s="56" t="s">
        <v>393</v>
      </c>
      <c r="S234" s="408"/>
      <c r="T234" s="114"/>
      <c r="U234" s="114"/>
      <c r="V234" s="114"/>
      <c r="W234" s="114"/>
      <c r="X234" s="114"/>
      <c r="Y234" s="114"/>
      <c r="Z234" s="114"/>
      <c r="AA234" s="114"/>
      <c r="AB234" s="114"/>
      <c r="AC234" s="114"/>
      <c r="AD234" s="114"/>
      <c r="AE234" s="114"/>
      <c r="AF234" s="114"/>
      <c r="AG234" s="114"/>
      <c r="AH234" s="114"/>
      <c r="AI234" s="114"/>
      <c r="AJ234" s="114"/>
      <c r="AK234" s="114"/>
      <c r="AL234" s="114"/>
      <c r="AM234" s="114"/>
    </row>
    <row r="235" spans="1:39" s="113" customFormat="1" ht="42.75" customHeight="1">
      <c r="A235" s="296"/>
      <c r="B235" s="255"/>
      <c r="C235" s="309"/>
      <c r="D235" s="235"/>
      <c r="E235" s="10" t="s">
        <v>324</v>
      </c>
      <c r="F235" s="19" t="s">
        <v>1888</v>
      </c>
      <c r="G235" s="28" t="s">
        <v>266</v>
      </c>
      <c r="H235" s="56" t="s">
        <v>267</v>
      </c>
      <c r="I235" s="56" t="s">
        <v>599</v>
      </c>
      <c r="J235" s="56" t="s">
        <v>623</v>
      </c>
      <c r="K235" s="37">
        <v>27154</v>
      </c>
      <c r="L235" s="37">
        <v>35472</v>
      </c>
      <c r="M235" s="144">
        <v>37601</v>
      </c>
      <c r="N235" s="146">
        <v>32955</v>
      </c>
      <c r="O235" s="146">
        <v>31858</v>
      </c>
      <c r="P235" s="40" t="s">
        <v>813</v>
      </c>
      <c r="Q235" s="23" t="s">
        <v>709</v>
      </c>
      <c r="R235" s="56" t="s">
        <v>393</v>
      </c>
      <c r="S235" s="408"/>
      <c r="T235" s="114"/>
      <c r="U235" s="114"/>
      <c r="V235" s="114"/>
      <c r="W235" s="114"/>
      <c r="X235" s="114"/>
      <c r="Y235" s="114"/>
      <c r="Z235" s="114"/>
      <c r="AA235" s="114"/>
      <c r="AB235" s="114"/>
      <c r="AC235" s="114"/>
      <c r="AD235" s="114"/>
      <c r="AE235" s="114"/>
      <c r="AF235" s="114"/>
      <c r="AG235" s="114"/>
      <c r="AH235" s="114"/>
      <c r="AI235" s="114"/>
      <c r="AJ235" s="114"/>
      <c r="AK235" s="114"/>
      <c r="AL235" s="114"/>
      <c r="AM235" s="114"/>
    </row>
    <row r="236" spans="1:39" s="113" customFormat="1" ht="57" customHeight="1">
      <c r="A236" s="296"/>
      <c r="B236" s="255"/>
      <c r="C236" s="309"/>
      <c r="D236" s="235"/>
      <c r="E236" s="10" t="s">
        <v>325</v>
      </c>
      <c r="F236" s="19" t="s">
        <v>326</v>
      </c>
      <c r="G236" s="29" t="s">
        <v>352</v>
      </c>
      <c r="H236" s="181"/>
      <c r="I236" s="199"/>
      <c r="J236" s="99"/>
      <c r="K236" s="35" t="s">
        <v>327</v>
      </c>
      <c r="L236" s="54"/>
      <c r="M236" s="54"/>
      <c r="N236" s="156"/>
      <c r="O236" s="156"/>
      <c r="P236" s="130" t="s">
        <v>69</v>
      </c>
      <c r="Q236" s="24" t="s">
        <v>709</v>
      </c>
      <c r="R236" s="56" t="s">
        <v>1219</v>
      </c>
      <c r="S236" s="408"/>
      <c r="T236" s="114"/>
      <c r="U236" s="114"/>
      <c r="V236" s="114"/>
      <c r="W236" s="114"/>
      <c r="X236" s="114"/>
      <c r="Y236" s="114"/>
      <c r="Z236" s="114"/>
      <c r="AA236" s="114"/>
      <c r="AB236" s="114"/>
      <c r="AC236" s="114"/>
      <c r="AD236" s="114"/>
      <c r="AE236" s="114"/>
      <c r="AF236" s="114"/>
      <c r="AG236" s="114"/>
      <c r="AH236" s="114"/>
      <c r="AI236" s="114"/>
      <c r="AJ236" s="114"/>
      <c r="AK236" s="114"/>
      <c r="AL236" s="114"/>
      <c r="AM236" s="114"/>
    </row>
    <row r="237" spans="1:39" s="113" customFormat="1" ht="114" customHeight="1">
      <c r="A237" s="296"/>
      <c r="B237" s="255"/>
      <c r="C237" s="309"/>
      <c r="D237" s="235"/>
      <c r="E237" s="10" t="s">
        <v>328</v>
      </c>
      <c r="F237" s="19" t="s">
        <v>329</v>
      </c>
      <c r="G237" s="28" t="s">
        <v>268</v>
      </c>
      <c r="H237" s="28" t="s">
        <v>269</v>
      </c>
      <c r="I237" s="28" t="s">
        <v>353</v>
      </c>
      <c r="J237" s="99"/>
      <c r="K237" s="35" t="s">
        <v>1835</v>
      </c>
      <c r="L237" s="35">
        <v>20075</v>
      </c>
      <c r="M237" s="37">
        <v>2176</v>
      </c>
      <c r="N237" s="156"/>
      <c r="O237" s="156"/>
      <c r="P237" s="40" t="s">
        <v>429</v>
      </c>
      <c r="Q237" s="43" t="s">
        <v>709</v>
      </c>
      <c r="R237" s="56" t="s">
        <v>445</v>
      </c>
      <c r="S237" s="408"/>
      <c r="T237" s="114"/>
      <c r="U237" s="114"/>
      <c r="V237" s="114"/>
      <c r="W237" s="114"/>
      <c r="X237" s="114"/>
      <c r="Y237" s="114"/>
      <c r="Z237" s="114"/>
      <c r="AA237" s="114"/>
      <c r="AB237" s="114"/>
      <c r="AC237" s="114"/>
      <c r="AD237" s="114"/>
      <c r="AE237" s="114"/>
      <c r="AF237" s="114"/>
      <c r="AG237" s="114"/>
      <c r="AH237" s="114"/>
      <c r="AI237" s="114"/>
      <c r="AJ237" s="114"/>
      <c r="AK237" s="114"/>
      <c r="AL237" s="114"/>
      <c r="AM237" s="114"/>
    </row>
    <row r="238" spans="1:39" s="113" customFormat="1" ht="71.25" customHeight="1">
      <c r="A238" s="296"/>
      <c r="B238" s="255"/>
      <c r="C238" s="309"/>
      <c r="D238" s="312"/>
      <c r="E238" s="10" t="s">
        <v>1008</v>
      </c>
      <c r="F238" s="19" t="s">
        <v>330</v>
      </c>
      <c r="G238" s="198"/>
      <c r="H238" s="199"/>
      <c r="I238" s="186" t="s">
        <v>354</v>
      </c>
      <c r="J238" s="59" t="s">
        <v>1220</v>
      </c>
      <c r="K238" s="155"/>
      <c r="L238" s="54"/>
      <c r="M238" s="37">
        <v>46703</v>
      </c>
      <c r="N238" s="151">
        <v>39397</v>
      </c>
      <c r="O238" s="156"/>
      <c r="P238" s="40" t="s">
        <v>1444</v>
      </c>
      <c r="Q238" s="45" t="s">
        <v>709</v>
      </c>
      <c r="R238" s="56" t="s">
        <v>1538</v>
      </c>
      <c r="S238" s="408"/>
      <c r="T238" s="114"/>
      <c r="U238" s="114"/>
      <c r="V238" s="114"/>
      <c r="W238" s="114"/>
      <c r="X238" s="114"/>
      <c r="Y238" s="114"/>
      <c r="Z238" s="114"/>
      <c r="AA238" s="114"/>
      <c r="AB238" s="114"/>
      <c r="AC238" s="114"/>
      <c r="AD238" s="114"/>
      <c r="AE238" s="114"/>
      <c r="AF238" s="114"/>
      <c r="AG238" s="114"/>
      <c r="AH238" s="114"/>
      <c r="AI238" s="114"/>
      <c r="AJ238" s="114"/>
      <c r="AK238" s="114"/>
      <c r="AL238" s="114"/>
      <c r="AM238" s="114"/>
    </row>
    <row r="239" spans="1:39" s="122" customFormat="1" ht="14.25" customHeight="1">
      <c r="A239" s="296"/>
      <c r="B239" s="255"/>
      <c r="C239" s="330" t="s">
        <v>331</v>
      </c>
      <c r="D239" s="306"/>
      <c r="E239" s="335"/>
      <c r="F239" s="343"/>
      <c r="G239" s="329"/>
      <c r="H239" s="329"/>
      <c r="I239" s="329"/>
      <c r="J239" s="329"/>
      <c r="K239" s="337"/>
      <c r="L239" s="337"/>
      <c r="M239" s="340"/>
      <c r="N239" s="341"/>
      <c r="O239" s="341"/>
      <c r="P239" s="342"/>
      <c r="Q239" s="319"/>
      <c r="R239" s="446"/>
      <c r="S239" s="408"/>
      <c r="T239" s="114"/>
      <c r="U239" s="114"/>
      <c r="V239" s="114"/>
      <c r="W239" s="114"/>
      <c r="X239" s="114"/>
      <c r="Y239" s="114"/>
      <c r="Z239" s="114"/>
      <c r="AA239" s="114"/>
      <c r="AB239" s="114"/>
      <c r="AC239" s="114"/>
      <c r="AD239" s="114"/>
      <c r="AE239" s="114"/>
      <c r="AF239" s="114"/>
      <c r="AG239" s="114"/>
      <c r="AH239" s="114"/>
      <c r="AI239" s="114"/>
      <c r="AJ239" s="114"/>
      <c r="AK239" s="114"/>
      <c r="AL239" s="114"/>
      <c r="AM239" s="114"/>
    </row>
    <row r="240" spans="1:39" s="113" customFormat="1" ht="57" customHeight="1">
      <c r="A240" s="296"/>
      <c r="B240" s="255"/>
      <c r="C240" s="309"/>
      <c r="D240" s="235"/>
      <c r="E240" s="1" t="s">
        <v>1894</v>
      </c>
      <c r="F240" s="19" t="s">
        <v>332</v>
      </c>
      <c r="G240" s="56" t="s">
        <v>270</v>
      </c>
      <c r="H240" s="56" t="s">
        <v>333</v>
      </c>
      <c r="I240" s="56" t="s">
        <v>334</v>
      </c>
      <c r="J240" s="56" t="s">
        <v>335</v>
      </c>
      <c r="K240" s="37">
        <v>14120</v>
      </c>
      <c r="L240" s="37">
        <v>12913</v>
      </c>
      <c r="M240" s="37">
        <v>12612</v>
      </c>
      <c r="N240" s="125">
        <v>12507</v>
      </c>
      <c r="O240" s="125">
        <v>11529</v>
      </c>
      <c r="P240" s="95" t="s">
        <v>813</v>
      </c>
      <c r="Q240" s="23" t="s">
        <v>1485</v>
      </c>
      <c r="R240" s="56" t="s">
        <v>634</v>
      </c>
      <c r="S240" s="408"/>
      <c r="T240" s="114"/>
      <c r="U240" s="114"/>
      <c r="V240" s="114"/>
      <c r="W240" s="114"/>
      <c r="X240" s="114"/>
      <c r="Y240" s="114"/>
      <c r="Z240" s="114"/>
      <c r="AA240" s="114"/>
      <c r="AB240" s="114"/>
      <c r="AC240" s="114"/>
      <c r="AD240" s="114"/>
      <c r="AE240" s="114"/>
      <c r="AF240" s="114"/>
      <c r="AG240" s="114"/>
      <c r="AH240" s="114"/>
      <c r="AI240" s="114"/>
      <c r="AJ240" s="114"/>
      <c r="AK240" s="114"/>
      <c r="AL240" s="114"/>
      <c r="AM240" s="114"/>
    </row>
    <row r="241" spans="1:39" s="113" customFormat="1" ht="71.25" customHeight="1">
      <c r="A241" s="293"/>
      <c r="B241" s="257"/>
      <c r="C241" s="309"/>
      <c r="D241" s="235"/>
      <c r="E241" s="1" t="s">
        <v>336</v>
      </c>
      <c r="F241" s="19" t="s">
        <v>337</v>
      </c>
      <c r="G241" s="56" t="s">
        <v>338</v>
      </c>
      <c r="H241" s="56" t="s">
        <v>271</v>
      </c>
      <c r="I241" s="56" t="s">
        <v>271</v>
      </c>
      <c r="J241" s="56" t="s">
        <v>271</v>
      </c>
      <c r="K241" s="37" t="s">
        <v>812</v>
      </c>
      <c r="L241" s="37" t="s">
        <v>812</v>
      </c>
      <c r="M241" s="37" t="s">
        <v>812</v>
      </c>
      <c r="N241" s="37" t="s">
        <v>812</v>
      </c>
      <c r="O241" s="37" t="s">
        <v>812</v>
      </c>
      <c r="P241" s="95" t="s">
        <v>813</v>
      </c>
      <c r="Q241" s="23" t="s">
        <v>1485</v>
      </c>
      <c r="R241" s="56" t="s">
        <v>634</v>
      </c>
      <c r="S241" s="408"/>
      <c r="T241" s="114"/>
      <c r="U241" s="114"/>
      <c r="V241" s="114"/>
      <c r="W241" s="114"/>
      <c r="X241" s="114"/>
      <c r="Y241" s="114"/>
      <c r="Z241" s="114"/>
      <c r="AA241" s="114"/>
      <c r="AB241" s="114"/>
      <c r="AC241" s="114"/>
      <c r="AD241" s="114"/>
      <c r="AE241" s="114"/>
      <c r="AF241" s="114"/>
      <c r="AG241" s="114"/>
      <c r="AH241" s="114"/>
      <c r="AI241" s="114"/>
      <c r="AJ241" s="114"/>
      <c r="AK241" s="114"/>
      <c r="AL241" s="114"/>
      <c r="AM241" s="114"/>
    </row>
    <row r="242" spans="1:39" s="113" customFormat="1" ht="57" customHeight="1">
      <c r="A242" s="294"/>
      <c r="B242" s="255"/>
      <c r="C242" s="309"/>
      <c r="D242" s="235"/>
      <c r="E242" s="10" t="s">
        <v>1889</v>
      </c>
      <c r="F242" s="19" t="s">
        <v>339</v>
      </c>
      <c r="G242" s="56" t="s">
        <v>30</v>
      </c>
      <c r="H242" s="56" t="s">
        <v>340</v>
      </c>
      <c r="I242" s="56" t="s">
        <v>340</v>
      </c>
      <c r="J242" s="56" t="s">
        <v>340</v>
      </c>
      <c r="K242" s="37" t="s">
        <v>812</v>
      </c>
      <c r="L242" s="37" t="s">
        <v>812</v>
      </c>
      <c r="M242" s="37" t="s">
        <v>812</v>
      </c>
      <c r="N242" s="37" t="s">
        <v>812</v>
      </c>
      <c r="O242" s="37" t="s">
        <v>812</v>
      </c>
      <c r="P242" s="95" t="s">
        <v>813</v>
      </c>
      <c r="Q242" s="23" t="s">
        <v>1485</v>
      </c>
      <c r="R242" s="56" t="s">
        <v>634</v>
      </c>
      <c r="S242" s="408"/>
      <c r="T242" s="114"/>
      <c r="U242" s="114"/>
      <c r="V242" s="114"/>
      <c r="W242" s="114"/>
      <c r="X242" s="114"/>
      <c r="Y242" s="114"/>
      <c r="Z242" s="114"/>
      <c r="AA242" s="114"/>
      <c r="AB242" s="114"/>
      <c r="AC242" s="114"/>
      <c r="AD242" s="114"/>
      <c r="AE242" s="114"/>
      <c r="AF242" s="114"/>
      <c r="AG242" s="114"/>
      <c r="AH242" s="114"/>
      <c r="AI242" s="114"/>
      <c r="AJ242" s="114"/>
      <c r="AK242" s="114"/>
      <c r="AL242" s="114"/>
      <c r="AM242" s="114"/>
    </row>
    <row r="243" spans="1:39" s="113" customFormat="1" ht="71.25" customHeight="1">
      <c r="A243" s="294"/>
      <c r="B243" s="255"/>
      <c r="C243" s="309"/>
      <c r="D243" s="235"/>
      <c r="E243" s="10" t="s">
        <v>341</v>
      </c>
      <c r="F243" s="19" t="s">
        <v>304</v>
      </c>
      <c r="G243" s="186" t="s">
        <v>847</v>
      </c>
      <c r="H243" s="186" t="s">
        <v>161</v>
      </c>
      <c r="I243" s="186" t="s">
        <v>355</v>
      </c>
      <c r="J243" s="59" t="s">
        <v>1221</v>
      </c>
      <c r="K243" s="35" t="s">
        <v>812</v>
      </c>
      <c r="L243" s="37" t="s">
        <v>812</v>
      </c>
      <c r="M243" s="35" t="s">
        <v>812</v>
      </c>
      <c r="N243" s="37" t="s">
        <v>812</v>
      </c>
      <c r="O243" s="37" t="s">
        <v>342</v>
      </c>
      <c r="P243" s="23" t="s">
        <v>813</v>
      </c>
      <c r="Q243" s="24" t="s">
        <v>709</v>
      </c>
      <c r="R243" s="56" t="s">
        <v>1539</v>
      </c>
      <c r="S243" s="408"/>
      <c r="T243" s="114"/>
      <c r="U243" s="114"/>
      <c r="V243" s="114"/>
      <c r="W243" s="114"/>
      <c r="X243" s="114"/>
      <c r="Y243" s="114"/>
      <c r="Z243" s="114"/>
      <c r="AA243" s="114"/>
      <c r="AB243" s="114"/>
      <c r="AC243" s="114"/>
      <c r="AD243" s="114"/>
      <c r="AE243" s="114"/>
      <c r="AF243" s="114"/>
      <c r="AG243" s="114"/>
      <c r="AH243" s="114"/>
      <c r="AI243" s="114"/>
      <c r="AJ243" s="114"/>
      <c r="AK243" s="114"/>
      <c r="AL243" s="114"/>
      <c r="AM243" s="114"/>
    </row>
    <row r="244" spans="1:39" s="113" customFormat="1" ht="42.75" customHeight="1">
      <c r="A244" s="294"/>
      <c r="B244" s="255"/>
      <c r="C244" s="309"/>
      <c r="D244" s="312"/>
      <c r="E244" s="10" t="s">
        <v>343</v>
      </c>
      <c r="F244" s="19" t="s">
        <v>344</v>
      </c>
      <c r="G244" s="28" t="s">
        <v>640</v>
      </c>
      <c r="H244" s="28" t="s">
        <v>641</v>
      </c>
      <c r="I244" s="28" t="s">
        <v>642</v>
      </c>
      <c r="J244" s="99"/>
      <c r="K244" s="35">
        <v>1000</v>
      </c>
      <c r="L244" s="37">
        <v>1500</v>
      </c>
      <c r="M244" s="144">
        <v>1500</v>
      </c>
      <c r="N244" s="37" t="s">
        <v>1268</v>
      </c>
      <c r="O244" s="156"/>
      <c r="P244" s="40" t="s">
        <v>429</v>
      </c>
      <c r="Q244" s="23" t="s">
        <v>709</v>
      </c>
      <c r="R244" s="56" t="s">
        <v>278</v>
      </c>
      <c r="S244" s="408"/>
      <c r="T244" s="114"/>
      <c r="U244" s="114"/>
      <c r="V244" s="114"/>
      <c r="W244" s="114"/>
      <c r="X244" s="114"/>
      <c r="Y244" s="114"/>
      <c r="Z244" s="114"/>
      <c r="AA244" s="114"/>
      <c r="AB244" s="114"/>
      <c r="AC244" s="114"/>
      <c r="AD244" s="114"/>
      <c r="AE244" s="114"/>
      <c r="AF244" s="114"/>
      <c r="AG244" s="114"/>
      <c r="AH244" s="114"/>
      <c r="AI244" s="114"/>
      <c r="AJ244" s="114"/>
      <c r="AK244" s="114"/>
      <c r="AL244" s="114"/>
      <c r="AM244" s="114"/>
    </row>
    <row r="245" spans="1:39" s="122" customFormat="1" ht="14.25" customHeight="1">
      <c r="A245" s="295"/>
      <c r="B245" s="255"/>
      <c r="C245" s="330" t="s">
        <v>1018</v>
      </c>
      <c r="D245" s="306"/>
      <c r="E245" s="335"/>
      <c r="F245" s="336"/>
      <c r="G245" s="329"/>
      <c r="H245" s="329"/>
      <c r="I245" s="329"/>
      <c r="J245" s="329"/>
      <c r="K245" s="337"/>
      <c r="L245" s="337"/>
      <c r="M245" s="337"/>
      <c r="N245" s="338"/>
      <c r="O245" s="338"/>
      <c r="P245" s="318"/>
      <c r="Q245" s="319"/>
      <c r="R245" s="446"/>
      <c r="S245" s="408"/>
      <c r="T245" s="114"/>
      <c r="U245" s="114"/>
      <c r="V245" s="114"/>
      <c r="W245" s="114"/>
      <c r="X245" s="114"/>
      <c r="Y245" s="114"/>
      <c r="Z245" s="114"/>
      <c r="AA245" s="114"/>
      <c r="AB245" s="114"/>
      <c r="AC245" s="114"/>
      <c r="AD245" s="114"/>
      <c r="AE245" s="114"/>
      <c r="AF245" s="114"/>
      <c r="AG245" s="114"/>
      <c r="AH245" s="114"/>
      <c r="AI245" s="114"/>
      <c r="AJ245" s="114"/>
      <c r="AK245" s="114"/>
      <c r="AL245" s="114"/>
      <c r="AM245" s="114"/>
    </row>
    <row r="246" spans="1:39" s="113" customFormat="1" ht="57" customHeight="1">
      <c r="A246" s="295"/>
      <c r="B246" s="255"/>
      <c r="C246" s="309"/>
      <c r="D246" s="235"/>
      <c r="E246" s="10" t="s">
        <v>345</v>
      </c>
      <c r="F246" s="19" t="s">
        <v>346</v>
      </c>
      <c r="G246" s="56" t="s">
        <v>1000</v>
      </c>
      <c r="H246" s="56" t="s">
        <v>1001</v>
      </c>
      <c r="I246" s="59" t="s">
        <v>694</v>
      </c>
      <c r="J246" s="59" t="s">
        <v>695</v>
      </c>
      <c r="K246" s="37">
        <v>17477</v>
      </c>
      <c r="L246" s="37">
        <v>14287</v>
      </c>
      <c r="M246" s="37">
        <v>14277</v>
      </c>
      <c r="N246" s="125">
        <v>2157</v>
      </c>
      <c r="O246" s="125">
        <v>2937</v>
      </c>
      <c r="P246" s="95" t="s">
        <v>813</v>
      </c>
      <c r="Q246" s="23" t="s">
        <v>492</v>
      </c>
      <c r="R246" s="56" t="s">
        <v>386</v>
      </c>
      <c r="S246" s="408"/>
      <c r="T246" s="114"/>
      <c r="U246" s="114"/>
      <c r="V246" s="114"/>
      <c r="W246" s="114"/>
      <c r="X246" s="114"/>
      <c r="Y246" s="114"/>
      <c r="Z246" s="114"/>
      <c r="AA246" s="114"/>
      <c r="AB246" s="114"/>
      <c r="AC246" s="114"/>
      <c r="AD246" s="114"/>
      <c r="AE246" s="114"/>
      <c r="AF246" s="114"/>
      <c r="AG246" s="114"/>
      <c r="AH246" s="114"/>
      <c r="AI246" s="114"/>
      <c r="AJ246" s="114"/>
      <c r="AK246" s="114"/>
      <c r="AL246" s="114"/>
      <c r="AM246" s="114"/>
    </row>
    <row r="247" spans="1:39" s="113" customFormat="1" ht="42.75" customHeight="1">
      <c r="A247" s="293"/>
      <c r="B247" s="265"/>
      <c r="C247" s="309"/>
      <c r="D247" s="235"/>
      <c r="E247" s="10" t="s">
        <v>347</v>
      </c>
      <c r="F247" s="19" t="s">
        <v>951</v>
      </c>
      <c r="G247" s="28" t="s">
        <v>643</v>
      </c>
      <c r="H247" s="28" t="s">
        <v>644</v>
      </c>
      <c r="I247" s="28" t="s">
        <v>645</v>
      </c>
      <c r="J247" s="28" t="s">
        <v>646</v>
      </c>
      <c r="K247" s="35">
        <v>2159</v>
      </c>
      <c r="L247" s="37">
        <v>2159</v>
      </c>
      <c r="M247" s="144">
        <v>2159</v>
      </c>
      <c r="N247" s="146">
        <v>2077</v>
      </c>
      <c r="O247" s="146">
        <v>1984</v>
      </c>
      <c r="P247" s="40" t="s">
        <v>813</v>
      </c>
      <c r="Q247" s="43" t="s">
        <v>709</v>
      </c>
      <c r="R247" s="59" t="s">
        <v>840</v>
      </c>
      <c r="S247" s="408"/>
      <c r="T247" s="114"/>
      <c r="U247" s="114"/>
      <c r="V247" s="114"/>
      <c r="W247" s="114"/>
      <c r="X247" s="114"/>
      <c r="Y247" s="114"/>
      <c r="Z247" s="114"/>
      <c r="AA247" s="114"/>
      <c r="AB247" s="114"/>
      <c r="AC247" s="114"/>
      <c r="AD247" s="114"/>
      <c r="AE247" s="114"/>
      <c r="AF247" s="114"/>
      <c r="AG247" s="114"/>
      <c r="AH247" s="114"/>
      <c r="AI247" s="114"/>
      <c r="AJ247" s="114"/>
      <c r="AK247" s="114"/>
      <c r="AL247" s="114"/>
      <c r="AM247" s="114"/>
    </row>
    <row r="248" spans="1:39" s="113" customFormat="1" ht="57" customHeight="1">
      <c r="A248" s="298"/>
      <c r="B248" s="266"/>
      <c r="C248" s="309"/>
      <c r="D248" s="235"/>
      <c r="E248" s="10" t="s">
        <v>348</v>
      </c>
      <c r="F248" s="19" t="s">
        <v>349</v>
      </c>
      <c r="G248" s="56" t="s">
        <v>31</v>
      </c>
      <c r="H248" s="56" t="s">
        <v>32</v>
      </c>
      <c r="I248" s="59" t="s">
        <v>1002</v>
      </c>
      <c r="J248" s="200"/>
      <c r="K248" s="37">
        <v>54777</v>
      </c>
      <c r="L248" s="37">
        <v>55433</v>
      </c>
      <c r="M248" s="37">
        <v>54999</v>
      </c>
      <c r="N248" s="156"/>
      <c r="O248" s="156"/>
      <c r="P248" s="95" t="s">
        <v>429</v>
      </c>
      <c r="Q248" s="23" t="s">
        <v>492</v>
      </c>
      <c r="R248" s="56" t="s">
        <v>386</v>
      </c>
      <c r="S248" s="408"/>
      <c r="T248" s="114"/>
      <c r="U248" s="114"/>
      <c r="V248" s="114"/>
      <c r="W248" s="114"/>
      <c r="X248" s="114"/>
      <c r="Y248" s="114"/>
      <c r="Z248" s="114"/>
      <c r="AA248" s="114"/>
      <c r="AB248" s="114"/>
      <c r="AC248" s="114"/>
      <c r="AD248" s="114"/>
      <c r="AE248" s="114"/>
      <c r="AF248" s="114"/>
      <c r="AG248" s="114"/>
      <c r="AH248" s="114"/>
      <c r="AI248" s="114"/>
      <c r="AJ248" s="114"/>
      <c r="AK248" s="114"/>
      <c r="AL248" s="114"/>
      <c r="AM248" s="114"/>
    </row>
    <row r="249" spans="1:39" s="113" customFormat="1" ht="71.25" customHeight="1">
      <c r="A249" s="298"/>
      <c r="B249" s="266"/>
      <c r="C249" s="309"/>
      <c r="D249" s="235"/>
      <c r="E249" s="10" t="s">
        <v>350</v>
      </c>
      <c r="F249" s="19" t="s">
        <v>351</v>
      </c>
      <c r="G249" s="56" t="s">
        <v>848</v>
      </c>
      <c r="H249" s="56" t="s">
        <v>849</v>
      </c>
      <c r="I249" s="199"/>
      <c r="J249" s="199"/>
      <c r="K249" s="37">
        <v>6798</v>
      </c>
      <c r="L249" s="37">
        <v>1298</v>
      </c>
      <c r="M249" s="54"/>
      <c r="N249" s="156"/>
      <c r="O249" s="156"/>
      <c r="P249" s="23" t="s">
        <v>1165</v>
      </c>
      <c r="Q249" s="23" t="s">
        <v>1485</v>
      </c>
      <c r="R249" s="56" t="s">
        <v>1486</v>
      </c>
      <c r="S249" s="408"/>
      <c r="T249" s="114"/>
      <c r="U249" s="114"/>
      <c r="V249" s="114"/>
      <c r="W249" s="114"/>
      <c r="X249" s="114"/>
      <c r="Y249" s="114"/>
      <c r="Z249" s="114"/>
      <c r="AA249" s="114"/>
      <c r="AB249" s="114"/>
      <c r="AC249" s="114"/>
      <c r="AD249" s="114"/>
      <c r="AE249" s="114"/>
      <c r="AF249" s="114"/>
      <c r="AG249" s="114"/>
      <c r="AH249" s="114"/>
      <c r="AI249" s="114"/>
      <c r="AJ249" s="114"/>
      <c r="AK249" s="114"/>
      <c r="AL249" s="114"/>
      <c r="AM249" s="114"/>
    </row>
    <row r="250" spans="1:39" s="113" customFormat="1" ht="92.25" customHeight="1">
      <c r="A250" s="298"/>
      <c r="B250" s="266"/>
      <c r="C250" s="309"/>
      <c r="D250" s="235"/>
      <c r="E250" s="10" t="s">
        <v>25</v>
      </c>
      <c r="F250" s="19" t="s">
        <v>1575</v>
      </c>
      <c r="G250" s="99"/>
      <c r="H250" s="99"/>
      <c r="I250" s="56" t="s">
        <v>1576</v>
      </c>
      <c r="J250" s="56" t="s">
        <v>882</v>
      </c>
      <c r="K250" s="54"/>
      <c r="L250" s="54"/>
      <c r="M250" s="37">
        <v>4183</v>
      </c>
      <c r="N250" s="125">
        <v>1</v>
      </c>
      <c r="O250" s="125">
        <v>376</v>
      </c>
      <c r="P250" s="23" t="s">
        <v>813</v>
      </c>
      <c r="Q250" s="23" t="s">
        <v>1485</v>
      </c>
      <c r="R250" s="56" t="s">
        <v>1486</v>
      </c>
      <c r="S250" s="408"/>
      <c r="T250" s="114"/>
      <c r="U250" s="114"/>
      <c r="V250" s="114"/>
      <c r="W250" s="114"/>
      <c r="X250" s="114"/>
      <c r="Y250" s="114"/>
      <c r="Z250" s="114"/>
      <c r="AA250" s="114"/>
      <c r="AB250" s="114"/>
      <c r="AC250" s="114"/>
      <c r="AD250" s="114"/>
      <c r="AE250" s="114"/>
      <c r="AF250" s="114"/>
      <c r="AG250" s="114"/>
      <c r="AH250" s="114"/>
      <c r="AI250" s="114"/>
      <c r="AJ250" s="114"/>
      <c r="AK250" s="114"/>
      <c r="AL250" s="114"/>
      <c r="AM250" s="114"/>
    </row>
    <row r="251" spans="1:39" s="113" customFormat="1" ht="67.5" customHeight="1">
      <c r="A251" s="298"/>
      <c r="B251" s="266"/>
      <c r="C251" s="309"/>
      <c r="D251" s="235"/>
      <c r="E251" s="10" t="s">
        <v>1577</v>
      </c>
      <c r="F251" s="19" t="s">
        <v>1578</v>
      </c>
      <c r="G251" s="56" t="s">
        <v>397</v>
      </c>
      <c r="H251" s="56" t="s">
        <v>1579</v>
      </c>
      <c r="I251" s="56" t="s">
        <v>1580</v>
      </c>
      <c r="J251" s="56" t="s">
        <v>647</v>
      </c>
      <c r="K251" s="37">
        <v>1857</v>
      </c>
      <c r="L251" s="37">
        <v>2172</v>
      </c>
      <c r="M251" s="37">
        <v>1778</v>
      </c>
      <c r="N251" s="125">
        <v>760</v>
      </c>
      <c r="O251" s="125">
        <v>837</v>
      </c>
      <c r="P251" s="95" t="s">
        <v>813</v>
      </c>
      <c r="Q251" s="23" t="s">
        <v>492</v>
      </c>
      <c r="R251" s="56" t="s">
        <v>1710</v>
      </c>
      <c r="S251" s="408"/>
      <c r="T251" s="114"/>
      <c r="U251" s="114"/>
      <c r="V251" s="114"/>
      <c r="W251" s="114"/>
      <c r="X251" s="114"/>
      <c r="Y251" s="114"/>
      <c r="Z251" s="114"/>
      <c r="AA251" s="114"/>
      <c r="AB251" s="114"/>
      <c r="AC251" s="114"/>
      <c r="AD251" s="114"/>
      <c r="AE251" s="114"/>
      <c r="AF251" s="114"/>
      <c r="AG251" s="114"/>
      <c r="AH251" s="114"/>
      <c r="AI251" s="114"/>
      <c r="AJ251" s="114"/>
      <c r="AK251" s="114"/>
      <c r="AL251" s="114"/>
      <c r="AM251" s="114"/>
    </row>
    <row r="252" spans="1:39" s="113" customFormat="1" ht="42.75" customHeight="1">
      <c r="A252" s="298"/>
      <c r="B252" s="266"/>
      <c r="C252" s="309"/>
      <c r="D252" s="235"/>
      <c r="E252" s="10" t="s">
        <v>1581</v>
      </c>
      <c r="F252" s="19" t="s">
        <v>1582</v>
      </c>
      <c r="G252" s="56" t="s">
        <v>398</v>
      </c>
      <c r="H252" s="99"/>
      <c r="I252" s="199"/>
      <c r="J252" s="199"/>
      <c r="K252" s="37">
        <v>480</v>
      </c>
      <c r="L252" s="54"/>
      <c r="M252" s="54"/>
      <c r="N252" s="156"/>
      <c r="O252" s="156"/>
      <c r="P252" s="23" t="s">
        <v>69</v>
      </c>
      <c r="Q252" s="23" t="s">
        <v>492</v>
      </c>
      <c r="R252" s="56" t="s">
        <v>1710</v>
      </c>
      <c r="S252" s="408"/>
      <c r="T252" s="114"/>
      <c r="U252" s="114"/>
      <c r="V252" s="114"/>
      <c r="W252" s="114"/>
      <c r="X252" s="114"/>
      <c r="Y252" s="114"/>
      <c r="Z252" s="114"/>
      <c r="AA252" s="114"/>
      <c r="AB252" s="114"/>
      <c r="AC252" s="114"/>
      <c r="AD252" s="114"/>
      <c r="AE252" s="114"/>
      <c r="AF252" s="114"/>
      <c r="AG252" s="114"/>
      <c r="AH252" s="114"/>
      <c r="AI252" s="114"/>
      <c r="AJ252" s="114"/>
      <c r="AK252" s="114"/>
      <c r="AL252" s="114"/>
      <c r="AM252" s="114"/>
    </row>
    <row r="253" spans="1:39" s="113" customFormat="1" ht="57" customHeight="1">
      <c r="A253" s="298"/>
      <c r="B253" s="253"/>
      <c r="C253" s="309"/>
      <c r="D253" s="235"/>
      <c r="E253" s="10" t="s">
        <v>181</v>
      </c>
      <c r="F253" s="19" t="s">
        <v>1583</v>
      </c>
      <c r="G253" s="199"/>
      <c r="H253" s="199"/>
      <c r="I253" s="59" t="s">
        <v>1265</v>
      </c>
      <c r="J253" s="59" t="s">
        <v>648</v>
      </c>
      <c r="K253" s="54"/>
      <c r="L253" s="54"/>
      <c r="M253" s="37">
        <v>6306</v>
      </c>
      <c r="N253" s="37" t="s">
        <v>1835</v>
      </c>
      <c r="O253" s="37" t="s">
        <v>1835</v>
      </c>
      <c r="P253" s="95" t="s">
        <v>813</v>
      </c>
      <c r="Q253" s="23" t="s">
        <v>492</v>
      </c>
      <c r="R253" s="56" t="s">
        <v>386</v>
      </c>
      <c r="S253" s="408"/>
      <c r="T253" s="114"/>
      <c r="U253" s="114"/>
      <c r="V253" s="114"/>
      <c r="W253" s="114"/>
      <c r="X253" s="114"/>
      <c r="Y253" s="114"/>
      <c r="Z253" s="114"/>
      <c r="AA253" s="114"/>
      <c r="AB253" s="114"/>
      <c r="AC253" s="114"/>
      <c r="AD253" s="114"/>
      <c r="AE253" s="114"/>
      <c r="AF253" s="114"/>
      <c r="AG253" s="114"/>
      <c r="AH253" s="114"/>
      <c r="AI253" s="114"/>
      <c r="AJ253" s="114"/>
      <c r="AK253" s="114"/>
      <c r="AL253" s="114"/>
      <c r="AM253" s="114"/>
    </row>
    <row r="254" spans="1:39" s="113" customFormat="1" ht="63" customHeight="1">
      <c r="A254" s="298"/>
      <c r="B254" s="292"/>
      <c r="C254" s="311"/>
      <c r="D254" s="312"/>
      <c r="E254" s="10" t="s">
        <v>1731</v>
      </c>
      <c r="F254" s="19" t="s">
        <v>606</v>
      </c>
      <c r="G254" s="99"/>
      <c r="H254" s="99"/>
      <c r="I254" s="200"/>
      <c r="J254" s="59" t="s">
        <v>649</v>
      </c>
      <c r="K254" s="54"/>
      <c r="L254" s="54"/>
      <c r="M254" s="54"/>
      <c r="N254" s="125">
        <v>227392</v>
      </c>
      <c r="O254" s="125">
        <v>227000</v>
      </c>
      <c r="P254" s="95" t="s">
        <v>786</v>
      </c>
      <c r="Q254" s="23" t="s">
        <v>607</v>
      </c>
      <c r="R254" s="56" t="s">
        <v>608</v>
      </c>
      <c r="S254" s="408"/>
      <c r="T254" s="114"/>
      <c r="U254" s="114"/>
      <c r="V254" s="114"/>
      <c r="W254" s="114"/>
      <c r="X254" s="114"/>
      <c r="Y254" s="114"/>
      <c r="Z254" s="114"/>
      <c r="AA254" s="114"/>
      <c r="AB254" s="114"/>
      <c r="AC254" s="114"/>
      <c r="AD254" s="114"/>
      <c r="AE254" s="114"/>
      <c r="AF254" s="114"/>
      <c r="AG254" s="114"/>
      <c r="AH254" s="114"/>
      <c r="AI254" s="114"/>
      <c r="AJ254" s="114"/>
      <c r="AK254" s="114"/>
      <c r="AL254" s="114"/>
      <c r="AM254" s="114"/>
    </row>
    <row r="255" spans="1:39" s="122" customFormat="1" ht="14.25" customHeight="1">
      <c r="A255" s="293"/>
      <c r="B255" s="443" t="s">
        <v>1584</v>
      </c>
      <c r="C255" s="330" t="s">
        <v>667</v>
      </c>
      <c r="D255" s="306"/>
      <c r="E255" s="335"/>
      <c r="F255" s="336"/>
      <c r="G255" s="329"/>
      <c r="H255" s="329"/>
      <c r="I255" s="329"/>
      <c r="J255" s="329"/>
      <c r="K255" s="337"/>
      <c r="L255" s="337"/>
      <c r="M255" s="337"/>
      <c r="N255" s="338"/>
      <c r="O255" s="338"/>
      <c r="P255" s="318"/>
      <c r="Q255" s="319"/>
      <c r="R255" s="446"/>
      <c r="S255" s="408"/>
      <c r="T255" s="114"/>
      <c r="U255" s="114"/>
      <c r="V255" s="114"/>
      <c r="W255" s="114"/>
      <c r="X255" s="114"/>
      <c r="Y255" s="114"/>
      <c r="Z255" s="114"/>
      <c r="AA255" s="114"/>
      <c r="AB255" s="114"/>
      <c r="AC255" s="114"/>
      <c r="AD255" s="114"/>
      <c r="AE255" s="114"/>
      <c r="AF255" s="114"/>
      <c r="AG255" s="114"/>
      <c r="AH255" s="114"/>
      <c r="AI255" s="114"/>
      <c r="AJ255" s="114"/>
      <c r="AK255" s="114"/>
      <c r="AL255" s="114"/>
      <c r="AM255" s="114"/>
    </row>
    <row r="256" spans="1:39" s="113" customFormat="1" ht="57" customHeight="1">
      <c r="A256" s="298"/>
      <c r="B256" s="423"/>
      <c r="C256" s="309"/>
      <c r="D256" s="235"/>
      <c r="E256" s="10" t="s">
        <v>1585</v>
      </c>
      <c r="F256" s="19" t="s">
        <v>1586</v>
      </c>
      <c r="G256" s="56" t="s">
        <v>224</v>
      </c>
      <c r="H256" s="56" t="s">
        <v>224</v>
      </c>
      <c r="I256" s="56" t="s">
        <v>224</v>
      </c>
      <c r="J256" s="99"/>
      <c r="K256" s="355" t="s">
        <v>627</v>
      </c>
      <c r="L256" s="355" t="s">
        <v>627</v>
      </c>
      <c r="M256" s="355" t="s">
        <v>627</v>
      </c>
      <c r="N256" s="37" t="s">
        <v>812</v>
      </c>
      <c r="O256" s="54"/>
      <c r="P256" s="23" t="s">
        <v>1444</v>
      </c>
      <c r="Q256" s="23" t="s">
        <v>1485</v>
      </c>
      <c r="R256" s="56" t="s">
        <v>1486</v>
      </c>
      <c r="S256" s="408"/>
      <c r="T256" s="114"/>
      <c r="U256" s="114"/>
      <c r="V256" s="114"/>
      <c r="W256" s="114"/>
      <c r="X256" s="114"/>
      <c r="Y256" s="114"/>
      <c r="Z256" s="114"/>
      <c r="AA256" s="114"/>
      <c r="AB256" s="114"/>
      <c r="AC256" s="114"/>
      <c r="AD256" s="114"/>
      <c r="AE256" s="114"/>
      <c r="AF256" s="114"/>
      <c r="AG256" s="114"/>
      <c r="AH256" s="114"/>
      <c r="AI256" s="114"/>
      <c r="AJ256" s="114"/>
      <c r="AK256" s="114"/>
      <c r="AL256" s="114"/>
      <c r="AM256" s="114"/>
    </row>
    <row r="257" spans="1:39" s="113" customFormat="1" ht="57" customHeight="1">
      <c r="A257" s="298"/>
      <c r="B257" s="423"/>
      <c r="C257" s="309"/>
      <c r="D257" s="235"/>
      <c r="E257" s="7" t="s">
        <v>1587</v>
      </c>
      <c r="F257" s="20" t="s">
        <v>1588</v>
      </c>
      <c r="G257" s="208"/>
      <c r="H257" s="208"/>
      <c r="I257" s="208"/>
      <c r="J257" s="208"/>
      <c r="K257" s="47"/>
      <c r="L257" s="47"/>
      <c r="M257" s="47"/>
      <c r="N257" s="205"/>
      <c r="O257" s="205"/>
      <c r="P257" s="206"/>
      <c r="Q257" s="25" t="s">
        <v>1485</v>
      </c>
      <c r="R257" s="58" t="s">
        <v>1486</v>
      </c>
      <c r="S257" s="408"/>
      <c r="T257" s="114"/>
      <c r="U257" s="114"/>
      <c r="V257" s="114"/>
      <c r="W257" s="114"/>
      <c r="X257" s="114"/>
      <c r="Y257" s="114"/>
      <c r="Z257" s="114"/>
      <c r="AA257" s="114"/>
      <c r="AB257" s="114"/>
      <c r="AC257" s="114"/>
      <c r="AD257" s="114"/>
      <c r="AE257" s="114"/>
      <c r="AF257" s="114"/>
      <c r="AG257" s="114"/>
      <c r="AH257" s="114"/>
      <c r="AI257" s="114"/>
      <c r="AJ257" s="114"/>
      <c r="AK257" s="114"/>
      <c r="AL257" s="114"/>
      <c r="AM257" s="114"/>
    </row>
    <row r="258" spans="1:39" s="113" customFormat="1" ht="57" customHeight="1">
      <c r="A258" s="298"/>
      <c r="B258" s="423"/>
      <c r="C258" s="309"/>
      <c r="D258" s="235"/>
      <c r="E258" s="7" t="s">
        <v>1128</v>
      </c>
      <c r="F258" s="20" t="s">
        <v>1589</v>
      </c>
      <c r="G258" s="208"/>
      <c r="H258" s="208"/>
      <c r="I258" s="208"/>
      <c r="J258" s="208"/>
      <c r="K258" s="47"/>
      <c r="L258" s="47"/>
      <c r="M258" s="47"/>
      <c r="N258" s="205"/>
      <c r="O258" s="205"/>
      <c r="P258" s="206"/>
      <c r="Q258" s="25" t="s">
        <v>1485</v>
      </c>
      <c r="R258" s="58" t="s">
        <v>1486</v>
      </c>
      <c r="S258" s="408"/>
      <c r="T258" s="114"/>
      <c r="U258" s="114"/>
      <c r="V258" s="114"/>
      <c r="W258" s="114"/>
      <c r="X258" s="114"/>
      <c r="Y258" s="114"/>
      <c r="Z258" s="114"/>
      <c r="AA258" s="114"/>
      <c r="AB258" s="114"/>
      <c r="AC258" s="114"/>
      <c r="AD258" s="114"/>
      <c r="AE258" s="114"/>
      <c r="AF258" s="114"/>
      <c r="AG258" s="114"/>
      <c r="AH258" s="114"/>
      <c r="AI258" s="114"/>
      <c r="AJ258" s="114"/>
      <c r="AK258" s="114"/>
      <c r="AL258" s="114"/>
      <c r="AM258" s="114"/>
    </row>
    <row r="259" spans="1:39" s="113" customFormat="1" ht="42.75" customHeight="1">
      <c r="A259" s="296"/>
      <c r="B259" s="423"/>
      <c r="C259" s="309"/>
      <c r="D259" s="235"/>
      <c r="E259" s="10" t="s">
        <v>1590</v>
      </c>
      <c r="F259" s="19" t="s">
        <v>1591</v>
      </c>
      <c r="G259" s="56" t="s">
        <v>1433</v>
      </c>
      <c r="H259" s="56" t="s">
        <v>1434</v>
      </c>
      <c r="I259" s="56" t="s">
        <v>1435</v>
      </c>
      <c r="J259" s="56" t="s">
        <v>1436</v>
      </c>
      <c r="K259" s="37">
        <v>139583</v>
      </c>
      <c r="L259" s="37">
        <v>142668</v>
      </c>
      <c r="M259" s="37">
        <v>143330</v>
      </c>
      <c r="N259" s="203">
        <v>134981</v>
      </c>
      <c r="O259" s="203">
        <v>147215</v>
      </c>
      <c r="P259" s="95" t="s">
        <v>813</v>
      </c>
      <c r="Q259" s="23" t="s">
        <v>1485</v>
      </c>
      <c r="R259" s="56" t="s">
        <v>1486</v>
      </c>
      <c r="S259" s="408"/>
      <c r="T259" s="114"/>
      <c r="U259" s="114"/>
      <c r="V259" s="114"/>
      <c r="W259" s="114"/>
      <c r="X259" s="114"/>
      <c r="Y259" s="114"/>
      <c r="Z259" s="114"/>
      <c r="AA259" s="114"/>
      <c r="AB259" s="114"/>
      <c r="AC259" s="114"/>
      <c r="AD259" s="114"/>
      <c r="AE259" s="114"/>
      <c r="AF259" s="114"/>
      <c r="AG259" s="114"/>
      <c r="AH259" s="114"/>
      <c r="AI259" s="114"/>
      <c r="AJ259" s="114"/>
      <c r="AK259" s="114"/>
      <c r="AL259" s="114"/>
      <c r="AM259" s="114"/>
    </row>
    <row r="260" spans="1:19" s="114" customFormat="1" ht="71.25" customHeight="1">
      <c r="A260" s="296"/>
      <c r="B260" s="424"/>
      <c r="C260" s="309"/>
      <c r="D260" s="235"/>
      <c r="E260" s="10" t="s">
        <v>1592</v>
      </c>
      <c r="F260" s="19" t="s">
        <v>1470</v>
      </c>
      <c r="G260" s="56" t="s">
        <v>1084</v>
      </c>
      <c r="H260" s="56" t="s">
        <v>1593</v>
      </c>
      <c r="I260" s="56" t="s">
        <v>1594</v>
      </c>
      <c r="J260" s="56" t="s">
        <v>1085</v>
      </c>
      <c r="K260" s="37">
        <v>9432</v>
      </c>
      <c r="L260" s="37">
        <v>9423</v>
      </c>
      <c r="M260" s="37">
        <v>9415</v>
      </c>
      <c r="N260" s="203">
        <v>9415</v>
      </c>
      <c r="O260" s="203">
        <v>12619</v>
      </c>
      <c r="P260" s="95" t="s">
        <v>813</v>
      </c>
      <c r="Q260" s="23" t="s">
        <v>1485</v>
      </c>
      <c r="R260" s="56" t="s">
        <v>1486</v>
      </c>
      <c r="S260" s="408"/>
    </row>
    <row r="261" spans="1:39" s="113" customFormat="1" ht="57" customHeight="1">
      <c r="A261" s="296"/>
      <c r="B261" s="425"/>
      <c r="C261" s="309"/>
      <c r="D261" s="235"/>
      <c r="E261" s="10" t="s">
        <v>1595</v>
      </c>
      <c r="F261" s="19" t="s">
        <v>1471</v>
      </c>
      <c r="G261" s="56" t="s">
        <v>362</v>
      </c>
      <c r="H261" s="56" t="s">
        <v>361</v>
      </c>
      <c r="I261" s="56" t="s">
        <v>360</v>
      </c>
      <c r="J261" s="56" t="s">
        <v>359</v>
      </c>
      <c r="K261" s="131" t="s">
        <v>1596</v>
      </c>
      <c r="L261" s="131" t="s">
        <v>1596</v>
      </c>
      <c r="M261" s="131" t="s">
        <v>1596</v>
      </c>
      <c r="N261" s="131" t="s">
        <v>1596</v>
      </c>
      <c r="O261" s="131" t="s">
        <v>141</v>
      </c>
      <c r="P261" s="95" t="s">
        <v>813</v>
      </c>
      <c r="Q261" s="23" t="s">
        <v>1485</v>
      </c>
      <c r="R261" s="56" t="s">
        <v>1486</v>
      </c>
      <c r="S261" s="408"/>
      <c r="T261" s="114"/>
      <c r="U261" s="114"/>
      <c r="V261" s="114"/>
      <c r="W261" s="114"/>
      <c r="X261" s="114"/>
      <c r="Y261" s="114"/>
      <c r="Z261" s="114"/>
      <c r="AA261" s="114"/>
      <c r="AB261" s="114"/>
      <c r="AC261" s="114"/>
      <c r="AD261" s="114"/>
      <c r="AE261" s="114"/>
      <c r="AF261" s="114"/>
      <c r="AG261" s="114"/>
      <c r="AH261" s="114"/>
      <c r="AI261" s="114"/>
      <c r="AJ261" s="114"/>
      <c r="AK261" s="114"/>
      <c r="AL261" s="114"/>
      <c r="AM261" s="114"/>
    </row>
    <row r="262" spans="1:39" s="113" customFormat="1" ht="57" customHeight="1">
      <c r="A262" s="296"/>
      <c r="B262" s="253"/>
      <c r="C262" s="309"/>
      <c r="D262" s="235"/>
      <c r="E262" s="10" t="s">
        <v>1897</v>
      </c>
      <c r="F262" s="19" t="s">
        <v>1597</v>
      </c>
      <c r="G262" s="178" t="s">
        <v>817</v>
      </c>
      <c r="H262" s="178" t="s">
        <v>818</v>
      </c>
      <c r="I262" s="186" t="s">
        <v>356</v>
      </c>
      <c r="J262" s="186" t="s">
        <v>1222</v>
      </c>
      <c r="K262" s="35">
        <v>20637</v>
      </c>
      <c r="L262" s="37">
        <v>20563</v>
      </c>
      <c r="M262" s="144">
        <v>20804</v>
      </c>
      <c r="N262" s="146">
        <v>18771</v>
      </c>
      <c r="O262" s="146">
        <v>16636</v>
      </c>
      <c r="P262" s="40" t="s">
        <v>813</v>
      </c>
      <c r="Q262" s="23" t="s">
        <v>709</v>
      </c>
      <c r="R262" s="56" t="s">
        <v>393</v>
      </c>
      <c r="S262" s="408"/>
      <c r="T262" s="114"/>
      <c r="U262" s="114"/>
      <c r="V262" s="114"/>
      <c r="W262" s="114"/>
      <c r="X262" s="114"/>
      <c r="Y262" s="114"/>
      <c r="Z262" s="114"/>
      <c r="AA262" s="114"/>
      <c r="AB262" s="114"/>
      <c r="AC262" s="114"/>
      <c r="AD262" s="114"/>
      <c r="AE262" s="114"/>
      <c r="AF262" s="114"/>
      <c r="AG262" s="114"/>
      <c r="AH262" s="114"/>
      <c r="AI262" s="114"/>
      <c r="AJ262" s="114"/>
      <c r="AK262" s="114"/>
      <c r="AL262" s="114"/>
      <c r="AM262" s="114"/>
    </row>
    <row r="263" spans="1:39" s="113" customFormat="1" ht="57" customHeight="1">
      <c r="A263" s="295"/>
      <c r="B263" s="253"/>
      <c r="C263" s="309"/>
      <c r="D263" s="235"/>
      <c r="E263" s="10" t="s">
        <v>1598</v>
      </c>
      <c r="F263" s="19" t="s">
        <v>1599</v>
      </c>
      <c r="G263" s="28" t="s">
        <v>1437</v>
      </c>
      <c r="H263" s="28" t="s">
        <v>1438</v>
      </c>
      <c r="I263" s="199"/>
      <c r="J263" s="199"/>
      <c r="K263" s="35">
        <v>4580</v>
      </c>
      <c r="L263" s="37">
        <v>4730</v>
      </c>
      <c r="M263" s="54"/>
      <c r="N263" s="157"/>
      <c r="O263" s="156"/>
      <c r="P263" s="43" t="s">
        <v>1165</v>
      </c>
      <c r="Q263" s="23" t="s">
        <v>709</v>
      </c>
      <c r="R263" s="56" t="s">
        <v>391</v>
      </c>
      <c r="S263" s="408"/>
      <c r="T263" s="114"/>
      <c r="U263" s="114"/>
      <c r="V263" s="114"/>
      <c r="W263" s="114"/>
      <c r="X263" s="114"/>
      <c r="Y263" s="114"/>
      <c r="Z263" s="114"/>
      <c r="AA263" s="114"/>
      <c r="AB263" s="114"/>
      <c r="AC263" s="114"/>
      <c r="AD263" s="114"/>
      <c r="AE263" s="114"/>
      <c r="AF263" s="114"/>
      <c r="AG263" s="114"/>
      <c r="AH263" s="114"/>
      <c r="AI263" s="114"/>
      <c r="AJ263" s="114"/>
      <c r="AK263" s="114"/>
      <c r="AL263" s="114"/>
      <c r="AM263" s="114"/>
    </row>
    <row r="264" spans="1:39" s="113" customFormat="1" ht="57" customHeight="1">
      <c r="A264" s="295"/>
      <c r="B264" s="253"/>
      <c r="C264" s="309"/>
      <c r="D264" s="235"/>
      <c r="E264" s="1" t="s">
        <v>1600</v>
      </c>
      <c r="F264" s="21" t="s">
        <v>1052</v>
      </c>
      <c r="G264" s="57" t="s">
        <v>1601</v>
      </c>
      <c r="H264" s="56" t="s">
        <v>1601</v>
      </c>
      <c r="I264" s="56" t="s">
        <v>1601</v>
      </c>
      <c r="J264" s="56" t="s">
        <v>1601</v>
      </c>
      <c r="K264" s="37">
        <v>6151</v>
      </c>
      <c r="L264" s="37">
        <v>5583</v>
      </c>
      <c r="M264" s="37">
        <v>5411</v>
      </c>
      <c r="N264" s="125">
        <v>5174</v>
      </c>
      <c r="O264" s="125">
        <v>3213</v>
      </c>
      <c r="P264" s="95" t="s">
        <v>813</v>
      </c>
      <c r="Q264" s="23" t="s">
        <v>291</v>
      </c>
      <c r="R264" s="56" t="s">
        <v>1161</v>
      </c>
      <c r="S264" s="408"/>
      <c r="T264" s="114"/>
      <c r="U264" s="114"/>
      <c r="V264" s="114"/>
      <c r="W264" s="114"/>
      <c r="X264" s="114"/>
      <c r="Y264" s="114"/>
      <c r="Z264" s="114"/>
      <c r="AA264" s="114"/>
      <c r="AB264" s="114"/>
      <c r="AC264" s="114"/>
      <c r="AD264" s="114"/>
      <c r="AE264" s="114"/>
      <c r="AF264" s="114"/>
      <c r="AG264" s="114"/>
      <c r="AH264" s="114"/>
      <c r="AI264" s="114"/>
      <c r="AJ264" s="114"/>
      <c r="AK264" s="114"/>
      <c r="AL264" s="114"/>
      <c r="AM264" s="114"/>
    </row>
    <row r="265" spans="1:39" s="113" customFormat="1" ht="42.75" customHeight="1">
      <c r="A265" s="293"/>
      <c r="B265" s="260"/>
      <c r="C265" s="309"/>
      <c r="D265" s="235"/>
      <c r="E265" s="10" t="s">
        <v>1898</v>
      </c>
      <c r="F265" s="21" t="s">
        <v>1053</v>
      </c>
      <c r="G265" s="56" t="s">
        <v>1474</v>
      </c>
      <c r="H265" s="56" t="s">
        <v>1475</v>
      </c>
      <c r="I265" s="59" t="s">
        <v>1243</v>
      </c>
      <c r="J265" s="355" t="s">
        <v>1238</v>
      </c>
      <c r="K265" s="37">
        <v>63196</v>
      </c>
      <c r="L265" s="37">
        <v>55811</v>
      </c>
      <c r="M265" s="37">
        <v>52849</v>
      </c>
      <c r="N265" s="125">
        <v>40427</v>
      </c>
      <c r="O265" s="125">
        <v>40004</v>
      </c>
      <c r="P265" s="95" t="s">
        <v>813</v>
      </c>
      <c r="Q265" s="23" t="s">
        <v>291</v>
      </c>
      <c r="R265" s="56" t="s">
        <v>1161</v>
      </c>
      <c r="S265" s="408"/>
      <c r="T265" s="114"/>
      <c r="U265" s="114"/>
      <c r="V265" s="114"/>
      <c r="W265" s="114"/>
      <c r="X265" s="114"/>
      <c r="Y265" s="114"/>
      <c r="Z265" s="114"/>
      <c r="AA265" s="114"/>
      <c r="AB265" s="114"/>
      <c r="AC265" s="114"/>
      <c r="AD265" s="114"/>
      <c r="AE265" s="114"/>
      <c r="AF265" s="114"/>
      <c r="AG265" s="114"/>
      <c r="AH265" s="114"/>
      <c r="AI265" s="114"/>
      <c r="AJ265" s="114"/>
      <c r="AK265" s="114"/>
      <c r="AL265" s="114"/>
      <c r="AM265" s="114"/>
    </row>
    <row r="266" spans="1:39" s="113" customFormat="1" ht="56.25" customHeight="1">
      <c r="A266" s="294"/>
      <c r="B266" s="255"/>
      <c r="C266" s="309"/>
      <c r="D266" s="235"/>
      <c r="E266" s="10" t="s">
        <v>1602</v>
      </c>
      <c r="F266" s="19" t="s">
        <v>1487</v>
      </c>
      <c r="G266" s="56" t="s">
        <v>1476</v>
      </c>
      <c r="H266" s="56" t="s">
        <v>1603</v>
      </c>
      <c r="I266" s="373" t="s">
        <v>1244</v>
      </c>
      <c r="J266" s="373" t="s">
        <v>1604</v>
      </c>
      <c r="K266" s="390">
        <v>129542</v>
      </c>
      <c r="L266" s="37">
        <v>127470</v>
      </c>
      <c r="M266" s="375">
        <v>133634</v>
      </c>
      <c r="N266" s="125">
        <v>88776</v>
      </c>
      <c r="O266" s="203">
        <v>92030</v>
      </c>
      <c r="P266" s="95" t="s">
        <v>813</v>
      </c>
      <c r="Q266" s="23" t="s">
        <v>1485</v>
      </c>
      <c r="R266" s="56" t="s">
        <v>1699</v>
      </c>
      <c r="S266" s="408"/>
      <c r="T266" s="114"/>
      <c r="U266" s="114"/>
      <c r="V266" s="114"/>
      <c r="W266" s="114"/>
      <c r="X266" s="114"/>
      <c r="Y266" s="114"/>
      <c r="Z266" s="114"/>
      <c r="AA266" s="114"/>
      <c r="AB266" s="114"/>
      <c r="AC266" s="114"/>
      <c r="AD266" s="114"/>
      <c r="AE266" s="114"/>
      <c r="AF266" s="114"/>
      <c r="AG266" s="114"/>
      <c r="AH266" s="114"/>
      <c r="AI266" s="114"/>
      <c r="AJ266" s="114"/>
      <c r="AK266" s="114"/>
      <c r="AL266" s="114"/>
      <c r="AM266" s="114"/>
    </row>
    <row r="267" spans="1:39" s="113" customFormat="1" ht="42.75" customHeight="1">
      <c r="A267" s="294"/>
      <c r="B267" s="255"/>
      <c r="C267" s="309"/>
      <c r="D267" s="235"/>
      <c r="E267" s="1" t="s">
        <v>1605</v>
      </c>
      <c r="F267" s="21" t="s">
        <v>1606</v>
      </c>
      <c r="G267" s="187" t="s">
        <v>1240</v>
      </c>
      <c r="H267" s="187" t="s">
        <v>1241</v>
      </c>
      <c r="I267" s="187" t="s">
        <v>363</v>
      </c>
      <c r="J267" s="59" t="s">
        <v>1239</v>
      </c>
      <c r="K267" s="37">
        <v>41544</v>
      </c>
      <c r="L267" s="37">
        <v>41544</v>
      </c>
      <c r="M267" s="37">
        <v>41689</v>
      </c>
      <c r="N267" s="125">
        <v>39585</v>
      </c>
      <c r="O267" s="125">
        <v>38828</v>
      </c>
      <c r="P267" s="95" t="s">
        <v>813</v>
      </c>
      <c r="Q267" s="23" t="s">
        <v>291</v>
      </c>
      <c r="R267" s="56" t="s">
        <v>1161</v>
      </c>
      <c r="S267" s="408"/>
      <c r="T267" s="114"/>
      <c r="U267" s="114"/>
      <c r="V267" s="114"/>
      <c r="W267" s="114"/>
      <c r="X267" s="114"/>
      <c r="Y267" s="114"/>
      <c r="Z267" s="114"/>
      <c r="AA267" s="114"/>
      <c r="AB267" s="114"/>
      <c r="AC267" s="114"/>
      <c r="AD267" s="114"/>
      <c r="AE267" s="114"/>
      <c r="AF267" s="114"/>
      <c r="AG267" s="114"/>
      <c r="AH267" s="114"/>
      <c r="AI267" s="114"/>
      <c r="AJ267" s="114"/>
      <c r="AK267" s="114"/>
      <c r="AL267" s="114"/>
      <c r="AM267" s="114"/>
    </row>
    <row r="268" spans="1:39" s="113" customFormat="1" ht="57" customHeight="1">
      <c r="A268" s="294"/>
      <c r="B268" s="255"/>
      <c r="C268" s="309"/>
      <c r="D268" s="235"/>
      <c r="E268" s="10" t="s">
        <v>1607</v>
      </c>
      <c r="F268" s="21" t="s">
        <v>1608</v>
      </c>
      <c r="G268" s="56" t="s">
        <v>1242</v>
      </c>
      <c r="H268" s="99"/>
      <c r="I268" s="199"/>
      <c r="J268" s="199"/>
      <c r="K268" s="37">
        <v>6484</v>
      </c>
      <c r="L268" s="54"/>
      <c r="M268" s="54"/>
      <c r="N268" s="156"/>
      <c r="O268" s="156"/>
      <c r="P268" s="23" t="s">
        <v>69</v>
      </c>
      <c r="Q268" s="23" t="s">
        <v>385</v>
      </c>
      <c r="R268" s="56" t="s">
        <v>1701</v>
      </c>
      <c r="S268" s="408"/>
      <c r="T268" s="114"/>
      <c r="U268" s="114"/>
      <c r="V268" s="114"/>
      <c r="W268" s="114"/>
      <c r="X268" s="114"/>
      <c r="Y268" s="114"/>
      <c r="Z268" s="114"/>
      <c r="AA268" s="114"/>
      <c r="AB268" s="114"/>
      <c r="AC268" s="114"/>
      <c r="AD268" s="114"/>
      <c r="AE268" s="114"/>
      <c r="AF268" s="114"/>
      <c r="AG268" s="114"/>
      <c r="AH268" s="114"/>
      <c r="AI268" s="114"/>
      <c r="AJ268" s="114"/>
      <c r="AK268" s="114"/>
      <c r="AL268" s="114"/>
      <c r="AM268" s="114"/>
    </row>
    <row r="269" spans="1:39" s="113" customFormat="1" ht="42.75" customHeight="1">
      <c r="A269" s="294"/>
      <c r="B269" s="255"/>
      <c r="C269" s="309"/>
      <c r="D269" s="235"/>
      <c r="E269" s="7" t="s">
        <v>1009</v>
      </c>
      <c r="F269" s="20" t="s">
        <v>1016</v>
      </c>
      <c r="G269" s="194"/>
      <c r="H269" s="194"/>
      <c r="I269" s="194"/>
      <c r="J269" s="194"/>
      <c r="K269" s="47"/>
      <c r="L269" s="47"/>
      <c r="M269" s="47"/>
      <c r="N269" s="205"/>
      <c r="O269" s="205"/>
      <c r="P269" s="391"/>
      <c r="Q269" s="25" t="s">
        <v>1485</v>
      </c>
      <c r="R269" s="58" t="s">
        <v>1486</v>
      </c>
      <c r="S269" s="408"/>
      <c r="T269" s="114"/>
      <c r="U269" s="114"/>
      <c r="V269" s="114"/>
      <c r="W269" s="114"/>
      <c r="X269" s="114"/>
      <c r="Y269" s="114"/>
      <c r="Z269" s="114"/>
      <c r="AA269" s="114"/>
      <c r="AB269" s="114"/>
      <c r="AC269" s="114"/>
      <c r="AD269" s="114"/>
      <c r="AE269" s="114"/>
      <c r="AF269" s="114"/>
      <c r="AG269" s="114"/>
      <c r="AH269" s="114"/>
      <c r="AI269" s="114"/>
      <c r="AJ269" s="114"/>
      <c r="AK269" s="114"/>
      <c r="AL269" s="114"/>
      <c r="AM269" s="114"/>
    </row>
    <row r="270" spans="1:39" s="113" customFormat="1" ht="125.25" customHeight="1">
      <c r="A270" s="294"/>
      <c r="B270" s="255"/>
      <c r="C270" s="309"/>
      <c r="D270" s="234"/>
      <c r="E270" s="10" t="s">
        <v>357</v>
      </c>
      <c r="F270" s="19" t="s">
        <v>256</v>
      </c>
      <c r="G270" s="201"/>
      <c r="H270" s="199"/>
      <c r="I270" s="186" t="s">
        <v>1104</v>
      </c>
      <c r="J270" s="186" t="s">
        <v>1609</v>
      </c>
      <c r="K270" s="155"/>
      <c r="L270" s="54"/>
      <c r="M270" s="144">
        <v>2578</v>
      </c>
      <c r="N270" s="125">
        <v>2389</v>
      </c>
      <c r="O270" s="125">
        <v>18780</v>
      </c>
      <c r="P270" s="95" t="s">
        <v>813</v>
      </c>
      <c r="Q270" s="23" t="s">
        <v>709</v>
      </c>
      <c r="R270" s="56" t="s">
        <v>391</v>
      </c>
      <c r="S270" s="408"/>
      <c r="T270" s="114"/>
      <c r="U270" s="114"/>
      <c r="V270" s="114"/>
      <c r="W270" s="114"/>
      <c r="X270" s="114"/>
      <c r="Y270" s="114"/>
      <c r="Z270" s="114"/>
      <c r="AA270" s="114"/>
      <c r="AB270" s="114"/>
      <c r="AC270" s="114"/>
      <c r="AD270" s="114"/>
      <c r="AE270" s="114"/>
      <c r="AF270" s="114"/>
      <c r="AG270" s="114"/>
      <c r="AH270" s="114"/>
      <c r="AI270" s="114"/>
      <c r="AJ270" s="114"/>
      <c r="AK270" s="114"/>
      <c r="AL270" s="114"/>
      <c r="AM270" s="114"/>
    </row>
    <row r="271" spans="1:39" s="122" customFormat="1" ht="14.25" customHeight="1">
      <c r="A271" s="296"/>
      <c r="B271" s="255"/>
      <c r="C271" s="330" t="s">
        <v>1488</v>
      </c>
      <c r="D271" s="306"/>
      <c r="E271" s="335"/>
      <c r="F271" s="336"/>
      <c r="G271" s="329"/>
      <c r="H271" s="329"/>
      <c r="I271" s="329"/>
      <c r="J271" s="329"/>
      <c r="K271" s="337"/>
      <c r="L271" s="337"/>
      <c r="M271" s="337"/>
      <c r="N271" s="338"/>
      <c r="O271" s="338"/>
      <c r="P271" s="318"/>
      <c r="Q271" s="319"/>
      <c r="R271" s="446"/>
      <c r="S271" s="408"/>
      <c r="T271" s="114"/>
      <c r="U271" s="114"/>
      <c r="V271" s="114"/>
      <c r="W271" s="114"/>
      <c r="X271" s="114"/>
      <c r="Y271" s="114"/>
      <c r="Z271" s="114"/>
      <c r="AA271" s="114"/>
      <c r="AB271" s="114"/>
      <c r="AC271" s="114"/>
      <c r="AD271" s="114"/>
      <c r="AE271" s="114"/>
      <c r="AF271" s="114"/>
      <c r="AG271" s="114"/>
      <c r="AH271" s="114"/>
      <c r="AI271" s="114"/>
      <c r="AJ271" s="114"/>
      <c r="AK271" s="114"/>
      <c r="AL271" s="114"/>
      <c r="AM271" s="114"/>
    </row>
    <row r="272" spans="1:39" s="123" customFormat="1" ht="57" customHeight="1">
      <c r="A272" s="296"/>
      <c r="B272" s="255"/>
      <c r="C272" s="309"/>
      <c r="D272" s="235"/>
      <c r="E272" s="7" t="s">
        <v>1017</v>
      </c>
      <c r="F272" s="392" t="s">
        <v>1610</v>
      </c>
      <c r="G272" s="194"/>
      <c r="H272" s="194"/>
      <c r="I272" s="194"/>
      <c r="J272" s="194"/>
      <c r="K272" s="53"/>
      <c r="L272" s="53"/>
      <c r="M272" s="53"/>
      <c r="N272" s="209"/>
      <c r="O272" s="209"/>
      <c r="P272" s="206"/>
      <c r="Q272" s="25" t="s">
        <v>1485</v>
      </c>
      <c r="R272" s="58" t="s">
        <v>634</v>
      </c>
      <c r="S272" s="408"/>
      <c r="T272" s="114"/>
      <c r="U272" s="114"/>
      <c r="V272" s="114"/>
      <c r="W272" s="114"/>
      <c r="X272" s="114"/>
      <c r="Y272" s="114"/>
      <c r="Z272" s="114"/>
      <c r="AA272" s="114"/>
      <c r="AB272" s="114"/>
      <c r="AC272" s="114"/>
      <c r="AD272" s="114"/>
      <c r="AE272" s="114"/>
      <c r="AF272" s="114"/>
      <c r="AG272" s="114"/>
      <c r="AH272" s="114"/>
      <c r="AI272" s="114"/>
      <c r="AJ272" s="114"/>
      <c r="AK272" s="114"/>
      <c r="AL272" s="114"/>
      <c r="AM272" s="114"/>
    </row>
    <row r="273" spans="1:39" s="113" customFormat="1" ht="57" customHeight="1">
      <c r="A273" s="296"/>
      <c r="B273" s="255"/>
      <c r="C273" s="309"/>
      <c r="D273" s="235"/>
      <c r="E273" s="10" t="s">
        <v>1611</v>
      </c>
      <c r="F273" s="19" t="s">
        <v>377</v>
      </c>
      <c r="G273" s="56" t="s">
        <v>1612</v>
      </c>
      <c r="H273" s="56" t="s">
        <v>1612</v>
      </c>
      <c r="I273" s="56" t="s">
        <v>1612</v>
      </c>
      <c r="J273" s="354"/>
      <c r="K273" s="37">
        <v>2000</v>
      </c>
      <c r="L273" s="37">
        <v>2000</v>
      </c>
      <c r="M273" s="37">
        <v>1740</v>
      </c>
      <c r="N273" s="156"/>
      <c r="O273" s="156"/>
      <c r="P273" s="95" t="s">
        <v>429</v>
      </c>
      <c r="Q273" s="23" t="s">
        <v>291</v>
      </c>
      <c r="R273" s="56" t="s">
        <v>1161</v>
      </c>
      <c r="S273" s="408"/>
      <c r="T273" s="114"/>
      <c r="U273" s="114"/>
      <c r="V273" s="114"/>
      <c r="W273" s="114"/>
      <c r="X273" s="114"/>
      <c r="Y273" s="114"/>
      <c r="Z273" s="114"/>
      <c r="AA273" s="114"/>
      <c r="AB273" s="114"/>
      <c r="AC273" s="114"/>
      <c r="AD273" s="114"/>
      <c r="AE273" s="114"/>
      <c r="AF273" s="114"/>
      <c r="AG273" s="114"/>
      <c r="AH273" s="114"/>
      <c r="AI273" s="114"/>
      <c r="AJ273" s="114"/>
      <c r="AK273" s="114"/>
      <c r="AL273" s="114"/>
      <c r="AM273" s="114"/>
    </row>
    <row r="274" spans="1:39" s="113" customFormat="1" ht="57" customHeight="1">
      <c r="A274" s="296"/>
      <c r="B274" s="268"/>
      <c r="C274" s="311"/>
      <c r="D274" s="312"/>
      <c r="E274" s="10" t="s">
        <v>451</v>
      </c>
      <c r="F274" s="19" t="s">
        <v>1613</v>
      </c>
      <c r="G274" s="99"/>
      <c r="H274" s="56" t="s">
        <v>790</v>
      </c>
      <c r="I274" s="56" t="s">
        <v>692</v>
      </c>
      <c r="J274" s="56" t="s">
        <v>1614</v>
      </c>
      <c r="K274" s="99"/>
      <c r="L274" s="37">
        <v>8080</v>
      </c>
      <c r="M274" s="37">
        <v>5678</v>
      </c>
      <c r="N274" s="125">
        <v>1262</v>
      </c>
      <c r="O274" s="156"/>
      <c r="P274" s="23" t="s">
        <v>1444</v>
      </c>
      <c r="Q274" s="23" t="s">
        <v>1485</v>
      </c>
      <c r="R274" s="56" t="s">
        <v>1486</v>
      </c>
      <c r="S274" s="408"/>
      <c r="T274" s="114"/>
      <c r="U274" s="114"/>
      <c r="V274" s="114"/>
      <c r="W274" s="114"/>
      <c r="X274" s="114"/>
      <c r="Y274" s="114"/>
      <c r="Z274" s="114"/>
      <c r="AA274" s="114"/>
      <c r="AB274" s="114"/>
      <c r="AC274" s="114"/>
      <c r="AD274" s="114"/>
      <c r="AE274" s="114"/>
      <c r="AF274" s="114"/>
      <c r="AG274" s="114"/>
      <c r="AH274" s="114"/>
      <c r="AI274" s="114"/>
      <c r="AJ274" s="114"/>
      <c r="AK274" s="114"/>
      <c r="AL274" s="114"/>
      <c r="AM274" s="114"/>
    </row>
    <row r="275" spans="1:39" s="122" customFormat="1" ht="14.25" customHeight="1">
      <c r="A275" s="296"/>
      <c r="B275" s="443" t="s">
        <v>1615</v>
      </c>
      <c r="C275" s="330" t="s">
        <v>1616</v>
      </c>
      <c r="D275" s="306"/>
      <c r="E275" s="335"/>
      <c r="F275" s="320"/>
      <c r="G275" s="329"/>
      <c r="H275" s="329"/>
      <c r="I275" s="329"/>
      <c r="J275" s="329"/>
      <c r="K275" s="337"/>
      <c r="L275" s="337"/>
      <c r="M275" s="337"/>
      <c r="N275" s="338"/>
      <c r="O275" s="338"/>
      <c r="P275" s="318"/>
      <c r="Q275" s="319"/>
      <c r="R275" s="446"/>
      <c r="S275" s="408"/>
      <c r="T275" s="114"/>
      <c r="U275" s="114"/>
      <c r="V275" s="114"/>
      <c r="W275" s="114"/>
      <c r="X275" s="114"/>
      <c r="Y275" s="114"/>
      <c r="Z275" s="114"/>
      <c r="AA275" s="114"/>
      <c r="AB275" s="114"/>
      <c r="AC275" s="114"/>
      <c r="AD275" s="114"/>
      <c r="AE275" s="114"/>
      <c r="AF275" s="114"/>
      <c r="AG275" s="114"/>
      <c r="AH275" s="114"/>
      <c r="AI275" s="114"/>
      <c r="AJ275" s="114"/>
      <c r="AK275" s="114"/>
      <c r="AL275" s="114"/>
      <c r="AM275" s="114"/>
    </row>
    <row r="276" spans="1:39" s="113" customFormat="1" ht="42.75" customHeight="1">
      <c r="A276" s="296"/>
      <c r="B276" s="425"/>
      <c r="C276" s="309"/>
      <c r="D276" s="235"/>
      <c r="E276" s="1" t="s">
        <v>1899</v>
      </c>
      <c r="F276" s="21" t="s">
        <v>588</v>
      </c>
      <c r="G276" s="57" t="s">
        <v>791</v>
      </c>
      <c r="H276" s="57" t="s">
        <v>792</v>
      </c>
      <c r="I276" s="56" t="s">
        <v>1270</v>
      </c>
      <c r="J276" s="56" t="s">
        <v>1109</v>
      </c>
      <c r="K276" s="37">
        <v>23957</v>
      </c>
      <c r="L276" s="37">
        <v>71932</v>
      </c>
      <c r="M276" s="37">
        <v>22176</v>
      </c>
      <c r="N276" s="125">
        <v>3999</v>
      </c>
      <c r="O276" s="125">
        <v>5070</v>
      </c>
      <c r="P276" s="23" t="s">
        <v>813</v>
      </c>
      <c r="Q276" s="23" t="s">
        <v>385</v>
      </c>
      <c r="R276" s="56" t="s">
        <v>1701</v>
      </c>
      <c r="S276" s="408"/>
      <c r="T276" s="114"/>
      <c r="U276" s="114"/>
      <c r="V276" s="114"/>
      <c r="W276" s="114"/>
      <c r="X276" s="114"/>
      <c r="Y276" s="114"/>
      <c r="Z276" s="114"/>
      <c r="AA276" s="114"/>
      <c r="AB276" s="114"/>
      <c r="AC276" s="114"/>
      <c r="AD276" s="114"/>
      <c r="AE276" s="114"/>
      <c r="AF276" s="114"/>
      <c r="AG276" s="114"/>
      <c r="AH276" s="114"/>
      <c r="AI276" s="114"/>
      <c r="AJ276" s="114"/>
      <c r="AK276" s="114"/>
      <c r="AL276" s="114"/>
      <c r="AM276" s="114"/>
    </row>
    <row r="277" spans="1:39" s="113" customFormat="1" ht="57" customHeight="1">
      <c r="A277" s="296"/>
      <c r="B277" s="425"/>
      <c r="C277" s="309"/>
      <c r="D277" s="235"/>
      <c r="E277" s="1" t="s">
        <v>1617</v>
      </c>
      <c r="F277" s="21" t="s">
        <v>1618</v>
      </c>
      <c r="G277" s="57" t="s">
        <v>658</v>
      </c>
      <c r="H277" s="57" t="s">
        <v>458</v>
      </c>
      <c r="I277" s="199"/>
      <c r="J277" s="199"/>
      <c r="K277" s="127">
        <v>4441</v>
      </c>
      <c r="L277" s="127">
        <v>2044</v>
      </c>
      <c r="M277" s="196"/>
      <c r="N277" s="158"/>
      <c r="O277" s="156"/>
      <c r="P277" s="23" t="s">
        <v>1165</v>
      </c>
      <c r="Q277" s="23" t="s">
        <v>385</v>
      </c>
      <c r="R277" s="56" t="s">
        <v>1701</v>
      </c>
      <c r="S277" s="408"/>
      <c r="T277" s="114"/>
      <c r="U277" s="114"/>
      <c r="V277" s="114"/>
      <c r="W277" s="114"/>
      <c r="X277" s="114"/>
      <c r="Y277" s="114"/>
      <c r="Z277" s="114"/>
      <c r="AA277" s="114"/>
      <c r="AB277" s="114"/>
      <c r="AC277" s="114"/>
      <c r="AD277" s="114"/>
      <c r="AE277" s="114"/>
      <c r="AF277" s="114"/>
      <c r="AG277" s="114"/>
      <c r="AH277" s="114"/>
      <c r="AI277" s="114"/>
      <c r="AJ277" s="114"/>
      <c r="AK277" s="114"/>
      <c r="AL277" s="114"/>
      <c r="AM277" s="114"/>
    </row>
    <row r="278" spans="1:39" s="113" customFormat="1" ht="57" customHeight="1">
      <c r="A278" s="295"/>
      <c r="B278" s="425"/>
      <c r="C278" s="309"/>
      <c r="D278" s="235"/>
      <c r="E278" s="10" t="s">
        <v>1900</v>
      </c>
      <c r="F278" s="19" t="s">
        <v>1619</v>
      </c>
      <c r="G278" s="56" t="s">
        <v>793</v>
      </c>
      <c r="H278" s="56" t="s">
        <v>459</v>
      </c>
      <c r="I278" s="56" t="s">
        <v>460</v>
      </c>
      <c r="J278" s="99"/>
      <c r="K278" s="127">
        <v>10066</v>
      </c>
      <c r="L278" s="127">
        <v>6421</v>
      </c>
      <c r="M278" s="127">
        <v>5040</v>
      </c>
      <c r="N278" s="158"/>
      <c r="O278" s="156"/>
      <c r="P278" s="23" t="s">
        <v>429</v>
      </c>
      <c r="Q278" s="23" t="s">
        <v>385</v>
      </c>
      <c r="R278" s="56" t="s">
        <v>1701</v>
      </c>
      <c r="S278" s="408"/>
      <c r="T278" s="114"/>
      <c r="U278" s="114"/>
      <c r="V278" s="114"/>
      <c r="W278" s="114"/>
      <c r="X278" s="114"/>
      <c r="Y278" s="114"/>
      <c r="Z278" s="114"/>
      <c r="AA278" s="114"/>
      <c r="AB278" s="114"/>
      <c r="AC278" s="114"/>
      <c r="AD278" s="114"/>
      <c r="AE278" s="114"/>
      <c r="AF278" s="114"/>
      <c r="AG278" s="114"/>
      <c r="AH278" s="114"/>
      <c r="AI278" s="114"/>
      <c r="AJ278" s="114"/>
      <c r="AK278" s="114"/>
      <c r="AL278" s="114"/>
      <c r="AM278" s="114"/>
    </row>
    <row r="279" spans="1:39" s="113" customFormat="1" ht="57" customHeight="1">
      <c r="A279" s="295"/>
      <c r="B279" s="425"/>
      <c r="C279" s="309"/>
      <c r="D279" s="235"/>
      <c r="E279" s="10" t="s">
        <v>934</v>
      </c>
      <c r="F279" s="19" t="s">
        <v>890</v>
      </c>
      <c r="G279" s="99"/>
      <c r="H279" s="56" t="s">
        <v>461</v>
      </c>
      <c r="I279" s="56" t="s">
        <v>461</v>
      </c>
      <c r="J279" s="99"/>
      <c r="K279" s="99"/>
      <c r="L279" s="127">
        <v>22247</v>
      </c>
      <c r="M279" s="127">
        <v>4147</v>
      </c>
      <c r="N279" s="158"/>
      <c r="O279" s="156"/>
      <c r="P279" s="23" t="s">
        <v>429</v>
      </c>
      <c r="Q279" s="23" t="s">
        <v>385</v>
      </c>
      <c r="R279" s="56" t="s">
        <v>1701</v>
      </c>
      <c r="S279" s="445"/>
      <c r="T279" s="114"/>
      <c r="U279" s="114"/>
      <c r="V279" s="114"/>
      <c r="W279" s="114"/>
      <c r="X279" s="114"/>
      <c r="Y279" s="114"/>
      <c r="Z279" s="114"/>
      <c r="AA279" s="114"/>
      <c r="AB279" s="114"/>
      <c r="AC279" s="114"/>
      <c r="AD279" s="114"/>
      <c r="AE279" s="114"/>
      <c r="AF279" s="114"/>
      <c r="AG279" s="114"/>
      <c r="AH279" s="114"/>
      <c r="AI279" s="114"/>
      <c r="AJ279" s="114"/>
      <c r="AK279" s="114"/>
      <c r="AL279" s="114"/>
      <c r="AM279" s="114"/>
    </row>
    <row r="280" spans="1:39" s="113" customFormat="1" ht="57" customHeight="1">
      <c r="A280" s="295"/>
      <c r="B280" s="425"/>
      <c r="C280" s="309"/>
      <c r="D280" s="235"/>
      <c r="E280" s="10" t="s">
        <v>935</v>
      </c>
      <c r="F280" s="19" t="s">
        <v>891</v>
      </c>
      <c r="G280" s="99"/>
      <c r="H280" s="56" t="s">
        <v>365</v>
      </c>
      <c r="I280" s="56" t="s">
        <v>366</v>
      </c>
      <c r="J280" s="56" t="s">
        <v>367</v>
      </c>
      <c r="K280" s="99"/>
      <c r="L280" s="127">
        <v>28639</v>
      </c>
      <c r="M280" s="210">
        <v>2974</v>
      </c>
      <c r="N280" s="210">
        <v>2974</v>
      </c>
      <c r="O280" s="210">
        <v>2974</v>
      </c>
      <c r="P280" s="23" t="s">
        <v>813</v>
      </c>
      <c r="Q280" s="23" t="s">
        <v>385</v>
      </c>
      <c r="R280" s="56" t="s">
        <v>1701</v>
      </c>
      <c r="S280" s="445"/>
      <c r="T280" s="114"/>
      <c r="U280" s="114"/>
      <c r="V280" s="114"/>
      <c r="W280" s="114"/>
      <c r="X280" s="114"/>
      <c r="Y280" s="114"/>
      <c r="Z280" s="114"/>
      <c r="AA280" s="114"/>
      <c r="AB280" s="114"/>
      <c r="AC280" s="114"/>
      <c r="AD280" s="114"/>
      <c r="AE280" s="114"/>
      <c r="AF280" s="114"/>
      <c r="AG280" s="114"/>
      <c r="AH280" s="114"/>
      <c r="AI280" s="114"/>
      <c r="AJ280" s="114"/>
      <c r="AK280" s="114"/>
      <c r="AL280" s="114"/>
      <c r="AM280" s="114"/>
    </row>
    <row r="281" spans="1:39" s="113" customFormat="1" ht="57" customHeight="1">
      <c r="A281" s="295"/>
      <c r="B281" s="425"/>
      <c r="C281" s="309"/>
      <c r="D281" s="235"/>
      <c r="E281" s="1" t="s">
        <v>952</v>
      </c>
      <c r="F281" s="21" t="s">
        <v>1620</v>
      </c>
      <c r="G281" s="57" t="s">
        <v>369</v>
      </c>
      <c r="H281" s="56" t="s">
        <v>1621</v>
      </c>
      <c r="I281" s="56" t="s">
        <v>368</v>
      </c>
      <c r="J281" s="56" t="s">
        <v>1622</v>
      </c>
      <c r="K281" s="36">
        <v>57492</v>
      </c>
      <c r="L281" s="36">
        <v>66554</v>
      </c>
      <c r="M281" s="37">
        <v>52243</v>
      </c>
      <c r="N281" s="125">
        <v>52242</v>
      </c>
      <c r="O281" s="120">
        <v>75320</v>
      </c>
      <c r="P281" s="95" t="s">
        <v>813</v>
      </c>
      <c r="Q281" s="24" t="s">
        <v>814</v>
      </c>
      <c r="R281" s="56" t="s">
        <v>1230</v>
      </c>
      <c r="S281" s="408"/>
      <c r="T281" s="114"/>
      <c r="U281" s="114"/>
      <c r="V281" s="114"/>
      <c r="W281" s="114"/>
      <c r="X281" s="114"/>
      <c r="Y281" s="114"/>
      <c r="Z281" s="114"/>
      <c r="AA281" s="114"/>
      <c r="AB281" s="114"/>
      <c r="AC281" s="114"/>
      <c r="AD281" s="114"/>
      <c r="AE281" s="114"/>
      <c r="AF281" s="114"/>
      <c r="AG281" s="114"/>
      <c r="AH281" s="114"/>
      <c r="AI281" s="114"/>
      <c r="AJ281" s="114"/>
      <c r="AK281" s="114"/>
      <c r="AL281" s="114"/>
      <c r="AM281" s="114"/>
    </row>
    <row r="282" spans="1:39" s="113" customFormat="1" ht="71.25" customHeight="1">
      <c r="A282" s="295"/>
      <c r="B282" s="425"/>
      <c r="C282" s="309"/>
      <c r="D282" s="235"/>
      <c r="E282" s="10" t="s">
        <v>1623</v>
      </c>
      <c r="F282" s="19" t="s">
        <v>364</v>
      </c>
      <c r="G282" s="28" t="s">
        <v>254</v>
      </c>
      <c r="H282" s="28" t="s">
        <v>255</v>
      </c>
      <c r="I282" s="186" t="s">
        <v>358</v>
      </c>
      <c r="J282" s="186" t="s">
        <v>1223</v>
      </c>
      <c r="K282" s="35">
        <v>627200</v>
      </c>
      <c r="L282" s="37">
        <v>544000</v>
      </c>
      <c r="M282" s="37">
        <v>544800</v>
      </c>
      <c r="N282" s="125">
        <v>540800</v>
      </c>
      <c r="O282" s="156"/>
      <c r="P282" s="95" t="s">
        <v>1444</v>
      </c>
      <c r="Q282" s="43" t="s">
        <v>709</v>
      </c>
      <c r="R282" s="56" t="s">
        <v>1346</v>
      </c>
      <c r="S282" s="408"/>
      <c r="T282" s="114"/>
      <c r="U282" s="114"/>
      <c r="V282" s="114"/>
      <c r="W282" s="114"/>
      <c r="X282" s="114"/>
      <c r="Y282" s="114"/>
      <c r="Z282" s="114"/>
      <c r="AA282" s="114"/>
      <c r="AB282" s="114"/>
      <c r="AC282" s="114"/>
      <c r="AD282" s="114"/>
      <c r="AE282" s="114"/>
      <c r="AF282" s="114"/>
      <c r="AG282" s="114"/>
      <c r="AH282" s="114"/>
      <c r="AI282" s="114"/>
      <c r="AJ282" s="114"/>
      <c r="AK282" s="114"/>
      <c r="AL282" s="114"/>
      <c r="AM282" s="114"/>
    </row>
    <row r="283" spans="1:39" s="113" customFormat="1" ht="57" customHeight="1">
      <c r="A283" s="293"/>
      <c r="B283" s="257"/>
      <c r="C283" s="309"/>
      <c r="D283" s="235"/>
      <c r="E283" s="1" t="s">
        <v>953</v>
      </c>
      <c r="F283" s="21" t="s">
        <v>45</v>
      </c>
      <c r="G283" s="57" t="s">
        <v>70</v>
      </c>
      <c r="H283" s="57" t="s">
        <v>71</v>
      </c>
      <c r="I283" s="56" t="s">
        <v>163</v>
      </c>
      <c r="J283" s="56" t="s">
        <v>1624</v>
      </c>
      <c r="K283" s="36">
        <v>49739</v>
      </c>
      <c r="L283" s="36">
        <v>47349</v>
      </c>
      <c r="M283" s="37">
        <v>46350</v>
      </c>
      <c r="N283" s="125">
        <v>40437</v>
      </c>
      <c r="O283" s="120">
        <v>42512</v>
      </c>
      <c r="P283" s="95" t="s">
        <v>813</v>
      </c>
      <c r="Q283" s="24" t="s">
        <v>814</v>
      </c>
      <c r="R283" s="56" t="s">
        <v>1625</v>
      </c>
      <c r="S283" s="408"/>
      <c r="T283" s="114"/>
      <c r="U283" s="114"/>
      <c r="V283" s="114"/>
      <c r="W283" s="114"/>
      <c r="X283" s="114"/>
      <c r="Y283" s="114"/>
      <c r="Z283" s="114"/>
      <c r="AA283" s="114"/>
      <c r="AB283" s="114"/>
      <c r="AC283" s="114"/>
      <c r="AD283" s="114"/>
      <c r="AE283" s="114"/>
      <c r="AF283" s="114"/>
      <c r="AG283" s="114"/>
      <c r="AH283" s="114"/>
      <c r="AI283" s="114"/>
      <c r="AJ283" s="114"/>
      <c r="AK283" s="114"/>
      <c r="AL283" s="114"/>
      <c r="AM283" s="114"/>
    </row>
    <row r="284" spans="1:39" s="113" customFormat="1" ht="57" customHeight="1">
      <c r="A284" s="296"/>
      <c r="B284" s="255"/>
      <c r="C284" s="309"/>
      <c r="D284" s="235"/>
      <c r="E284" s="7" t="s">
        <v>931</v>
      </c>
      <c r="F284" s="20" t="s">
        <v>892</v>
      </c>
      <c r="G284" s="202"/>
      <c r="H284" s="194"/>
      <c r="I284" s="194"/>
      <c r="J284" s="194"/>
      <c r="K284" s="47"/>
      <c r="L284" s="47"/>
      <c r="M284" s="145"/>
      <c r="N284" s="150"/>
      <c r="O284" s="150"/>
      <c r="P284" s="44"/>
      <c r="Q284" s="25" t="s">
        <v>385</v>
      </c>
      <c r="R284" s="58" t="s">
        <v>1701</v>
      </c>
      <c r="S284" s="408"/>
      <c r="T284" s="114"/>
      <c r="U284" s="114"/>
      <c r="V284" s="114"/>
      <c r="W284" s="114"/>
      <c r="X284" s="114"/>
      <c r="Y284" s="114"/>
      <c r="Z284" s="114"/>
      <c r="AA284" s="114"/>
      <c r="AB284" s="114"/>
      <c r="AC284" s="114"/>
      <c r="AD284" s="114"/>
      <c r="AE284" s="114"/>
      <c r="AF284" s="114"/>
      <c r="AG284" s="114"/>
      <c r="AH284" s="114"/>
      <c r="AI284" s="114"/>
      <c r="AJ284" s="114"/>
      <c r="AK284" s="114"/>
      <c r="AL284" s="114"/>
      <c r="AM284" s="114"/>
    </row>
    <row r="285" spans="1:39" s="113" customFormat="1" ht="71.25" customHeight="1">
      <c r="A285" s="296"/>
      <c r="B285" s="255"/>
      <c r="C285" s="309"/>
      <c r="D285" s="235"/>
      <c r="E285" s="7" t="s">
        <v>933</v>
      </c>
      <c r="F285" s="20" t="s">
        <v>164</v>
      </c>
      <c r="G285" s="202"/>
      <c r="H285" s="194"/>
      <c r="I285" s="194"/>
      <c r="J285" s="194"/>
      <c r="K285" s="47"/>
      <c r="L285" s="47"/>
      <c r="M285" s="145"/>
      <c r="N285" s="150"/>
      <c r="O285" s="150"/>
      <c r="P285" s="44"/>
      <c r="Q285" s="25" t="s">
        <v>385</v>
      </c>
      <c r="R285" s="58" t="s">
        <v>1701</v>
      </c>
      <c r="S285" s="408"/>
      <c r="T285" s="114"/>
      <c r="U285" s="114"/>
      <c r="V285" s="114"/>
      <c r="W285" s="114"/>
      <c r="X285" s="114"/>
      <c r="Y285" s="114"/>
      <c r="Z285" s="114"/>
      <c r="AA285" s="114"/>
      <c r="AB285" s="114"/>
      <c r="AC285" s="114"/>
      <c r="AD285" s="114"/>
      <c r="AE285" s="114"/>
      <c r="AF285" s="114"/>
      <c r="AG285" s="114"/>
      <c r="AH285" s="114"/>
      <c r="AI285" s="114"/>
      <c r="AJ285" s="114"/>
      <c r="AK285" s="114"/>
      <c r="AL285" s="114"/>
      <c r="AM285" s="114"/>
    </row>
    <row r="286" spans="1:39" s="113" customFormat="1" ht="57" customHeight="1">
      <c r="A286" s="296"/>
      <c r="B286" s="255"/>
      <c r="C286" s="309"/>
      <c r="D286" s="235"/>
      <c r="E286" s="10" t="s">
        <v>1626</v>
      </c>
      <c r="F286" s="19" t="s">
        <v>1627</v>
      </c>
      <c r="G286" s="56" t="s">
        <v>1425</v>
      </c>
      <c r="H286" s="56" t="s">
        <v>1628</v>
      </c>
      <c r="I286" s="199"/>
      <c r="J286" s="199"/>
      <c r="K286" s="37">
        <v>67995</v>
      </c>
      <c r="L286" s="37">
        <v>62564</v>
      </c>
      <c r="M286" s="54"/>
      <c r="N286" s="156"/>
      <c r="O286" s="156"/>
      <c r="P286" s="23" t="s">
        <v>1165</v>
      </c>
      <c r="Q286" s="24" t="s">
        <v>384</v>
      </c>
      <c r="R286" s="56" t="s">
        <v>704</v>
      </c>
      <c r="S286" s="408"/>
      <c r="T286" s="114"/>
      <c r="U286" s="114"/>
      <c r="V286" s="114"/>
      <c r="W286" s="114"/>
      <c r="X286" s="114"/>
      <c r="Y286" s="114"/>
      <c r="Z286" s="114"/>
      <c r="AA286" s="114"/>
      <c r="AB286" s="114"/>
      <c r="AC286" s="114"/>
      <c r="AD286" s="114"/>
      <c r="AE286" s="114"/>
      <c r="AF286" s="114"/>
      <c r="AG286" s="114"/>
      <c r="AH286" s="114"/>
      <c r="AI286" s="114"/>
      <c r="AJ286" s="114"/>
      <c r="AK286" s="114"/>
      <c r="AL286" s="114"/>
      <c r="AM286" s="114"/>
    </row>
    <row r="287" spans="1:39" s="113" customFormat="1" ht="42.75" customHeight="1">
      <c r="A287" s="296"/>
      <c r="B287" s="255"/>
      <c r="C287" s="309"/>
      <c r="D287" s="235"/>
      <c r="E287" s="10" t="s">
        <v>1629</v>
      </c>
      <c r="F287" s="19" t="s">
        <v>1630</v>
      </c>
      <c r="G287" s="56" t="s">
        <v>1426</v>
      </c>
      <c r="H287" s="56" t="s">
        <v>1427</v>
      </c>
      <c r="I287" s="56" t="s">
        <v>1097</v>
      </c>
      <c r="J287" s="56" t="s">
        <v>653</v>
      </c>
      <c r="K287" s="37">
        <v>23890</v>
      </c>
      <c r="L287" s="37">
        <v>13737</v>
      </c>
      <c r="M287" s="37">
        <v>68460</v>
      </c>
      <c r="N287" s="125">
        <v>2000</v>
      </c>
      <c r="O287" s="125">
        <v>500</v>
      </c>
      <c r="P287" s="95" t="s">
        <v>813</v>
      </c>
      <c r="Q287" s="23" t="s">
        <v>387</v>
      </c>
      <c r="R287" s="56" t="s">
        <v>388</v>
      </c>
      <c r="S287" s="408"/>
      <c r="T287" s="114"/>
      <c r="U287" s="114"/>
      <c r="V287" s="114"/>
      <c r="W287" s="114"/>
      <c r="X287" s="114"/>
      <c r="Y287" s="114"/>
      <c r="Z287" s="114"/>
      <c r="AA287" s="114"/>
      <c r="AB287" s="114"/>
      <c r="AC287" s="114"/>
      <c r="AD287" s="114"/>
      <c r="AE287" s="114"/>
      <c r="AF287" s="114"/>
      <c r="AG287" s="114"/>
      <c r="AH287" s="114"/>
      <c r="AI287" s="114"/>
      <c r="AJ287" s="114"/>
      <c r="AK287" s="114"/>
      <c r="AL287" s="114"/>
      <c r="AM287" s="114"/>
    </row>
    <row r="288" spans="1:39" s="113" customFormat="1" ht="57" customHeight="1">
      <c r="A288" s="296"/>
      <c r="B288" s="255"/>
      <c r="C288" s="309"/>
      <c r="D288" s="235"/>
      <c r="E288" s="10" t="s">
        <v>1631</v>
      </c>
      <c r="F288" s="19" t="s">
        <v>1105</v>
      </c>
      <c r="G288" s="187" t="s">
        <v>654</v>
      </c>
      <c r="H288" s="56" t="s">
        <v>1632</v>
      </c>
      <c r="I288" s="199"/>
      <c r="J288" s="199"/>
      <c r="K288" s="37" t="s">
        <v>1835</v>
      </c>
      <c r="L288" s="37" t="s">
        <v>1835</v>
      </c>
      <c r="M288" s="54"/>
      <c r="N288" s="156"/>
      <c r="O288" s="156"/>
      <c r="P288" s="95" t="s">
        <v>1165</v>
      </c>
      <c r="Q288" s="23" t="s">
        <v>389</v>
      </c>
      <c r="R288" s="56" t="s">
        <v>1443</v>
      </c>
      <c r="S288" s="408"/>
      <c r="T288" s="114"/>
      <c r="U288" s="114"/>
      <c r="V288" s="114"/>
      <c r="W288" s="114"/>
      <c r="X288" s="114"/>
      <c r="Y288" s="114"/>
      <c r="Z288" s="114"/>
      <c r="AA288" s="114"/>
      <c r="AB288" s="114"/>
      <c r="AC288" s="114"/>
      <c r="AD288" s="114"/>
      <c r="AE288" s="114"/>
      <c r="AF288" s="114"/>
      <c r="AG288" s="114"/>
      <c r="AH288" s="114"/>
      <c r="AI288" s="114"/>
      <c r="AJ288" s="114"/>
      <c r="AK288" s="114"/>
      <c r="AL288" s="114"/>
      <c r="AM288" s="114"/>
    </row>
    <row r="289" spans="1:39" s="113" customFormat="1" ht="57" customHeight="1">
      <c r="A289" s="296"/>
      <c r="B289" s="255"/>
      <c r="C289" s="309"/>
      <c r="D289" s="235"/>
      <c r="E289" s="10" t="s">
        <v>1633</v>
      </c>
      <c r="F289" s="19" t="s">
        <v>1634</v>
      </c>
      <c r="G289" s="28" t="s">
        <v>1439</v>
      </c>
      <c r="H289" s="28" t="s">
        <v>1439</v>
      </c>
      <c r="I289" s="28" t="s">
        <v>1439</v>
      </c>
      <c r="J289" s="99"/>
      <c r="K289" s="35">
        <v>1000</v>
      </c>
      <c r="L289" s="37">
        <v>403</v>
      </c>
      <c r="M289" s="219">
        <v>383</v>
      </c>
      <c r="N289" s="54"/>
      <c r="O289" s="156"/>
      <c r="P289" s="95" t="s">
        <v>429</v>
      </c>
      <c r="Q289" s="23" t="s">
        <v>709</v>
      </c>
      <c r="R289" s="56" t="s">
        <v>391</v>
      </c>
      <c r="S289" s="408"/>
      <c r="T289" s="114"/>
      <c r="U289" s="114"/>
      <c r="V289" s="114"/>
      <c r="W289" s="114"/>
      <c r="X289" s="114"/>
      <c r="Y289" s="114"/>
      <c r="Z289" s="114"/>
      <c r="AA289" s="114"/>
      <c r="AB289" s="114"/>
      <c r="AC289" s="114"/>
      <c r="AD289" s="114"/>
      <c r="AE289" s="114"/>
      <c r="AF289" s="114"/>
      <c r="AG289" s="114"/>
      <c r="AH289" s="114"/>
      <c r="AI289" s="114"/>
      <c r="AJ289" s="114"/>
      <c r="AK289" s="114"/>
      <c r="AL289" s="114"/>
      <c r="AM289" s="114"/>
    </row>
    <row r="290" spans="1:39" s="113" customFormat="1" ht="42.75" customHeight="1">
      <c r="A290" s="296"/>
      <c r="B290" s="255"/>
      <c r="C290" s="309"/>
      <c r="D290" s="235"/>
      <c r="E290" s="10" t="s">
        <v>939</v>
      </c>
      <c r="F290" s="19" t="s">
        <v>1635</v>
      </c>
      <c r="G290" s="201"/>
      <c r="H290" s="199"/>
      <c r="I290" s="199"/>
      <c r="J290" s="199"/>
      <c r="K290" s="54"/>
      <c r="L290" s="54"/>
      <c r="M290" s="54"/>
      <c r="N290" s="156"/>
      <c r="O290" s="125">
        <v>500000</v>
      </c>
      <c r="P290" s="40" t="s">
        <v>786</v>
      </c>
      <c r="Q290" s="43" t="s">
        <v>709</v>
      </c>
      <c r="R290" s="56" t="s">
        <v>1540</v>
      </c>
      <c r="S290" s="408"/>
      <c r="T290" s="114"/>
      <c r="U290" s="114"/>
      <c r="V290" s="114"/>
      <c r="W290" s="114"/>
      <c r="X290" s="114"/>
      <c r="Y290" s="114"/>
      <c r="Z290" s="114"/>
      <c r="AA290" s="114"/>
      <c r="AB290" s="114"/>
      <c r="AC290" s="114"/>
      <c r="AD290" s="114"/>
      <c r="AE290" s="114"/>
      <c r="AF290" s="114"/>
      <c r="AG290" s="114"/>
      <c r="AH290" s="114"/>
      <c r="AI290" s="114"/>
      <c r="AJ290" s="114"/>
      <c r="AK290" s="114"/>
      <c r="AL290" s="114"/>
      <c r="AM290" s="114"/>
    </row>
    <row r="291" spans="1:39" s="113" customFormat="1" ht="42.75" customHeight="1">
      <c r="A291" s="296"/>
      <c r="B291" s="255"/>
      <c r="C291" s="309"/>
      <c r="D291" s="235"/>
      <c r="E291" s="1" t="s">
        <v>1636</v>
      </c>
      <c r="F291" s="21" t="s">
        <v>1637</v>
      </c>
      <c r="G291" s="56" t="s">
        <v>656</v>
      </c>
      <c r="H291" s="56" t="s">
        <v>655</v>
      </c>
      <c r="I291" s="56" t="s">
        <v>657</v>
      </c>
      <c r="J291" s="56" t="s">
        <v>1638</v>
      </c>
      <c r="K291" s="37" t="s">
        <v>5</v>
      </c>
      <c r="L291" s="37" t="s">
        <v>5</v>
      </c>
      <c r="M291" s="37" t="s">
        <v>5</v>
      </c>
      <c r="N291" s="37" t="s">
        <v>5</v>
      </c>
      <c r="O291" s="37" t="s">
        <v>5</v>
      </c>
      <c r="P291" s="95" t="s">
        <v>813</v>
      </c>
      <c r="Q291" s="24" t="s">
        <v>814</v>
      </c>
      <c r="R291" s="56" t="s">
        <v>1625</v>
      </c>
      <c r="S291" s="408"/>
      <c r="T291" s="114"/>
      <c r="U291" s="114"/>
      <c r="V291" s="114"/>
      <c r="W291" s="114"/>
      <c r="X291" s="114"/>
      <c r="Y291" s="114"/>
      <c r="Z291" s="114"/>
      <c r="AA291" s="114"/>
      <c r="AB291" s="114"/>
      <c r="AC291" s="114"/>
      <c r="AD291" s="114"/>
      <c r="AE291" s="114"/>
      <c r="AF291" s="114"/>
      <c r="AG291" s="114"/>
      <c r="AH291" s="114"/>
      <c r="AI291" s="114"/>
      <c r="AJ291" s="114"/>
      <c r="AK291" s="114"/>
      <c r="AL291" s="114"/>
      <c r="AM291" s="114"/>
    </row>
    <row r="292" spans="1:39" s="113" customFormat="1" ht="57" customHeight="1">
      <c r="A292" s="296"/>
      <c r="B292" s="255"/>
      <c r="C292" s="309"/>
      <c r="D292" s="235"/>
      <c r="E292" s="7" t="s">
        <v>929</v>
      </c>
      <c r="F292" s="20" t="s">
        <v>711</v>
      </c>
      <c r="G292" s="31"/>
      <c r="H292" s="31"/>
      <c r="I292" s="202"/>
      <c r="J292" s="202"/>
      <c r="K292" s="46"/>
      <c r="L292" s="47"/>
      <c r="M292" s="145"/>
      <c r="N292" s="150"/>
      <c r="O292" s="150"/>
      <c r="P292" s="42"/>
      <c r="Q292" s="25" t="s">
        <v>385</v>
      </c>
      <c r="R292" s="58" t="s">
        <v>1701</v>
      </c>
      <c r="S292" s="408"/>
      <c r="T292" s="114"/>
      <c r="U292" s="114"/>
      <c r="V292" s="114"/>
      <c r="W292" s="114"/>
      <c r="X292" s="114"/>
      <c r="Y292" s="114"/>
      <c r="Z292" s="114"/>
      <c r="AA292" s="114"/>
      <c r="AB292" s="114"/>
      <c r="AC292" s="114"/>
      <c r="AD292" s="114"/>
      <c r="AE292" s="114"/>
      <c r="AF292" s="114"/>
      <c r="AG292" s="114"/>
      <c r="AH292" s="114"/>
      <c r="AI292" s="114"/>
      <c r="AJ292" s="114"/>
      <c r="AK292" s="114"/>
      <c r="AL292" s="114"/>
      <c r="AM292" s="114"/>
    </row>
    <row r="293" spans="1:39" s="113" customFormat="1" ht="42.75" customHeight="1">
      <c r="A293" s="296"/>
      <c r="B293" s="255"/>
      <c r="C293" s="309"/>
      <c r="D293" s="235"/>
      <c r="E293" s="1" t="s">
        <v>1639</v>
      </c>
      <c r="F293" s="21" t="s">
        <v>1640</v>
      </c>
      <c r="G293" s="56" t="s">
        <v>1428</v>
      </c>
      <c r="H293" s="56" t="s">
        <v>1429</v>
      </c>
      <c r="I293" s="56" t="s">
        <v>1641</v>
      </c>
      <c r="J293" s="56" t="s">
        <v>1642</v>
      </c>
      <c r="K293" s="36">
        <v>171</v>
      </c>
      <c r="L293" s="36">
        <v>555</v>
      </c>
      <c r="M293" s="37">
        <v>420</v>
      </c>
      <c r="N293" s="125">
        <v>390</v>
      </c>
      <c r="O293" s="125">
        <v>413</v>
      </c>
      <c r="P293" s="95" t="s">
        <v>813</v>
      </c>
      <c r="Q293" s="24" t="s">
        <v>814</v>
      </c>
      <c r="R293" s="56" t="s">
        <v>1625</v>
      </c>
      <c r="S293" s="408"/>
      <c r="T293" s="114"/>
      <c r="U293" s="114"/>
      <c r="V293" s="114"/>
      <c r="W293" s="114"/>
      <c r="X293" s="114"/>
      <c r="Y293" s="114"/>
      <c r="Z293" s="114"/>
      <c r="AA293" s="114"/>
      <c r="AB293" s="114"/>
      <c r="AC293" s="114"/>
      <c r="AD293" s="114"/>
      <c r="AE293" s="114"/>
      <c r="AF293" s="114"/>
      <c r="AG293" s="114"/>
      <c r="AH293" s="114"/>
      <c r="AI293" s="114"/>
      <c r="AJ293" s="114"/>
      <c r="AK293" s="114"/>
      <c r="AL293" s="114"/>
      <c r="AM293" s="114"/>
    </row>
    <row r="294" spans="1:39" s="113" customFormat="1" ht="156.75" customHeight="1">
      <c r="A294" s="294"/>
      <c r="B294" s="255"/>
      <c r="C294" s="309"/>
      <c r="D294" s="235"/>
      <c r="E294" s="10" t="s">
        <v>1901</v>
      </c>
      <c r="F294" s="19" t="s">
        <v>400</v>
      </c>
      <c r="G294" s="56" t="s">
        <v>674</v>
      </c>
      <c r="H294" s="56" t="s">
        <v>261</v>
      </c>
      <c r="I294" s="56" t="s">
        <v>1492</v>
      </c>
      <c r="J294" s="56" t="s">
        <v>1106</v>
      </c>
      <c r="K294" s="37">
        <v>724</v>
      </c>
      <c r="L294" s="37">
        <v>3193</v>
      </c>
      <c r="M294" s="37">
        <v>3523</v>
      </c>
      <c r="N294" s="125">
        <v>3817</v>
      </c>
      <c r="O294" s="125">
        <v>3657</v>
      </c>
      <c r="P294" s="95" t="s">
        <v>587</v>
      </c>
      <c r="Q294" s="23" t="s">
        <v>390</v>
      </c>
      <c r="R294" s="56" t="s">
        <v>556</v>
      </c>
      <c r="S294" s="408"/>
      <c r="T294" s="114"/>
      <c r="U294" s="114"/>
      <c r="V294" s="114"/>
      <c r="W294" s="114"/>
      <c r="X294" s="114"/>
      <c r="Y294" s="114"/>
      <c r="Z294" s="114"/>
      <c r="AA294" s="114"/>
      <c r="AB294" s="114"/>
      <c r="AC294" s="114"/>
      <c r="AD294" s="114"/>
      <c r="AE294" s="114"/>
      <c r="AF294" s="114"/>
      <c r="AG294" s="114"/>
      <c r="AH294" s="114"/>
      <c r="AI294" s="114"/>
      <c r="AJ294" s="114"/>
      <c r="AK294" s="114"/>
      <c r="AL294" s="114"/>
      <c r="AM294" s="114"/>
    </row>
    <row r="295" spans="1:39" s="113" customFormat="1" ht="42.75" customHeight="1">
      <c r="A295" s="294"/>
      <c r="B295" s="255"/>
      <c r="C295" s="309"/>
      <c r="D295" s="235"/>
      <c r="E295" s="10" t="s">
        <v>1643</v>
      </c>
      <c r="F295" s="19" t="s">
        <v>589</v>
      </c>
      <c r="G295" s="56" t="s">
        <v>680</v>
      </c>
      <c r="H295" s="56" t="s">
        <v>681</v>
      </c>
      <c r="I295" s="216" t="s">
        <v>1644</v>
      </c>
      <c r="J295" s="216" t="s">
        <v>886</v>
      </c>
      <c r="K295" s="37">
        <v>6693980</v>
      </c>
      <c r="L295" s="37">
        <v>6176167</v>
      </c>
      <c r="M295" s="37">
        <v>5792185</v>
      </c>
      <c r="N295" s="125">
        <v>4763700</v>
      </c>
      <c r="O295" s="125">
        <v>4314540</v>
      </c>
      <c r="P295" s="95" t="s">
        <v>587</v>
      </c>
      <c r="Q295" s="23" t="s">
        <v>887</v>
      </c>
      <c r="R295" s="56" t="s">
        <v>888</v>
      </c>
      <c r="S295" s="408"/>
      <c r="T295" s="114"/>
      <c r="U295" s="114"/>
      <c r="V295" s="114"/>
      <c r="W295" s="114"/>
      <c r="X295" s="114"/>
      <c r="Y295" s="114"/>
      <c r="Z295" s="114"/>
      <c r="AA295" s="114"/>
      <c r="AB295" s="114"/>
      <c r="AC295" s="114"/>
      <c r="AD295" s="114"/>
      <c r="AE295" s="114"/>
      <c r="AF295" s="114"/>
      <c r="AG295" s="114"/>
      <c r="AH295" s="114"/>
      <c r="AI295" s="114"/>
      <c r="AJ295" s="114"/>
      <c r="AK295" s="114"/>
      <c r="AL295" s="114"/>
      <c r="AM295" s="114"/>
    </row>
    <row r="296" spans="1:39" s="113" customFormat="1" ht="56.25" customHeight="1">
      <c r="A296" s="294"/>
      <c r="B296" s="269"/>
      <c r="C296" s="309"/>
      <c r="D296" s="235"/>
      <c r="E296" s="10" t="s">
        <v>174</v>
      </c>
      <c r="F296" s="19" t="s">
        <v>1645</v>
      </c>
      <c r="G296" s="199"/>
      <c r="H296" s="199"/>
      <c r="I296" s="56" t="s">
        <v>1646</v>
      </c>
      <c r="J296" s="56" t="s">
        <v>1647</v>
      </c>
      <c r="K296" s="54"/>
      <c r="L296" s="54"/>
      <c r="M296" s="37">
        <v>12551</v>
      </c>
      <c r="N296" s="37">
        <v>7125</v>
      </c>
      <c r="O296" s="156"/>
      <c r="P296" s="95" t="s">
        <v>1444</v>
      </c>
      <c r="Q296" s="23" t="s">
        <v>384</v>
      </c>
      <c r="R296" s="56" t="s">
        <v>704</v>
      </c>
      <c r="S296" s="408"/>
      <c r="T296" s="114"/>
      <c r="U296" s="114"/>
      <c r="V296" s="114"/>
      <c r="W296" s="114"/>
      <c r="X296" s="114"/>
      <c r="Y296" s="114"/>
      <c r="Z296" s="114"/>
      <c r="AA296" s="114"/>
      <c r="AB296" s="114"/>
      <c r="AC296" s="114"/>
      <c r="AD296" s="114"/>
      <c r="AE296" s="114"/>
      <c r="AF296" s="114"/>
      <c r="AG296" s="114"/>
      <c r="AH296" s="114"/>
      <c r="AI296" s="114"/>
      <c r="AJ296" s="114"/>
      <c r="AK296" s="114"/>
      <c r="AL296" s="114"/>
      <c r="AM296" s="114"/>
    </row>
    <row r="297" spans="1:39" s="113" customFormat="1" ht="57" customHeight="1">
      <c r="A297" s="294"/>
      <c r="B297" s="269"/>
      <c r="C297" s="311"/>
      <c r="D297" s="312"/>
      <c r="E297" s="10" t="s">
        <v>425</v>
      </c>
      <c r="F297" s="19" t="s">
        <v>426</v>
      </c>
      <c r="G297" s="28" t="s">
        <v>370</v>
      </c>
      <c r="H297" s="28" t="s">
        <v>370</v>
      </c>
      <c r="I297" s="28" t="s">
        <v>370</v>
      </c>
      <c r="J297" s="28" t="s">
        <v>1648</v>
      </c>
      <c r="K297" s="35">
        <v>525</v>
      </c>
      <c r="L297" s="37" t="s">
        <v>1649</v>
      </c>
      <c r="M297" s="219">
        <v>551</v>
      </c>
      <c r="N297" s="152">
        <v>292</v>
      </c>
      <c r="O297" s="152">
        <v>342</v>
      </c>
      <c r="P297" s="41" t="s">
        <v>813</v>
      </c>
      <c r="Q297" s="23" t="s">
        <v>709</v>
      </c>
      <c r="R297" s="56" t="s">
        <v>391</v>
      </c>
      <c r="S297" s="408"/>
      <c r="T297" s="114"/>
      <c r="U297" s="114"/>
      <c r="V297" s="114"/>
      <c r="W297" s="114"/>
      <c r="X297" s="114"/>
      <c r="Y297" s="114"/>
      <c r="Z297" s="114"/>
      <c r="AA297" s="114"/>
      <c r="AB297" s="114"/>
      <c r="AC297" s="114"/>
      <c r="AD297" s="114"/>
      <c r="AE297" s="114"/>
      <c r="AF297" s="114"/>
      <c r="AG297" s="114"/>
      <c r="AH297" s="114"/>
      <c r="AI297" s="114"/>
      <c r="AJ297" s="114"/>
      <c r="AK297" s="114"/>
      <c r="AL297" s="114"/>
      <c r="AM297" s="114"/>
    </row>
    <row r="298" spans="1:39" s="122" customFormat="1" ht="14.25" customHeight="1">
      <c r="A298" s="293"/>
      <c r="B298" s="257"/>
      <c r="C298" s="330" t="s">
        <v>635</v>
      </c>
      <c r="D298" s="306"/>
      <c r="E298" s="335"/>
      <c r="F298" s="343"/>
      <c r="G298" s="329"/>
      <c r="H298" s="329"/>
      <c r="I298" s="329"/>
      <c r="J298" s="329"/>
      <c r="K298" s="337"/>
      <c r="L298" s="337"/>
      <c r="M298" s="337"/>
      <c r="N298" s="338"/>
      <c r="O298" s="338"/>
      <c r="P298" s="318"/>
      <c r="Q298" s="319"/>
      <c r="R298" s="446"/>
      <c r="S298" s="408"/>
      <c r="T298" s="114"/>
      <c r="U298" s="114"/>
      <c r="V298" s="114"/>
      <c r="W298" s="114"/>
      <c r="X298" s="114"/>
      <c r="Y298" s="114"/>
      <c r="Z298" s="114"/>
      <c r="AA298" s="114"/>
      <c r="AB298" s="114"/>
      <c r="AC298" s="114"/>
      <c r="AD298" s="114"/>
      <c r="AE298" s="114"/>
      <c r="AF298" s="114"/>
      <c r="AG298" s="114"/>
      <c r="AH298" s="114"/>
      <c r="AI298" s="114"/>
      <c r="AJ298" s="114"/>
      <c r="AK298" s="114"/>
      <c r="AL298" s="114"/>
      <c r="AM298" s="114"/>
    </row>
    <row r="299" spans="1:39" s="113" customFormat="1" ht="42" customHeight="1">
      <c r="A299" s="294"/>
      <c r="B299" s="255"/>
      <c r="C299" s="309"/>
      <c r="D299" s="235"/>
      <c r="E299" s="10" t="s">
        <v>1650</v>
      </c>
      <c r="F299" s="19" t="s">
        <v>401</v>
      </c>
      <c r="G299" s="56" t="s">
        <v>636</v>
      </c>
      <c r="H299" s="56" t="s">
        <v>1493</v>
      </c>
      <c r="I299" s="59" t="s">
        <v>1494</v>
      </c>
      <c r="J299" s="59" t="s">
        <v>462</v>
      </c>
      <c r="K299" s="37">
        <v>2409617</v>
      </c>
      <c r="L299" s="37">
        <v>1656686</v>
      </c>
      <c r="M299" s="37">
        <v>1367006</v>
      </c>
      <c r="N299" s="125">
        <v>1123578</v>
      </c>
      <c r="O299" s="125">
        <v>1154104</v>
      </c>
      <c r="P299" s="95" t="s">
        <v>813</v>
      </c>
      <c r="Q299" s="23" t="s">
        <v>1651</v>
      </c>
      <c r="R299" s="56" t="s">
        <v>698</v>
      </c>
      <c r="S299" s="408"/>
      <c r="T299" s="114"/>
      <c r="U299" s="114"/>
      <c r="V299" s="114"/>
      <c r="W299" s="114"/>
      <c r="X299" s="114"/>
      <c r="Y299" s="114"/>
      <c r="Z299" s="114"/>
      <c r="AA299" s="114"/>
      <c r="AB299" s="114"/>
      <c r="AC299" s="114"/>
      <c r="AD299" s="114"/>
      <c r="AE299" s="114"/>
      <c r="AF299" s="114"/>
      <c r="AG299" s="114"/>
      <c r="AH299" s="114"/>
      <c r="AI299" s="114"/>
      <c r="AJ299" s="114"/>
      <c r="AK299" s="114"/>
      <c r="AL299" s="114"/>
      <c r="AM299" s="114"/>
    </row>
    <row r="300" spans="1:39" s="113" customFormat="1" ht="71.25" customHeight="1">
      <c r="A300" s="294"/>
      <c r="B300" s="255"/>
      <c r="C300" s="309"/>
      <c r="D300" s="235"/>
      <c r="E300" s="10" t="s">
        <v>637</v>
      </c>
      <c r="F300" s="19" t="s">
        <v>1652</v>
      </c>
      <c r="G300" s="56" t="s">
        <v>1653</v>
      </c>
      <c r="H300" s="56" t="s">
        <v>1653</v>
      </c>
      <c r="I300" s="59" t="s">
        <v>666</v>
      </c>
      <c r="J300" s="59" t="s">
        <v>1107</v>
      </c>
      <c r="K300" s="37" t="s">
        <v>323</v>
      </c>
      <c r="L300" s="37" t="s">
        <v>323</v>
      </c>
      <c r="M300" s="37">
        <v>447</v>
      </c>
      <c r="N300" s="37" t="s">
        <v>323</v>
      </c>
      <c r="O300" s="37" t="s">
        <v>323</v>
      </c>
      <c r="P300" s="95" t="s">
        <v>813</v>
      </c>
      <c r="Q300" s="23" t="s">
        <v>1651</v>
      </c>
      <c r="R300" s="56" t="s">
        <v>556</v>
      </c>
      <c r="S300" s="408"/>
      <c r="T300" s="114"/>
      <c r="U300" s="114"/>
      <c r="V300" s="114"/>
      <c r="W300" s="114"/>
      <c r="X300" s="114"/>
      <c r="Y300" s="114"/>
      <c r="Z300" s="114"/>
      <c r="AA300" s="114"/>
      <c r="AB300" s="114"/>
      <c r="AC300" s="114"/>
      <c r="AD300" s="114"/>
      <c r="AE300" s="114"/>
      <c r="AF300" s="114"/>
      <c r="AG300" s="114"/>
      <c r="AH300" s="114"/>
      <c r="AI300" s="114"/>
      <c r="AJ300" s="114"/>
      <c r="AK300" s="114"/>
      <c r="AL300" s="114"/>
      <c r="AM300" s="114"/>
    </row>
    <row r="301" spans="1:39" s="113" customFormat="1" ht="42" customHeight="1">
      <c r="A301" s="294"/>
      <c r="B301" s="255"/>
      <c r="C301" s="309"/>
      <c r="D301" s="235"/>
      <c r="E301" s="10" t="s">
        <v>1654</v>
      </c>
      <c r="F301" s="19" t="s">
        <v>376</v>
      </c>
      <c r="G301" s="56" t="s">
        <v>463</v>
      </c>
      <c r="H301" s="56" t="s">
        <v>464</v>
      </c>
      <c r="I301" s="56" t="s">
        <v>464</v>
      </c>
      <c r="J301" s="56" t="s">
        <v>464</v>
      </c>
      <c r="K301" s="37" t="s">
        <v>638</v>
      </c>
      <c r="L301" s="37" t="s">
        <v>638</v>
      </c>
      <c r="M301" s="37" t="s">
        <v>638</v>
      </c>
      <c r="N301" s="37" t="s">
        <v>638</v>
      </c>
      <c r="O301" s="37" t="s">
        <v>638</v>
      </c>
      <c r="P301" s="95" t="s">
        <v>813</v>
      </c>
      <c r="Q301" s="23" t="s">
        <v>1651</v>
      </c>
      <c r="R301" s="56" t="s">
        <v>699</v>
      </c>
      <c r="S301" s="408"/>
      <c r="T301" s="114"/>
      <c r="U301" s="114"/>
      <c r="V301" s="114"/>
      <c r="W301" s="114"/>
      <c r="X301" s="114"/>
      <c r="Y301" s="114"/>
      <c r="Z301" s="114"/>
      <c r="AA301" s="114"/>
      <c r="AB301" s="114"/>
      <c r="AC301" s="114"/>
      <c r="AD301" s="114"/>
      <c r="AE301" s="114"/>
      <c r="AF301" s="114"/>
      <c r="AG301" s="114"/>
      <c r="AH301" s="114"/>
      <c r="AI301" s="114"/>
      <c r="AJ301" s="114"/>
      <c r="AK301" s="114"/>
      <c r="AL301" s="114"/>
      <c r="AM301" s="114"/>
    </row>
    <row r="302" spans="1:39" s="113" customFormat="1" ht="57" customHeight="1">
      <c r="A302" s="296"/>
      <c r="B302" s="255"/>
      <c r="C302" s="309"/>
      <c r="D302" s="235"/>
      <c r="E302" s="10" t="s">
        <v>1984</v>
      </c>
      <c r="F302" s="19" t="s">
        <v>1985</v>
      </c>
      <c r="G302" s="56" t="s">
        <v>465</v>
      </c>
      <c r="H302" s="56" t="s">
        <v>682</v>
      </c>
      <c r="I302" s="59" t="s">
        <v>1903</v>
      </c>
      <c r="J302" s="59" t="s">
        <v>1904</v>
      </c>
      <c r="K302" s="37" t="s">
        <v>1852</v>
      </c>
      <c r="L302" s="37" t="s">
        <v>1852</v>
      </c>
      <c r="M302" s="37" t="s">
        <v>1852</v>
      </c>
      <c r="N302" s="37" t="s">
        <v>1852</v>
      </c>
      <c r="O302" s="37" t="s">
        <v>1852</v>
      </c>
      <c r="P302" s="95" t="s">
        <v>813</v>
      </c>
      <c r="Q302" s="23" t="s">
        <v>1651</v>
      </c>
      <c r="R302" s="56" t="s">
        <v>699</v>
      </c>
      <c r="S302" s="408"/>
      <c r="T302" s="114"/>
      <c r="U302" s="114"/>
      <c r="V302" s="114"/>
      <c r="W302" s="114"/>
      <c r="X302" s="114"/>
      <c r="Y302" s="114"/>
      <c r="Z302" s="114"/>
      <c r="AA302" s="114"/>
      <c r="AB302" s="114"/>
      <c r="AC302" s="114"/>
      <c r="AD302" s="114"/>
      <c r="AE302" s="114"/>
      <c r="AF302" s="114"/>
      <c r="AG302" s="114"/>
      <c r="AH302" s="114"/>
      <c r="AI302" s="114"/>
      <c r="AJ302" s="114"/>
      <c r="AK302" s="114"/>
      <c r="AL302" s="114"/>
      <c r="AM302" s="114"/>
    </row>
    <row r="303" spans="1:39" s="113" customFormat="1" ht="42.75" customHeight="1">
      <c r="A303" s="296"/>
      <c r="B303" s="255"/>
      <c r="C303" s="309"/>
      <c r="D303" s="235"/>
      <c r="E303" s="10" t="s">
        <v>1655</v>
      </c>
      <c r="F303" s="19" t="s">
        <v>1656</v>
      </c>
      <c r="G303" s="56" t="s">
        <v>466</v>
      </c>
      <c r="H303" s="56" t="s">
        <v>1473</v>
      </c>
      <c r="I303" s="216" t="s">
        <v>1098</v>
      </c>
      <c r="J303" s="216" t="s">
        <v>678</v>
      </c>
      <c r="K303" s="37">
        <v>6841509</v>
      </c>
      <c r="L303" s="37">
        <v>5091767</v>
      </c>
      <c r="M303" s="37">
        <v>4174751</v>
      </c>
      <c r="N303" s="125">
        <v>2570691</v>
      </c>
      <c r="O303" s="125">
        <v>2571175</v>
      </c>
      <c r="P303" s="95" t="s">
        <v>1657</v>
      </c>
      <c r="Q303" s="23" t="s">
        <v>1658</v>
      </c>
      <c r="R303" s="56" t="s">
        <v>388</v>
      </c>
      <c r="S303" s="408"/>
      <c r="T303" s="114"/>
      <c r="U303" s="114"/>
      <c r="V303" s="114"/>
      <c r="W303" s="114"/>
      <c r="X303" s="114"/>
      <c r="Y303" s="114"/>
      <c r="Z303" s="114"/>
      <c r="AA303" s="114"/>
      <c r="AB303" s="114"/>
      <c r="AC303" s="114"/>
      <c r="AD303" s="114"/>
      <c r="AE303" s="114"/>
      <c r="AF303" s="114"/>
      <c r="AG303" s="114"/>
      <c r="AH303" s="114"/>
      <c r="AI303" s="114"/>
      <c r="AJ303" s="114"/>
      <c r="AK303" s="114"/>
      <c r="AL303" s="114"/>
      <c r="AM303" s="114"/>
    </row>
    <row r="304" spans="1:39" s="113" customFormat="1" ht="42.75" customHeight="1">
      <c r="A304" s="294"/>
      <c r="B304" s="255"/>
      <c r="C304" s="309"/>
      <c r="D304" s="235"/>
      <c r="E304" s="10" t="s">
        <v>1659</v>
      </c>
      <c r="F304" s="19" t="s">
        <v>1660</v>
      </c>
      <c r="G304" s="56" t="s">
        <v>468</v>
      </c>
      <c r="H304" s="56" t="s">
        <v>467</v>
      </c>
      <c r="I304" s="216" t="s">
        <v>1099</v>
      </c>
      <c r="J304" s="204"/>
      <c r="K304" s="37">
        <v>58366</v>
      </c>
      <c r="L304" s="37">
        <v>51172</v>
      </c>
      <c r="M304" s="37">
        <v>19200</v>
      </c>
      <c r="N304" s="156"/>
      <c r="O304" s="156"/>
      <c r="P304" s="95" t="s">
        <v>864</v>
      </c>
      <c r="Q304" s="23" t="s">
        <v>1661</v>
      </c>
      <c r="R304" s="56" t="s">
        <v>388</v>
      </c>
      <c r="S304" s="408"/>
      <c r="T304" s="114"/>
      <c r="U304" s="114"/>
      <c r="V304" s="114"/>
      <c r="W304" s="114"/>
      <c r="X304" s="114"/>
      <c r="Y304" s="114"/>
      <c r="Z304" s="114"/>
      <c r="AA304" s="114"/>
      <c r="AB304" s="114"/>
      <c r="AC304" s="114"/>
      <c r="AD304" s="114"/>
      <c r="AE304" s="114"/>
      <c r="AF304" s="114"/>
      <c r="AG304" s="114"/>
      <c r="AH304" s="114"/>
      <c r="AI304" s="114"/>
      <c r="AJ304" s="114"/>
      <c r="AK304" s="114"/>
      <c r="AL304" s="114"/>
      <c r="AM304" s="114"/>
    </row>
    <row r="305" spans="1:39" s="113" customFormat="1" ht="57" customHeight="1">
      <c r="A305" s="293"/>
      <c r="B305" s="255"/>
      <c r="C305" s="309"/>
      <c r="D305" s="235"/>
      <c r="E305" s="10" t="s">
        <v>372</v>
      </c>
      <c r="F305" s="19" t="s">
        <v>274</v>
      </c>
      <c r="G305" s="211" t="s">
        <v>1662</v>
      </c>
      <c r="H305" s="211" t="s">
        <v>873</v>
      </c>
      <c r="I305" s="216" t="s">
        <v>1245</v>
      </c>
      <c r="J305" s="125" t="s">
        <v>469</v>
      </c>
      <c r="K305" s="37">
        <v>4944</v>
      </c>
      <c r="L305" s="37">
        <v>5258</v>
      </c>
      <c r="M305" s="37">
        <v>6273</v>
      </c>
      <c r="N305" s="125">
        <v>5222</v>
      </c>
      <c r="O305" s="125">
        <v>4466</v>
      </c>
      <c r="P305" s="23" t="s">
        <v>813</v>
      </c>
      <c r="Q305" s="23" t="s">
        <v>291</v>
      </c>
      <c r="R305" s="56" t="s">
        <v>590</v>
      </c>
      <c r="S305" s="408"/>
      <c r="T305" s="114"/>
      <c r="U305" s="114"/>
      <c r="V305" s="114"/>
      <c r="W305" s="114"/>
      <c r="X305" s="114"/>
      <c r="Y305" s="114"/>
      <c r="Z305" s="114"/>
      <c r="AA305" s="114"/>
      <c r="AB305" s="114"/>
      <c r="AC305" s="114"/>
      <c r="AD305" s="114"/>
      <c r="AE305" s="114"/>
      <c r="AF305" s="114"/>
      <c r="AG305" s="114"/>
      <c r="AH305" s="114"/>
      <c r="AI305" s="114"/>
      <c r="AJ305" s="114"/>
      <c r="AK305" s="114"/>
      <c r="AL305" s="114"/>
      <c r="AM305" s="114"/>
    </row>
    <row r="306" spans="1:39" s="113" customFormat="1" ht="57" customHeight="1">
      <c r="A306" s="296"/>
      <c r="B306" s="257"/>
      <c r="C306" s="309"/>
      <c r="D306" s="235"/>
      <c r="E306" s="10" t="s">
        <v>1430</v>
      </c>
      <c r="F306" s="19" t="s">
        <v>1431</v>
      </c>
      <c r="G306" s="199"/>
      <c r="H306" s="199"/>
      <c r="I306" s="59" t="s">
        <v>470</v>
      </c>
      <c r="J306" s="59" t="s">
        <v>1905</v>
      </c>
      <c r="K306" s="54"/>
      <c r="L306" s="54"/>
      <c r="M306" s="37">
        <v>20830</v>
      </c>
      <c r="N306" s="37">
        <v>97130</v>
      </c>
      <c r="O306" s="37">
        <v>248023</v>
      </c>
      <c r="P306" s="95" t="s">
        <v>813</v>
      </c>
      <c r="Q306" s="23" t="s">
        <v>390</v>
      </c>
      <c r="R306" s="56" t="s">
        <v>698</v>
      </c>
      <c r="S306" s="408"/>
      <c r="T306" s="114"/>
      <c r="U306" s="114"/>
      <c r="V306" s="114"/>
      <c r="W306" s="114"/>
      <c r="X306" s="114"/>
      <c r="Y306" s="114"/>
      <c r="Z306" s="114"/>
      <c r="AA306" s="114"/>
      <c r="AB306" s="114"/>
      <c r="AC306" s="114"/>
      <c r="AD306" s="114"/>
      <c r="AE306" s="114"/>
      <c r="AF306" s="114"/>
      <c r="AG306" s="114"/>
      <c r="AH306" s="114"/>
      <c r="AI306" s="114"/>
      <c r="AJ306" s="114"/>
      <c r="AK306" s="114"/>
      <c r="AL306" s="114"/>
      <c r="AM306" s="114"/>
    </row>
    <row r="307" spans="1:39" s="113" customFormat="1" ht="42.75" customHeight="1">
      <c r="A307" s="293"/>
      <c r="B307" s="255"/>
      <c r="C307" s="311"/>
      <c r="D307" s="312"/>
      <c r="E307" s="10" t="s">
        <v>1432</v>
      </c>
      <c r="F307" s="19" t="s">
        <v>251</v>
      </c>
      <c r="G307" s="200"/>
      <c r="H307" s="200"/>
      <c r="I307" s="200"/>
      <c r="J307" s="200"/>
      <c r="K307" s="54"/>
      <c r="L307" s="54"/>
      <c r="M307" s="54"/>
      <c r="N307" s="37" t="s">
        <v>1821</v>
      </c>
      <c r="O307" s="37" t="s">
        <v>1821</v>
      </c>
      <c r="P307" s="95" t="s">
        <v>813</v>
      </c>
      <c r="Q307" s="23" t="s">
        <v>390</v>
      </c>
      <c r="R307" s="56" t="s">
        <v>699</v>
      </c>
      <c r="S307" s="408"/>
      <c r="T307" s="114"/>
      <c r="U307" s="114"/>
      <c r="V307" s="114"/>
      <c r="W307" s="114"/>
      <c r="X307" s="114"/>
      <c r="Y307" s="114"/>
      <c r="Z307" s="114"/>
      <c r="AA307" s="114"/>
      <c r="AB307" s="114"/>
      <c r="AC307" s="114"/>
      <c r="AD307" s="114"/>
      <c r="AE307" s="114"/>
      <c r="AF307" s="114"/>
      <c r="AG307" s="114"/>
      <c r="AH307" s="114"/>
      <c r="AI307" s="114"/>
      <c r="AJ307" s="114"/>
      <c r="AK307" s="114"/>
      <c r="AL307" s="114"/>
      <c r="AM307" s="114"/>
    </row>
    <row r="308" spans="1:39" s="122" customFormat="1" ht="14.25" customHeight="1">
      <c r="A308" s="294"/>
      <c r="B308" s="256"/>
      <c r="C308" s="330" t="s">
        <v>821</v>
      </c>
      <c r="D308" s="306"/>
      <c r="E308" s="335"/>
      <c r="F308" s="343"/>
      <c r="G308" s="329"/>
      <c r="H308" s="329"/>
      <c r="I308" s="329"/>
      <c r="J308" s="329"/>
      <c r="K308" s="337"/>
      <c r="L308" s="337"/>
      <c r="M308" s="337"/>
      <c r="N308" s="338"/>
      <c r="O308" s="338"/>
      <c r="P308" s="318"/>
      <c r="Q308" s="319"/>
      <c r="R308" s="446"/>
      <c r="S308" s="408"/>
      <c r="T308" s="114"/>
      <c r="U308" s="114"/>
      <c r="V308" s="114"/>
      <c r="W308" s="114"/>
      <c r="X308" s="114"/>
      <c r="Y308" s="114"/>
      <c r="Z308" s="114"/>
      <c r="AA308" s="114"/>
      <c r="AB308" s="114"/>
      <c r="AC308" s="114"/>
      <c r="AD308" s="114"/>
      <c r="AE308" s="114"/>
      <c r="AF308" s="114"/>
      <c r="AG308" s="114"/>
      <c r="AH308" s="114"/>
      <c r="AI308" s="114"/>
      <c r="AJ308" s="114"/>
      <c r="AK308" s="114"/>
      <c r="AL308" s="114"/>
      <c r="AM308" s="114"/>
    </row>
    <row r="309" spans="1:39" s="113" customFormat="1" ht="57" customHeight="1">
      <c r="A309" s="294"/>
      <c r="B309" s="253"/>
      <c r="C309" s="309"/>
      <c r="D309" s="235"/>
      <c r="E309" s="1" t="s">
        <v>373</v>
      </c>
      <c r="F309" s="19" t="s">
        <v>1663</v>
      </c>
      <c r="G309" s="56" t="s">
        <v>1664</v>
      </c>
      <c r="H309" s="56" t="s">
        <v>471</v>
      </c>
      <c r="I309" s="56" t="s">
        <v>472</v>
      </c>
      <c r="J309" s="99"/>
      <c r="K309" s="37">
        <v>1453</v>
      </c>
      <c r="L309" s="37">
        <v>1564</v>
      </c>
      <c r="M309" s="37">
        <v>1632</v>
      </c>
      <c r="N309" s="156"/>
      <c r="O309" s="156"/>
      <c r="P309" s="23" t="s">
        <v>429</v>
      </c>
      <c r="Q309" s="24" t="s">
        <v>492</v>
      </c>
      <c r="R309" s="57" t="s">
        <v>591</v>
      </c>
      <c r="S309" s="408"/>
      <c r="T309" s="114"/>
      <c r="U309" s="114"/>
      <c r="V309" s="114"/>
      <c r="W309" s="114"/>
      <c r="X309" s="114"/>
      <c r="Y309" s="114"/>
      <c r="Z309" s="114"/>
      <c r="AA309" s="114"/>
      <c r="AB309" s="114"/>
      <c r="AC309" s="114"/>
      <c r="AD309" s="114"/>
      <c r="AE309" s="114"/>
      <c r="AF309" s="114"/>
      <c r="AG309" s="114"/>
      <c r="AH309" s="114"/>
      <c r="AI309" s="114"/>
      <c r="AJ309" s="114"/>
      <c r="AK309" s="114"/>
      <c r="AL309" s="114"/>
      <c r="AM309" s="114"/>
    </row>
    <row r="310" spans="1:39" s="113" customFormat="1" ht="114" customHeight="1">
      <c r="A310" s="294"/>
      <c r="B310" s="267"/>
      <c r="C310" s="311"/>
      <c r="D310" s="312"/>
      <c r="E310" s="10" t="s">
        <v>1665</v>
      </c>
      <c r="F310" s="19" t="s">
        <v>1666</v>
      </c>
      <c r="G310" s="56" t="s">
        <v>1323</v>
      </c>
      <c r="H310" s="56" t="s">
        <v>1324</v>
      </c>
      <c r="I310" s="56" t="s">
        <v>2</v>
      </c>
      <c r="J310" s="56" t="s">
        <v>1667</v>
      </c>
      <c r="K310" s="37">
        <v>164567</v>
      </c>
      <c r="L310" s="37">
        <v>159448</v>
      </c>
      <c r="M310" s="37">
        <v>145818</v>
      </c>
      <c r="N310" s="125">
        <v>119649</v>
      </c>
      <c r="O310" s="125">
        <v>126769</v>
      </c>
      <c r="P310" s="95" t="s">
        <v>587</v>
      </c>
      <c r="Q310" s="23" t="s">
        <v>1668</v>
      </c>
      <c r="R310" s="56" t="s">
        <v>556</v>
      </c>
      <c r="S310" s="408"/>
      <c r="T310" s="114"/>
      <c r="U310" s="114"/>
      <c r="V310" s="114"/>
      <c r="W310" s="114"/>
      <c r="X310" s="114"/>
      <c r="Y310" s="114"/>
      <c r="Z310" s="114"/>
      <c r="AA310" s="114"/>
      <c r="AB310" s="114"/>
      <c r="AC310" s="114"/>
      <c r="AD310" s="114"/>
      <c r="AE310" s="114"/>
      <c r="AF310" s="114"/>
      <c r="AG310" s="114"/>
      <c r="AH310" s="114"/>
      <c r="AI310" s="114"/>
      <c r="AJ310" s="114"/>
      <c r="AK310" s="114"/>
      <c r="AL310" s="114"/>
      <c r="AM310" s="114"/>
    </row>
    <row r="311" spans="1:39" s="122" customFormat="1" ht="14.25" customHeight="1">
      <c r="A311" s="293"/>
      <c r="B311" s="443" t="s">
        <v>1669</v>
      </c>
      <c r="C311" s="330" t="s">
        <v>1169</v>
      </c>
      <c r="D311" s="306"/>
      <c r="E311" s="335"/>
      <c r="F311" s="343"/>
      <c r="G311" s="329"/>
      <c r="H311" s="329"/>
      <c r="I311" s="329"/>
      <c r="J311" s="329"/>
      <c r="K311" s="337"/>
      <c r="L311" s="337"/>
      <c r="M311" s="337"/>
      <c r="N311" s="338"/>
      <c r="O311" s="338"/>
      <c r="P311" s="318"/>
      <c r="Q311" s="319"/>
      <c r="R311" s="446"/>
      <c r="S311" s="408"/>
      <c r="T311" s="114"/>
      <c r="U311" s="114"/>
      <c r="V311" s="114"/>
      <c r="W311" s="114"/>
      <c r="X311" s="114"/>
      <c r="Y311" s="114"/>
      <c r="Z311" s="114"/>
      <c r="AA311" s="114"/>
      <c r="AB311" s="114"/>
      <c r="AC311" s="114"/>
      <c r="AD311" s="114"/>
      <c r="AE311" s="114"/>
      <c r="AF311" s="114"/>
      <c r="AG311" s="114"/>
      <c r="AH311" s="114"/>
      <c r="AI311" s="114"/>
      <c r="AJ311" s="114"/>
      <c r="AK311" s="114"/>
      <c r="AL311" s="114"/>
      <c r="AM311" s="114"/>
    </row>
    <row r="312" spans="1:39" s="113" customFormat="1" ht="57" customHeight="1">
      <c r="A312" s="294"/>
      <c r="B312" s="441"/>
      <c r="C312" s="309"/>
      <c r="D312" s="235"/>
      <c r="E312" s="10" t="s">
        <v>475</v>
      </c>
      <c r="F312" s="19" t="s">
        <v>272</v>
      </c>
      <c r="G312" s="56" t="s">
        <v>28</v>
      </c>
      <c r="H312" s="56" t="s">
        <v>28</v>
      </c>
      <c r="I312" s="56" t="s">
        <v>28</v>
      </c>
      <c r="J312" s="56" t="s">
        <v>28</v>
      </c>
      <c r="K312" s="37">
        <v>3585899</v>
      </c>
      <c r="L312" s="37">
        <v>3724772</v>
      </c>
      <c r="M312" s="37">
        <v>3762368</v>
      </c>
      <c r="N312" s="125">
        <v>3684067</v>
      </c>
      <c r="O312" s="125">
        <v>3759105</v>
      </c>
      <c r="P312" s="95" t="s">
        <v>813</v>
      </c>
      <c r="Q312" s="23" t="s">
        <v>1485</v>
      </c>
      <c r="R312" s="56" t="s">
        <v>592</v>
      </c>
      <c r="S312" s="408"/>
      <c r="T312" s="114"/>
      <c r="U312" s="114"/>
      <c r="V312" s="114"/>
      <c r="W312" s="114"/>
      <c r="X312" s="114"/>
      <c r="Y312" s="114"/>
      <c r="Z312" s="114"/>
      <c r="AA312" s="114"/>
      <c r="AB312" s="114"/>
      <c r="AC312" s="114"/>
      <c r="AD312" s="114"/>
      <c r="AE312" s="114"/>
      <c r="AF312" s="114"/>
      <c r="AG312" s="114"/>
      <c r="AH312" s="114"/>
      <c r="AI312" s="114"/>
      <c r="AJ312" s="114"/>
      <c r="AK312" s="114"/>
      <c r="AL312" s="114"/>
      <c r="AM312" s="114"/>
    </row>
    <row r="313" spans="1:39" s="113" customFormat="1" ht="42.75" customHeight="1">
      <c r="A313" s="294"/>
      <c r="B313" s="441"/>
      <c r="C313" s="309"/>
      <c r="D313" s="235"/>
      <c r="E313" s="10" t="s">
        <v>1670</v>
      </c>
      <c r="F313" s="19" t="s">
        <v>1671</v>
      </c>
      <c r="G313" s="187" t="s">
        <v>1672</v>
      </c>
      <c r="H313" s="187" t="s">
        <v>1673</v>
      </c>
      <c r="I313" s="59" t="s">
        <v>1674</v>
      </c>
      <c r="J313" s="59" t="s">
        <v>1675</v>
      </c>
      <c r="K313" s="37">
        <v>6766675</v>
      </c>
      <c r="L313" s="37">
        <v>6680417</v>
      </c>
      <c r="M313" s="37">
        <v>6276874</v>
      </c>
      <c r="N313" s="125">
        <v>6868272</v>
      </c>
      <c r="O313" s="125">
        <v>6499056</v>
      </c>
      <c r="P313" s="23" t="s">
        <v>813</v>
      </c>
      <c r="Q313" s="23" t="s">
        <v>492</v>
      </c>
      <c r="R313" s="56" t="s">
        <v>491</v>
      </c>
      <c r="S313" s="408"/>
      <c r="T313" s="114"/>
      <c r="U313" s="114"/>
      <c r="V313" s="114"/>
      <c r="W313" s="114"/>
      <c r="X313" s="114"/>
      <c r="Y313" s="114"/>
      <c r="Z313" s="114"/>
      <c r="AA313" s="114"/>
      <c r="AB313" s="114"/>
      <c r="AC313" s="114"/>
      <c r="AD313" s="114"/>
      <c r="AE313" s="114"/>
      <c r="AF313" s="114"/>
      <c r="AG313" s="114"/>
      <c r="AH313" s="114"/>
      <c r="AI313" s="114"/>
      <c r="AJ313" s="114"/>
      <c r="AK313" s="114"/>
      <c r="AL313" s="114"/>
      <c r="AM313" s="114"/>
    </row>
    <row r="314" spans="1:39" s="113" customFormat="1" ht="57" customHeight="1">
      <c r="A314" s="294"/>
      <c r="B314" s="441"/>
      <c r="C314" s="309"/>
      <c r="D314" s="235"/>
      <c r="E314" s="10" t="s">
        <v>1676</v>
      </c>
      <c r="F314" s="56" t="s">
        <v>609</v>
      </c>
      <c r="G314" s="56" t="s">
        <v>1677</v>
      </c>
      <c r="H314" s="56" t="s">
        <v>1678</v>
      </c>
      <c r="I314" s="56" t="s">
        <v>1679</v>
      </c>
      <c r="J314" s="56" t="s">
        <v>1680</v>
      </c>
      <c r="K314" s="37">
        <v>11440441</v>
      </c>
      <c r="L314" s="37">
        <v>12401396</v>
      </c>
      <c r="M314" s="37">
        <v>13207123</v>
      </c>
      <c r="N314" s="125">
        <v>13973386</v>
      </c>
      <c r="O314" s="125">
        <v>14334323</v>
      </c>
      <c r="P314" s="23" t="s">
        <v>813</v>
      </c>
      <c r="Q314" s="23" t="s">
        <v>492</v>
      </c>
      <c r="R314" s="56" t="s">
        <v>491</v>
      </c>
      <c r="S314" s="408"/>
      <c r="T314" s="114"/>
      <c r="U314" s="114"/>
      <c r="V314" s="114"/>
      <c r="W314" s="114"/>
      <c r="X314" s="114"/>
      <c r="Y314" s="114"/>
      <c r="Z314" s="114"/>
      <c r="AA314" s="114"/>
      <c r="AB314" s="114"/>
      <c r="AC314" s="114"/>
      <c r="AD314" s="114"/>
      <c r="AE314" s="114"/>
      <c r="AF314" s="114"/>
      <c r="AG314" s="114"/>
      <c r="AH314" s="114"/>
      <c r="AI314" s="114"/>
      <c r="AJ314" s="114"/>
      <c r="AK314" s="114"/>
      <c r="AL314" s="114"/>
      <c r="AM314" s="114"/>
    </row>
    <row r="315" spans="1:39" s="113" customFormat="1" ht="42.75" customHeight="1">
      <c r="A315" s="296"/>
      <c r="B315" s="441"/>
      <c r="C315" s="309"/>
      <c r="D315" s="235"/>
      <c r="E315" s="10" t="s">
        <v>252</v>
      </c>
      <c r="F315" s="19" t="s">
        <v>67</v>
      </c>
      <c r="G315" s="28" t="s">
        <v>29</v>
      </c>
      <c r="H315" s="28" t="s">
        <v>29</v>
      </c>
      <c r="I315" s="28" t="s">
        <v>29</v>
      </c>
      <c r="J315" s="28" t="s">
        <v>29</v>
      </c>
      <c r="K315" s="37" t="s">
        <v>1681</v>
      </c>
      <c r="L315" s="37" t="s">
        <v>1681</v>
      </c>
      <c r="M315" s="37" t="s">
        <v>1681</v>
      </c>
      <c r="N315" s="37" t="s">
        <v>1681</v>
      </c>
      <c r="O315" s="37" t="s">
        <v>1681</v>
      </c>
      <c r="P315" s="40" t="s">
        <v>813</v>
      </c>
      <c r="Q315" s="23" t="s">
        <v>709</v>
      </c>
      <c r="R315" s="56" t="s">
        <v>603</v>
      </c>
      <c r="S315" s="408"/>
      <c r="T315" s="114"/>
      <c r="U315" s="114"/>
      <c r="V315" s="114"/>
      <c r="W315" s="114"/>
      <c r="X315" s="114"/>
      <c r="Y315" s="114"/>
      <c r="Z315" s="114"/>
      <c r="AA315" s="114"/>
      <c r="AB315" s="114"/>
      <c r="AC315" s="114"/>
      <c r="AD315" s="114"/>
      <c r="AE315" s="114"/>
      <c r="AF315" s="114"/>
      <c r="AG315" s="114"/>
      <c r="AH315" s="114"/>
      <c r="AI315" s="114"/>
      <c r="AJ315" s="114"/>
      <c r="AK315" s="114"/>
      <c r="AL315" s="114"/>
      <c r="AM315" s="114"/>
    </row>
    <row r="316" spans="1:39" s="113" customFormat="1" ht="57" customHeight="1">
      <c r="A316" s="296"/>
      <c r="B316" s="441"/>
      <c r="C316" s="309"/>
      <c r="D316" s="235"/>
      <c r="E316" s="10" t="s">
        <v>1682</v>
      </c>
      <c r="F316" s="19" t="s">
        <v>851</v>
      </c>
      <c r="G316" s="56" t="s">
        <v>1683</v>
      </c>
      <c r="H316" s="56" t="s">
        <v>1684</v>
      </c>
      <c r="I316" s="56" t="s">
        <v>1685</v>
      </c>
      <c r="J316" s="56" t="s">
        <v>1686</v>
      </c>
      <c r="K316" s="37">
        <v>388</v>
      </c>
      <c r="L316" s="37">
        <v>503</v>
      </c>
      <c r="M316" s="37">
        <v>518</v>
      </c>
      <c r="N316" s="203">
        <v>287</v>
      </c>
      <c r="O316" s="203">
        <v>762</v>
      </c>
      <c r="P316" s="95" t="s">
        <v>813</v>
      </c>
      <c r="Q316" s="23" t="s">
        <v>1485</v>
      </c>
      <c r="R316" s="56" t="s">
        <v>1486</v>
      </c>
      <c r="S316" s="408"/>
      <c r="T316" s="114"/>
      <c r="U316" s="114"/>
      <c r="V316" s="114"/>
      <c r="W316" s="114"/>
      <c r="X316" s="114"/>
      <c r="Y316" s="114"/>
      <c r="Z316" s="114"/>
      <c r="AA316" s="114"/>
      <c r="AB316" s="114"/>
      <c r="AC316" s="114"/>
      <c r="AD316" s="114"/>
      <c r="AE316" s="114"/>
      <c r="AF316" s="114"/>
      <c r="AG316" s="114"/>
      <c r="AH316" s="114"/>
      <c r="AI316" s="114"/>
      <c r="AJ316" s="114"/>
      <c r="AK316" s="114"/>
      <c r="AL316" s="114"/>
      <c r="AM316" s="114"/>
    </row>
    <row r="317" spans="1:39" s="113" customFormat="1" ht="57" customHeight="1">
      <c r="A317" s="296"/>
      <c r="B317" s="441"/>
      <c r="C317" s="309"/>
      <c r="D317" s="235"/>
      <c r="E317" s="10" t="s">
        <v>537</v>
      </c>
      <c r="F317" s="19" t="s">
        <v>1363</v>
      </c>
      <c r="G317" s="199"/>
      <c r="H317" s="199"/>
      <c r="I317" s="59" t="s">
        <v>473</v>
      </c>
      <c r="J317" s="59" t="s">
        <v>474</v>
      </c>
      <c r="K317" s="54"/>
      <c r="L317" s="54"/>
      <c r="M317" s="37">
        <v>171800</v>
      </c>
      <c r="N317" s="203">
        <v>572800</v>
      </c>
      <c r="O317" s="156"/>
      <c r="P317" s="95" t="s">
        <v>1444</v>
      </c>
      <c r="Q317" s="23" t="s">
        <v>1485</v>
      </c>
      <c r="R317" s="56" t="s">
        <v>1486</v>
      </c>
      <c r="S317" s="408"/>
      <c r="T317" s="114"/>
      <c r="U317" s="114"/>
      <c r="V317" s="114"/>
      <c r="W317" s="114"/>
      <c r="X317" s="114"/>
      <c r="Y317" s="114"/>
      <c r="Z317" s="114"/>
      <c r="AA317" s="114"/>
      <c r="AB317" s="114"/>
      <c r="AC317" s="114"/>
      <c r="AD317" s="114"/>
      <c r="AE317" s="114"/>
      <c r="AF317" s="114"/>
      <c r="AG317" s="114"/>
      <c r="AH317" s="114"/>
      <c r="AI317" s="114"/>
      <c r="AJ317" s="114"/>
      <c r="AK317" s="114"/>
      <c r="AL317" s="114"/>
      <c r="AM317" s="114"/>
    </row>
    <row r="318" spans="1:39" s="122" customFormat="1" ht="14.25" customHeight="1">
      <c r="A318" s="295"/>
      <c r="B318" s="256"/>
      <c r="C318" s="330" t="s">
        <v>1364</v>
      </c>
      <c r="D318" s="306"/>
      <c r="E318" s="335"/>
      <c r="F318" s="336"/>
      <c r="G318" s="329"/>
      <c r="H318" s="329"/>
      <c r="I318" s="329"/>
      <c r="J318" s="329"/>
      <c r="K318" s="337"/>
      <c r="L318" s="337"/>
      <c r="M318" s="337"/>
      <c r="N318" s="338"/>
      <c r="O318" s="338"/>
      <c r="P318" s="318"/>
      <c r="Q318" s="319"/>
      <c r="R318" s="446"/>
      <c r="S318" s="408"/>
      <c r="T318" s="114"/>
      <c r="U318" s="114"/>
      <c r="V318" s="114"/>
      <c r="W318" s="114"/>
      <c r="X318" s="114"/>
      <c r="Y318" s="114"/>
      <c r="Z318" s="114"/>
      <c r="AA318" s="114"/>
      <c r="AB318" s="114"/>
      <c r="AC318" s="114"/>
      <c r="AD318" s="114"/>
      <c r="AE318" s="114"/>
      <c r="AF318" s="114"/>
      <c r="AG318" s="114"/>
      <c r="AH318" s="114"/>
      <c r="AI318" s="114"/>
      <c r="AJ318" s="114"/>
      <c r="AK318" s="114"/>
      <c r="AL318" s="114"/>
      <c r="AM318" s="114"/>
    </row>
    <row r="319" spans="1:39" s="113" customFormat="1" ht="42.75" customHeight="1">
      <c r="A319" s="295"/>
      <c r="B319" s="253"/>
      <c r="C319" s="309"/>
      <c r="D319" s="235"/>
      <c r="E319" s="10" t="s">
        <v>1365</v>
      </c>
      <c r="F319" s="19" t="s">
        <v>852</v>
      </c>
      <c r="G319" s="56" t="s">
        <v>1366</v>
      </c>
      <c r="H319" s="56" t="s">
        <v>1367</v>
      </c>
      <c r="I319" s="56" t="s">
        <v>1368</v>
      </c>
      <c r="J319" s="56" t="s">
        <v>1369</v>
      </c>
      <c r="K319" s="37">
        <v>5871864</v>
      </c>
      <c r="L319" s="37">
        <v>15598399</v>
      </c>
      <c r="M319" s="37">
        <v>17774785</v>
      </c>
      <c r="N319" s="203">
        <v>18406995</v>
      </c>
      <c r="O319" s="203">
        <v>17831286</v>
      </c>
      <c r="P319" s="95" t="s">
        <v>813</v>
      </c>
      <c r="Q319" s="23" t="s">
        <v>1485</v>
      </c>
      <c r="R319" s="56" t="s">
        <v>1486</v>
      </c>
      <c r="S319" s="408"/>
      <c r="T319" s="114"/>
      <c r="U319" s="114"/>
      <c r="V319" s="114"/>
      <c r="W319" s="114"/>
      <c r="X319" s="114"/>
      <c r="Y319" s="114"/>
      <c r="Z319" s="114"/>
      <c r="AA319" s="114"/>
      <c r="AB319" s="114"/>
      <c r="AC319" s="114"/>
      <c r="AD319" s="114"/>
      <c r="AE319" s="114"/>
      <c r="AF319" s="114"/>
      <c r="AG319" s="114"/>
      <c r="AH319" s="114"/>
      <c r="AI319" s="114"/>
      <c r="AJ319" s="114"/>
      <c r="AK319" s="114"/>
      <c r="AL319" s="114"/>
      <c r="AM319" s="114"/>
    </row>
    <row r="320" spans="1:39" s="113" customFormat="1" ht="42.75" customHeight="1">
      <c r="A320" s="293"/>
      <c r="B320" s="253"/>
      <c r="C320" s="309"/>
      <c r="D320" s="235"/>
      <c r="E320" s="10" t="s">
        <v>1370</v>
      </c>
      <c r="F320" s="19" t="s">
        <v>853</v>
      </c>
      <c r="G320" s="56" t="s">
        <v>989</v>
      </c>
      <c r="H320" s="56" t="s">
        <v>1371</v>
      </c>
      <c r="I320" s="56" t="s">
        <v>1372</v>
      </c>
      <c r="J320" s="56" t="s">
        <v>1373</v>
      </c>
      <c r="K320" s="37">
        <v>451199</v>
      </c>
      <c r="L320" s="37">
        <v>477709</v>
      </c>
      <c r="M320" s="37">
        <v>485441</v>
      </c>
      <c r="N320" s="203">
        <v>558373</v>
      </c>
      <c r="O320" s="203">
        <v>555794</v>
      </c>
      <c r="P320" s="95" t="s">
        <v>813</v>
      </c>
      <c r="Q320" s="23" t="s">
        <v>1485</v>
      </c>
      <c r="R320" s="56" t="s">
        <v>1486</v>
      </c>
      <c r="S320" s="408"/>
      <c r="T320" s="114"/>
      <c r="U320" s="114"/>
      <c r="V320" s="114"/>
      <c r="W320" s="114"/>
      <c r="X320" s="114"/>
      <c r="Y320" s="114"/>
      <c r="Z320" s="114"/>
      <c r="AA320" s="114"/>
      <c r="AB320" s="114"/>
      <c r="AC320" s="114"/>
      <c r="AD320" s="114"/>
      <c r="AE320" s="114"/>
      <c r="AF320" s="114"/>
      <c r="AG320" s="114"/>
      <c r="AH320" s="114"/>
      <c r="AI320" s="114"/>
      <c r="AJ320" s="114"/>
      <c r="AK320" s="114"/>
      <c r="AL320" s="114"/>
      <c r="AM320" s="114"/>
    </row>
    <row r="321" spans="1:39" s="113" customFormat="1" ht="42.75" customHeight="1">
      <c r="A321" s="294"/>
      <c r="B321" s="253"/>
      <c r="C321" s="311"/>
      <c r="D321" s="312"/>
      <c r="E321" s="10" t="s">
        <v>1374</v>
      </c>
      <c r="F321" s="19" t="s">
        <v>1375</v>
      </c>
      <c r="G321" s="56" t="s">
        <v>990</v>
      </c>
      <c r="H321" s="56" t="s">
        <v>1376</v>
      </c>
      <c r="I321" s="56" t="s">
        <v>1377</v>
      </c>
      <c r="J321" s="56" t="s">
        <v>1378</v>
      </c>
      <c r="K321" s="37">
        <v>22856</v>
      </c>
      <c r="L321" s="37">
        <v>30816</v>
      </c>
      <c r="M321" s="37">
        <v>26129</v>
      </c>
      <c r="N321" s="203">
        <v>28204</v>
      </c>
      <c r="O321" s="203">
        <v>27980</v>
      </c>
      <c r="P321" s="95" t="s">
        <v>813</v>
      </c>
      <c r="Q321" s="23" t="s">
        <v>1485</v>
      </c>
      <c r="R321" s="56" t="s">
        <v>1486</v>
      </c>
      <c r="S321" s="408"/>
      <c r="T321" s="114"/>
      <c r="U321" s="114"/>
      <c r="V321" s="114"/>
      <c r="W321" s="114"/>
      <c r="X321" s="114"/>
      <c r="Y321" s="114"/>
      <c r="Z321" s="114"/>
      <c r="AA321" s="114"/>
      <c r="AB321" s="114"/>
      <c r="AC321" s="114"/>
      <c r="AD321" s="114"/>
      <c r="AE321" s="114"/>
      <c r="AF321" s="114"/>
      <c r="AG321" s="114"/>
      <c r="AH321" s="114"/>
      <c r="AI321" s="114"/>
      <c r="AJ321" s="114"/>
      <c r="AK321" s="114"/>
      <c r="AL321" s="114"/>
      <c r="AM321" s="114"/>
    </row>
    <row r="322" spans="1:39" s="113" customFormat="1" ht="28.5" customHeight="1">
      <c r="A322" s="293"/>
      <c r="B322" s="270" t="s">
        <v>1379</v>
      </c>
      <c r="C322" s="163"/>
      <c r="D322" s="164"/>
      <c r="E322" s="470" t="s">
        <v>1380</v>
      </c>
      <c r="F322" s="472" t="s">
        <v>1019</v>
      </c>
      <c r="G322" s="472" t="s">
        <v>1168</v>
      </c>
      <c r="H322" s="472" t="s">
        <v>1171</v>
      </c>
      <c r="I322" s="474" t="s">
        <v>874</v>
      </c>
      <c r="J322" s="474" t="s">
        <v>610</v>
      </c>
      <c r="K322" s="461">
        <v>38175</v>
      </c>
      <c r="L322" s="461">
        <v>18744</v>
      </c>
      <c r="M322" s="461">
        <v>18393</v>
      </c>
      <c r="N322" s="460">
        <v>16558</v>
      </c>
      <c r="O322" s="466"/>
      <c r="P322" s="454" t="s">
        <v>1444</v>
      </c>
      <c r="Q322" s="454" t="s">
        <v>492</v>
      </c>
      <c r="R322" s="458" t="s">
        <v>197</v>
      </c>
      <c r="S322" s="409"/>
      <c r="T322" s="114"/>
      <c r="U322" s="114"/>
      <c r="V322" s="114"/>
      <c r="W322" s="114"/>
      <c r="X322" s="114"/>
      <c r="Y322" s="114"/>
      <c r="Z322" s="114"/>
      <c r="AA322" s="114"/>
      <c r="AB322" s="114"/>
      <c r="AC322" s="114"/>
      <c r="AD322" s="114"/>
      <c r="AE322" s="114"/>
      <c r="AF322" s="114"/>
      <c r="AG322" s="114"/>
      <c r="AH322" s="114"/>
      <c r="AI322" s="114"/>
      <c r="AJ322" s="114"/>
      <c r="AK322" s="114"/>
      <c r="AL322" s="114"/>
      <c r="AM322" s="114"/>
    </row>
    <row r="323" spans="1:19" ht="28.5" customHeight="1">
      <c r="A323" s="293"/>
      <c r="B323" s="426" t="s">
        <v>1381</v>
      </c>
      <c r="C323" s="165"/>
      <c r="D323" s="166"/>
      <c r="E323" s="471"/>
      <c r="F323" s="473"/>
      <c r="G323" s="473"/>
      <c r="H323" s="473"/>
      <c r="I323" s="473"/>
      <c r="J323" s="473"/>
      <c r="K323" s="462"/>
      <c r="L323" s="462"/>
      <c r="M323" s="462"/>
      <c r="N323" s="459"/>
      <c r="O323" s="467"/>
      <c r="P323" s="455"/>
      <c r="Q323" s="455"/>
      <c r="R323" s="459"/>
      <c r="S323" s="409"/>
    </row>
    <row r="324" spans="1:39" s="113" customFormat="1" ht="42.75" customHeight="1">
      <c r="A324" s="303"/>
      <c r="B324" s="427"/>
      <c r="C324" s="165"/>
      <c r="D324" s="166"/>
      <c r="E324" s="10" t="s">
        <v>1382</v>
      </c>
      <c r="F324" s="19" t="s">
        <v>1383</v>
      </c>
      <c r="G324" s="56" t="s">
        <v>991</v>
      </c>
      <c r="H324" s="99"/>
      <c r="I324" s="54"/>
      <c r="J324" s="54"/>
      <c r="K324" s="37">
        <v>8651</v>
      </c>
      <c r="L324" s="54"/>
      <c r="M324" s="54"/>
      <c r="N324" s="156"/>
      <c r="O324" s="156"/>
      <c r="P324" s="23" t="s">
        <v>69</v>
      </c>
      <c r="Q324" s="23" t="s">
        <v>492</v>
      </c>
      <c r="R324" s="19" t="s">
        <v>197</v>
      </c>
      <c r="S324" s="408"/>
      <c r="T324" s="114"/>
      <c r="U324" s="114"/>
      <c r="V324" s="114"/>
      <c r="W324" s="114"/>
      <c r="X324" s="114"/>
      <c r="Y324" s="114"/>
      <c r="Z324" s="114"/>
      <c r="AA324" s="114"/>
      <c r="AB324" s="114"/>
      <c r="AC324" s="114"/>
      <c r="AD324" s="114"/>
      <c r="AE324" s="114"/>
      <c r="AF324" s="114"/>
      <c r="AG324" s="114"/>
      <c r="AH324" s="114"/>
      <c r="AI324" s="114"/>
      <c r="AJ324" s="114"/>
      <c r="AK324" s="114"/>
      <c r="AL324" s="114"/>
      <c r="AM324" s="114"/>
    </row>
    <row r="325" spans="1:39" s="113" customFormat="1" ht="57" customHeight="1">
      <c r="A325" s="294"/>
      <c r="B325" s="427"/>
      <c r="C325" s="165"/>
      <c r="D325" s="166"/>
      <c r="E325" s="10" t="s">
        <v>1384</v>
      </c>
      <c r="F325" s="19" t="s">
        <v>1385</v>
      </c>
      <c r="G325" s="187" t="s">
        <v>992</v>
      </c>
      <c r="H325" s="187" t="s">
        <v>993</v>
      </c>
      <c r="I325" s="59" t="s">
        <v>446</v>
      </c>
      <c r="J325" s="54"/>
      <c r="K325" s="37">
        <v>29944</v>
      </c>
      <c r="L325" s="37">
        <v>40000</v>
      </c>
      <c r="M325" s="37">
        <v>33525</v>
      </c>
      <c r="N325" s="156"/>
      <c r="O325" s="156"/>
      <c r="P325" s="23" t="s">
        <v>429</v>
      </c>
      <c r="Q325" s="23" t="s">
        <v>492</v>
      </c>
      <c r="R325" s="19" t="s">
        <v>197</v>
      </c>
      <c r="S325" s="408"/>
      <c r="T325" s="114"/>
      <c r="U325" s="114"/>
      <c r="V325" s="114"/>
      <c r="W325" s="114"/>
      <c r="X325" s="114"/>
      <c r="Y325" s="114"/>
      <c r="Z325" s="114"/>
      <c r="AA325" s="114"/>
      <c r="AB325" s="114"/>
      <c r="AC325" s="114"/>
      <c r="AD325" s="114"/>
      <c r="AE325" s="114"/>
      <c r="AF325" s="114"/>
      <c r="AG325" s="114"/>
      <c r="AH325" s="114"/>
      <c r="AI325" s="114"/>
      <c r="AJ325" s="114"/>
      <c r="AK325" s="114"/>
      <c r="AL325" s="114"/>
      <c r="AM325" s="114"/>
    </row>
    <row r="326" spans="1:39" s="113" customFormat="1" ht="57" customHeight="1">
      <c r="A326" s="293"/>
      <c r="B326" s="427"/>
      <c r="C326" s="63"/>
      <c r="D326" s="3"/>
      <c r="E326" s="10" t="s">
        <v>937</v>
      </c>
      <c r="F326" s="19" t="s">
        <v>1890</v>
      </c>
      <c r="G326" s="189"/>
      <c r="H326" s="187" t="s">
        <v>994</v>
      </c>
      <c r="I326" s="59" t="s">
        <v>447</v>
      </c>
      <c r="J326" s="54"/>
      <c r="K326" s="54"/>
      <c r="L326" s="37">
        <v>29380</v>
      </c>
      <c r="M326" s="37">
        <v>29948</v>
      </c>
      <c r="N326" s="125">
        <v>6000</v>
      </c>
      <c r="O326" s="156"/>
      <c r="P326" s="23" t="s">
        <v>1444</v>
      </c>
      <c r="Q326" s="23" t="s">
        <v>492</v>
      </c>
      <c r="R326" s="19" t="s">
        <v>197</v>
      </c>
      <c r="S326" s="408"/>
      <c r="T326" s="114"/>
      <c r="U326" s="114"/>
      <c r="V326" s="114"/>
      <c r="W326" s="114"/>
      <c r="X326" s="114"/>
      <c r="Y326" s="114"/>
      <c r="Z326" s="114"/>
      <c r="AA326" s="114"/>
      <c r="AB326" s="114"/>
      <c r="AC326" s="114"/>
      <c r="AD326" s="114"/>
      <c r="AE326" s="114"/>
      <c r="AF326" s="114"/>
      <c r="AG326" s="114"/>
      <c r="AH326" s="114"/>
      <c r="AI326" s="114"/>
      <c r="AJ326" s="114"/>
      <c r="AK326" s="114"/>
      <c r="AL326" s="114"/>
      <c r="AM326" s="114"/>
    </row>
    <row r="327" spans="1:39" s="113" customFormat="1" ht="42.75" customHeight="1">
      <c r="A327" s="293"/>
      <c r="B327" s="427"/>
      <c r="C327" s="65"/>
      <c r="D327" s="9"/>
      <c r="E327" s="10" t="s">
        <v>805</v>
      </c>
      <c r="F327" s="19" t="s">
        <v>195</v>
      </c>
      <c r="G327" s="189"/>
      <c r="H327" s="189"/>
      <c r="I327" s="189"/>
      <c r="J327" s="216" t="s">
        <v>196</v>
      </c>
      <c r="K327" s="54"/>
      <c r="L327" s="54"/>
      <c r="M327" s="54"/>
      <c r="N327" s="125">
        <v>10167</v>
      </c>
      <c r="O327" s="125">
        <v>10246</v>
      </c>
      <c r="P327" s="23" t="s">
        <v>813</v>
      </c>
      <c r="Q327" s="23" t="s">
        <v>492</v>
      </c>
      <c r="R327" s="19" t="s">
        <v>197</v>
      </c>
      <c r="S327" s="408"/>
      <c r="T327" s="114"/>
      <c r="U327" s="114"/>
      <c r="V327" s="114"/>
      <c r="W327" s="114"/>
      <c r="X327" s="114"/>
      <c r="Y327" s="114"/>
      <c r="Z327" s="114"/>
      <c r="AA327" s="114"/>
      <c r="AB327" s="114"/>
      <c r="AC327" s="114"/>
      <c r="AD327" s="114"/>
      <c r="AE327" s="114"/>
      <c r="AF327" s="114"/>
      <c r="AG327" s="114"/>
      <c r="AH327" s="114"/>
      <c r="AI327" s="114"/>
      <c r="AJ327" s="114"/>
      <c r="AK327" s="114"/>
      <c r="AL327" s="114"/>
      <c r="AM327" s="114"/>
    </row>
    <row r="328" spans="1:18" s="416" customFormat="1" ht="53.25" customHeight="1">
      <c r="A328" s="411"/>
      <c r="B328" s="427"/>
      <c r="C328" s="412"/>
      <c r="D328" s="413"/>
      <c r="E328" s="407" t="s">
        <v>1209</v>
      </c>
      <c r="F328" s="406" t="s">
        <v>1210</v>
      </c>
      <c r="G328" s="406" t="s">
        <v>1211</v>
      </c>
      <c r="H328" s="406" t="s">
        <v>1212</v>
      </c>
      <c r="I328" s="406" t="s">
        <v>1213</v>
      </c>
      <c r="J328" s="406" t="s">
        <v>1214</v>
      </c>
      <c r="K328" s="414" t="s">
        <v>1215</v>
      </c>
      <c r="L328" s="414" t="s">
        <v>1215</v>
      </c>
      <c r="M328" s="414" t="s">
        <v>1215</v>
      </c>
      <c r="N328" s="414" t="s">
        <v>1215</v>
      </c>
      <c r="O328" s="414" t="s">
        <v>1215</v>
      </c>
      <c r="P328" s="415" t="s">
        <v>813</v>
      </c>
      <c r="Q328" s="415" t="s">
        <v>492</v>
      </c>
      <c r="R328" s="406" t="s">
        <v>197</v>
      </c>
    </row>
    <row r="329" spans="1:39" s="113" customFormat="1" ht="42.75" customHeight="1">
      <c r="A329" s="294"/>
      <c r="B329" s="427"/>
      <c r="C329" s="65"/>
      <c r="D329" s="9"/>
      <c r="E329" s="7" t="s">
        <v>374</v>
      </c>
      <c r="F329" s="20" t="s">
        <v>605</v>
      </c>
      <c r="G329" s="208"/>
      <c r="H329" s="208"/>
      <c r="I329" s="194"/>
      <c r="J329" s="194"/>
      <c r="K329" s="53"/>
      <c r="L329" s="53"/>
      <c r="M329" s="53"/>
      <c r="N329" s="209"/>
      <c r="O329" s="209"/>
      <c r="P329" s="25"/>
      <c r="Q329" s="25" t="s">
        <v>1386</v>
      </c>
      <c r="R329" s="58" t="s">
        <v>1701</v>
      </c>
      <c r="S329" s="408"/>
      <c r="T329" s="114"/>
      <c r="U329" s="114"/>
      <c r="V329" s="114"/>
      <c r="W329" s="114"/>
      <c r="X329" s="114"/>
      <c r="Y329" s="114"/>
      <c r="Z329" s="114"/>
      <c r="AA329" s="114"/>
      <c r="AB329" s="114"/>
      <c r="AC329" s="114"/>
      <c r="AD329" s="114"/>
      <c r="AE329" s="114"/>
      <c r="AF329" s="114"/>
      <c r="AG329" s="114"/>
      <c r="AH329" s="114"/>
      <c r="AI329" s="114"/>
      <c r="AJ329" s="114"/>
      <c r="AK329" s="114"/>
      <c r="AL329" s="114"/>
      <c r="AM329" s="114"/>
    </row>
    <row r="330" spans="1:39" s="113" customFormat="1" ht="57" customHeight="1">
      <c r="A330" s="294"/>
      <c r="B330" s="427"/>
      <c r="C330" s="63"/>
      <c r="D330" s="3"/>
      <c r="E330" s="1" t="s">
        <v>1387</v>
      </c>
      <c r="F330" s="19" t="s">
        <v>1891</v>
      </c>
      <c r="G330" s="56" t="s">
        <v>1247</v>
      </c>
      <c r="H330" s="56" t="s">
        <v>1248</v>
      </c>
      <c r="I330" s="56" t="s">
        <v>1249</v>
      </c>
      <c r="J330" s="56" t="s">
        <v>1388</v>
      </c>
      <c r="K330" s="37">
        <v>712</v>
      </c>
      <c r="L330" s="37">
        <v>712</v>
      </c>
      <c r="M330" s="37">
        <v>1380</v>
      </c>
      <c r="N330" s="125">
        <v>1683</v>
      </c>
      <c r="O330" s="125">
        <v>1730</v>
      </c>
      <c r="P330" s="23" t="s">
        <v>813</v>
      </c>
      <c r="Q330" s="23" t="s">
        <v>1389</v>
      </c>
      <c r="R330" s="56" t="s">
        <v>1701</v>
      </c>
      <c r="S330" s="408"/>
      <c r="T330" s="114"/>
      <c r="U330" s="114"/>
      <c r="V330" s="114"/>
      <c r="W330" s="114"/>
      <c r="X330" s="114"/>
      <c r="Y330" s="114"/>
      <c r="Z330" s="114"/>
      <c r="AA330" s="114"/>
      <c r="AB330" s="114"/>
      <c r="AC330" s="114"/>
      <c r="AD330" s="114"/>
      <c r="AE330" s="114"/>
      <c r="AF330" s="114"/>
      <c r="AG330" s="114"/>
      <c r="AH330" s="114"/>
      <c r="AI330" s="114"/>
      <c r="AJ330" s="114"/>
      <c r="AK330" s="114"/>
      <c r="AL330" s="114"/>
      <c r="AM330" s="114"/>
    </row>
    <row r="331" spans="1:39" s="113" customFormat="1" ht="57" customHeight="1">
      <c r="A331" s="294"/>
      <c r="B331" s="427"/>
      <c r="C331" s="63"/>
      <c r="D331" s="3"/>
      <c r="E331" s="10" t="s">
        <v>1390</v>
      </c>
      <c r="F331" s="19" t="s">
        <v>1391</v>
      </c>
      <c r="G331" s="56" t="s">
        <v>1717</v>
      </c>
      <c r="H331" s="99"/>
      <c r="I331" s="199"/>
      <c r="J331" s="54"/>
      <c r="K331" s="37">
        <v>3772</v>
      </c>
      <c r="L331" s="54"/>
      <c r="M331" s="54"/>
      <c r="N331" s="156"/>
      <c r="O331" s="156"/>
      <c r="P331" s="23" t="s">
        <v>69</v>
      </c>
      <c r="Q331" s="23" t="s">
        <v>492</v>
      </c>
      <c r="R331" s="56" t="s">
        <v>1392</v>
      </c>
      <c r="S331" s="408"/>
      <c r="T331" s="114"/>
      <c r="U331" s="114"/>
      <c r="V331" s="114"/>
      <c r="W331" s="114"/>
      <c r="X331" s="114"/>
      <c r="Y331" s="114"/>
      <c r="Z331" s="114"/>
      <c r="AA331" s="114"/>
      <c r="AB331" s="114"/>
      <c r="AC331" s="114"/>
      <c r="AD331" s="114"/>
      <c r="AE331" s="114"/>
      <c r="AF331" s="114"/>
      <c r="AG331" s="114"/>
      <c r="AH331" s="114"/>
      <c r="AI331" s="114"/>
      <c r="AJ331" s="114"/>
      <c r="AK331" s="114"/>
      <c r="AL331" s="114"/>
      <c r="AM331" s="114"/>
    </row>
    <row r="332" spans="1:39" s="113" customFormat="1" ht="57" customHeight="1">
      <c r="A332" s="296"/>
      <c r="B332" s="427"/>
      <c r="C332" s="63"/>
      <c r="D332" s="3"/>
      <c r="E332" s="10" t="s">
        <v>1393</v>
      </c>
      <c r="F332" s="19" t="s">
        <v>1394</v>
      </c>
      <c r="G332" s="56" t="s">
        <v>1718</v>
      </c>
      <c r="H332" s="56" t="s">
        <v>1719</v>
      </c>
      <c r="I332" s="56" t="s">
        <v>448</v>
      </c>
      <c r="J332" s="56" t="s">
        <v>1395</v>
      </c>
      <c r="K332" s="37">
        <v>11551</v>
      </c>
      <c r="L332" s="37">
        <v>4054</v>
      </c>
      <c r="M332" s="37">
        <v>4098</v>
      </c>
      <c r="N332" s="37">
        <v>7493</v>
      </c>
      <c r="O332" s="125">
        <v>4538</v>
      </c>
      <c r="P332" s="23" t="s">
        <v>813</v>
      </c>
      <c r="Q332" s="23" t="s">
        <v>492</v>
      </c>
      <c r="R332" s="56" t="s">
        <v>1392</v>
      </c>
      <c r="S332" s="408"/>
      <c r="T332" s="114"/>
      <c r="U332" s="114"/>
      <c r="V332" s="114"/>
      <c r="W332" s="114"/>
      <c r="X332" s="114"/>
      <c r="Y332" s="114"/>
      <c r="Z332" s="114"/>
      <c r="AA332" s="114"/>
      <c r="AB332" s="114"/>
      <c r="AC332" s="114"/>
      <c r="AD332" s="114"/>
      <c r="AE332" s="114"/>
      <c r="AF332" s="114"/>
      <c r="AG332" s="114"/>
      <c r="AH332" s="114"/>
      <c r="AI332" s="114"/>
      <c r="AJ332" s="114"/>
      <c r="AK332" s="114"/>
      <c r="AL332" s="114"/>
      <c r="AM332" s="114"/>
    </row>
    <row r="333" spans="1:39" s="113" customFormat="1" ht="57" customHeight="1">
      <c r="A333" s="296"/>
      <c r="B333" s="427"/>
      <c r="C333" s="63"/>
      <c r="D333" s="3"/>
      <c r="E333" s="10" t="s">
        <v>1396</v>
      </c>
      <c r="F333" s="19" t="s">
        <v>1397</v>
      </c>
      <c r="G333" s="56" t="s">
        <v>877</v>
      </c>
      <c r="H333" s="56" t="s">
        <v>875</v>
      </c>
      <c r="I333" s="56" t="s">
        <v>611</v>
      </c>
      <c r="J333" s="56" t="s">
        <v>1398</v>
      </c>
      <c r="K333" s="37">
        <v>4378</v>
      </c>
      <c r="L333" s="37">
        <v>3488</v>
      </c>
      <c r="M333" s="37">
        <v>1788</v>
      </c>
      <c r="N333" s="37">
        <v>718</v>
      </c>
      <c r="O333" s="125">
        <v>764</v>
      </c>
      <c r="P333" s="23" t="s">
        <v>813</v>
      </c>
      <c r="Q333" s="23" t="s">
        <v>492</v>
      </c>
      <c r="R333" s="56" t="s">
        <v>1392</v>
      </c>
      <c r="S333" s="408"/>
      <c r="T333" s="114"/>
      <c r="U333" s="114"/>
      <c r="V333" s="114"/>
      <c r="W333" s="114"/>
      <c r="X333" s="114"/>
      <c r="Y333" s="114"/>
      <c r="Z333" s="114"/>
      <c r="AA333" s="114"/>
      <c r="AB333" s="114"/>
      <c r="AC333" s="114"/>
      <c r="AD333" s="114"/>
      <c r="AE333" s="114"/>
      <c r="AF333" s="114"/>
      <c r="AG333" s="114"/>
      <c r="AH333" s="114"/>
      <c r="AI333" s="114"/>
      <c r="AJ333" s="114"/>
      <c r="AK333" s="114"/>
      <c r="AL333" s="114"/>
      <c r="AM333" s="114"/>
    </row>
    <row r="334" spans="1:39" s="113" customFormat="1" ht="57" customHeight="1">
      <c r="A334" s="295"/>
      <c r="B334" s="427"/>
      <c r="C334" s="63"/>
      <c r="D334" s="3"/>
      <c r="E334" s="10" t="s">
        <v>1399</v>
      </c>
      <c r="F334" s="19" t="s">
        <v>1172</v>
      </c>
      <c r="G334" s="187" t="s">
        <v>1720</v>
      </c>
      <c r="H334" s="187" t="s">
        <v>1721</v>
      </c>
      <c r="I334" s="187" t="s">
        <v>449</v>
      </c>
      <c r="J334" s="199"/>
      <c r="K334" s="37">
        <v>1450</v>
      </c>
      <c r="L334" s="37">
        <v>1275</v>
      </c>
      <c r="M334" s="37">
        <v>914</v>
      </c>
      <c r="N334" s="156"/>
      <c r="O334" s="156"/>
      <c r="P334" s="23" t="s">
        <v>429</v>
      </c>
      <c r="Q334" s="23" t="s">
        <v>492</v>
      </c>
      <c r="R334" s="56" t="s">
        <v>1392</v>
      </c>
      <c r="S334" s="408"/>
      <c r="T334" s="114"/>
      <c r="U334" s="114"/>
      <c r="V334" s="114"/>
      <c r="W334" s="114"/>
      <c r="X334" s="114"/>
      <c r="Y334" s="114"/>
      <c r="Z334" s="114"/>
      <c r="AA334" s="114"/>
      <c r="AB334" s="114"/>
      <c r="AC334" s="114"/>
      <c r="AD334" s="114"/>
      <c r="AE334" s="114"/>
      <c r="AF334" s="114"/>
      <c r="AG334" s="114"/>
      <c r="AH334" s="114"/>
      <c r="AI334" s="114"/>
      <c r="AJ334" s="114"/>
      <c r="AK334" s="114"/>
      <c r="AL334" s="114"/>
      <c r="AM334" s="114"/>
    </row>
    <row r="335" spans="1:39" s="113" customFormat="1" ht="42.75" customHeight="1">
      <c r="A335" s="295"/>
      <c r="B335" s="271"/>
      <c r="C335" s="63"/>
      <c r="D335" s="3"/>
      <c r="E335" s="10" t="s">
        <v>175</v>
      </c>
      <c r="F335" s="19" t="s">
        <v>1400</v>
      </c>
      <c r="G335" s="199"/>
      <c r="H335" s="199"/>
      <c r="I335" s="220" t="s">
        <v>6</v>
      </c>
      <c r="J335" s="59" t="s">
        <v>314</v>
      </c>
      <c r="K335" s="54"/>
      <c r="L335" s="54"/>
      <c r="M335" s="37" t="s">
        <v>1870</v>
      </c>
      <c r="N335" s="125">
        <v>400000</v>
      </c>
      <c r="O335" s="125">
        <v>600000</v>
      </c>
      <c r="P335" s="23" t="s">
        <v>813</v>
      </c>
      <c r="Q335" s="23" t="s">
        <v>492</v>
      </c>
      <c r="R335" s="56" t="s">
        <v>1392</v>
      </c>
      <c r="S335" s="408"/>
      <c r="T335" s="114"/>
      <c r="U335" s="114"/>
      <c r="V335" s="114"/>
      <c r="W335" s="114"/>
      <c r="X335" s="114"/>
      <c r="Y335" s="114"/>
      <c r="Z335" s="114"/>
      <c r="AA335" s="114"/>
      <c r="AB335" s="114"/>
      <c r="AC335" s="114"/>
      <c r="AD335" s="114"/>
      <c r="AE335" s="114"/>
      <c r="AF335" s="114"/>
      <c r="AG335" s="114"/>
      <c r="AH335" s="114"/>
      <c r="AI335" s="114"/>
      <c r="AJ335" s="114"/>
      <c r="AK335" s="114"/>
      <c r="AL335" s="114"/>
      <c r="AM335" s="114"/>
    </row>
    <row r="336" spans="1:39" s="113" customFormat="1" ht="42.75" customHeight="1">
      <c r="A336" s="295"/>
      <c r="B336" s="271"/>
      <c r="C336" s="63"/>
      <c r="D336" s="3"/>
      <c r="E336" s="10" t="s">
        <v>1401</v>
      </c>
      <c r="F336" s="19" t="s">
        <v>1402</v>
      </c>
      <c r="G336" s="199"/>
      <c r="H336" s="199"/>
      <c r="I336" s="199"/>
      <c r="J336" s="59" t="s">
        <v>315</v>
      </c>
      <c r="K336" s="54"/>
      <c r="L336" s="54"/>
      <c r="M336" s="54"/>
      <c r="N336" s="37" t="s">
        <v>323</v>
      </c>
      <c r="O336" s="37" t="s">
        <v>323</v>
      </c>
      <c r="P336" s="23" t="s">
        <v>813</v>
      </c>
      <c r="Q336" s="23" t="s">
        <v>492</v>
      </c>
      <c r="R336" s="56" t="s">
        <v>1392</v>
      </c>
      <c r="S336" s="408"/>
      <c r="T336" s="114"/>
      <c r="U336" s="114"/>
      <c r="V336" s="114"/>
      <c r="W336" s="114"/>
      <c r="X336" s="114"/>
      <c r="Y336" s="114"/>
      <c r="Z336" s="114"/>
      <c r="AA336" s="114"/>
      <c r="AB336" s="114"/>
      <c r="AC336" s="114"/>
      <c r="AD336" s="114"/>
      <c r="AE336" s="114"/>
      <c r="AF336" s="114"/>
      <c r="AG336" s="114"/>
      <c r="AH336" s="114"/>
      <c r="AI336" s="114"/>
      <c r="AJ336" s="114"/>
      <c r="AK336" s="114"/>
      <c r="AL336" s="114"/>
      <c r="AM336" s="114"/>
    </row>
    <row r="337" spans="1:39" s="113" customFormat="1" ht="42.75" customHeight="1">
      <c r="A337" s="295"/>
      <c r="B337" s="271"/>
      <c r="C337" s="63"/>
      <c r="D337" s="3"/>
      <c r="E337" s="10" t="s">
        <v>529</v>
      </c>
      <c r="F337" s="19" t="s">
        <v>1403</v>
      </c>
      <c r="G337" s="187" t="s">
        <v>876</v>
      </c>
      <c r="H337" s="187" t="s">
        <v>1404</v>
      </c>
      <c r="I337" s="187" t="s">
        <v>1405</v>
      </c>
      <c r="J337" s="187" t="s">
        <v>1406</v>
      </c>
      <c r="K337" s="37">
        <v>7040</v>
      </c>
      <c r="L337" s="100">
        <v>5050</v>
      </c>
      <c r="M337" s="100">
        <v>5324</v>
      </c>
      <c r="N337" s="125">
        <v>9238</v>
      </c>
      <c r="O337" s="125">
        <v>10000</v>
      </c>
      <c r="P337" s="95" t="s">
        <v>813</v>
      </c>
      <c r="Q337" s="23" t="s">
        <v>816</v>
      </c>
      <c r="R337" s="56" t="s">
        <v>604</v>
      </c>
      <c r="S337" s="408"/>
      <c r="T337" s="114"/>
      <c r="U337" s="114"/>
      <c r="V337" s="114"/>
      <c r="W337" s="114"/>
      <c r="X337" s="114"/>
      <c r="Y337" s="114"/>
      <c r="Z337" s="114"/>
      <c r="AA337" s="114"/>
      <c r="AB337" s="114"/>
      <c r="AC337" s="114"/>
      <c r="AD337" s="114"/>
      <c r="AE337" s="114"/>
      <c r="AF337" s="114"/>
      <c r="AG337" s="114"/>
      <c r="AH337" s="114"/>
      <c r="AI337" s="114"/>
      <c r="AJ337" s="114"/>
      <c r="AK337" s="114"/>
      <c r="AL337" s="114"/>
      <c r="AM337" s="114"/>
    </row>
    <row r="338" spans="1:39" s="113" customFormat="1" ht="42.75" customHeight="1">
      <c r="A338" s="295"/>
      <c r="B338" s="271"/>
      <c r="C338" s="63"/>
      <c r="D338" s="3"/>
      <c r="E338" s="10" t="s">
        <v>530</v>
      </c>
      <c r="F338" s="19" t="s">
        <v>1407</v>
      </c>
      <c r="G338" s="243"/>
      <c r="H338" s="243"/>
      <c r="I338" s="243"/>
      <c r="J338" s="243"/>
      <c r="K338" s="54"/>
      <c r="L338" s="238"/>
      <c r="M338" s="238"/>
      <c r="N338" s="156"/>
      <c r="O338" s="125">
        <v>273150</v>
      </c>
      <c r="P338" s="95" t="s">
        <v>1408</v>
      </c>
      <c r="Q338" s="23" t="s">
        <v>816</v>
      </c>
      <c r="R338" s="56" t="s">
        <v>604</v>
      </c>
      <c r="S338" s="408"/>
      <c r="T338" s="114"/>
      <c r="U338" s="114"/>
      <c r="V338" s="114"/>
      <c r="W338" s="114"/>
      <c r="X338" s="114"/>
      <c r="Y338" s="114"/>
      <c r="Z338" s="114"/>
      <c r="AA338" s="114"/>
      <c r="AB338" s="114"/>
      <c r="AC338" s="114"/>
      <c r="AD338" s="114"/>
      <c r="AE338" s="114"/>
      <c r="AF338" s="114"/>
      <c r="AG338" s="114"/>
      <c r="AH338" s="114"/>
      <c r="AI338" s="114"/>
      <c r="AJ338" s="114"/>
      <c r="AK338" s="114"/>
      <c r="AL338" s="114"/>
      <c r="AM338" s="114"/>
    </row>
    <row r="339" spans="1:19" s="114" customFormat="1" ht="42.75" customHeight="1">
      <c r="A339" s="295"/>
      <c r="B339" s="271"/>
      <c r="C339" s="65"/>
      <c r="D339" s="9"/>
      <c r="E339" s="10" t="s">
        <v>1409</v>
      </c>
      <c r="F339" s="19" t="s">
        <v>1410</v>
      </c>
      <c r="G339" s="56" t="s">
        <v>1411</v>
      </c>
      <c r="H339" s="56" t="s">
        <v>1412</v>
      </c>
      <c r="I339" s="56" t="s">
        <v>1413</v>
      </c>
      <c r="J339" s="56" t="s">
        <v>1414</v>
      </c>
      <c r="K339" s="37">
        <v>70516</v>
      </c>
      <c r="L339" s="37">
        <v>56931</v>
      </c>
      <c r="M339" s="37">
        <v>52905</v>
      </c>
      <c r="N339" s="203">
        <v>57918</v>
      </c>
      <c r="O339" s="203">
        <v>55851</v>
      </c>
      <c r="P339" s="95" t="s">
        <v>813</v>
      </c>
      <c r="Q339" s="24" t="s">
        <v>1485</v>
      </c>
      <c r="R339" s="56" t="s">
        <v>1486</v>
      </c>
      <c r="S339" s="408"/>
    </row>
    <row r="340" spans="1:19" s="114" customFormat="1" ht="56.25" customHeight="1">
      <c r="A340" s="295"/>
      <c r="B340" s="271"/>
      <c r="C340" s="65"/>
      <c r="D340" s="9"/>
      <c r="E340" s="10" t="s">
        <v>1415</v>
      </c>
      <c r="F340" s="19" t="s">
        <v>1416</v>
      </c>
      <c r="G340" s="197"/>
      <c r="H340" s="197"/>
      <c r="I340" s="217" t="s">
        <v>1100</v>
      </c>
      <c r="J340" s="59" t="s">
        <v>677</v>
      </c>
      <c r="K340" s="54"/>
      <c r="L340" s="54"/>
      <c r="M340" s="37">
        <v>3787</v>
      </c>
      <c r="N340" s="37" t="s">
        <v>628</v>
      </c>
      <c r="O340" s="37" t="s">
        <v>628</v>
      </c>
      <c r="P340" s="23" t="s">
        <v>813</v>
      </c>
      <c r="Q340" s="23" t="s">
        <v>387</v>
      </c>
      <c r="R340" s="56" t="s">
        <v>1694</v>
      </c>
      <c r="S340" s="408"/>
    </row>
    <row r="341" spans="1:39" s="123" customFormat="1" ht="57" customHeight="1">
      <c r="A341" s="301"/>
      <c r="B341" s="272"/>
      <c r="C341" s="69"/>
      <c r="D341" s="70"/>
      <c r="E341" s="7" t="s">
        <v>1417</v>
      </c>
      <c r="F341" s="20" t="s">
        <v>1418</v>
      </c>
      <c r="G341" s="194"/>
      <c r="H341" s="194"/>
      <c r="I341" s="194"/>
      <c r="J341" s="194"/>
      <c r="K341" s="53"/>
      <c r="L341" s="53"/>
      <c r="M341" s="53"/>
      <c r="N341" s="209"/>
      <c r="O341" s="209"/>
      <c r="P341" s="206"/>
      <c r="Q341" s="25" t="s">
        <v>1485</v>
      </c>
      <c r="R341" s="58" t="s">
        <v>1486</v>
      </c>
      <c r="S341" s="408"/>
      <c r="T341" s="114"/>
      <c r="U341" s="114"/>
      <c r="V341" s="114"/>
      <c r="W341" s="114"/>
      <c r="X341" s="114"/>
      <c r="Y341" s="114"/>
      <c r="Z341" s="114"/>
      <c r="AA341" s="114"/>
      <c r="AB341" s="114"/>
      <c r="AC341" s="114"/>
      <c r="AD341" s="114"/>
      <c r="AE341" s="114"/>
      <c r="AF341" s="114"/>
      <c r="AG341" s="114"/>
      <c r="AH341" s="114"/>
      <c r="AI341" s="114"/>
      <c r="AJ341" s="114"/>
      <c r="AK341" s="114"/>
      <c r="AL341" s="114"/>
      <c r="AM341" s="114"/>
    </row>
    <row r="342" spans="1:39" s="122" customFormat="1" ht="85.5" customHeight="1">
      <c r="A342" s="435" t="s">
        <v>1419</v>
      </c>
      <c r="B342" s="477" t="s">
        <v>865</v>
      </c>
      <c r="C342" s="102"/>
      <c r="D342" s="103"/>
      <c r="E342" s="17" t="s">
        <v>866</v>
      </c>
      <c r="F342" s="19" t="s">
        <v>1420</v>
      </c>
      <c r="G342" s="28" t="s">
        <v>1421</v>
      </c>
      <c r="H342" s="28" t="s">
        <v>1421</v>
      </c>
      <c r="I342" s="28" t="s">
        <v>1421</v>
      </c>
      <c r="J342" s="199"/>
      <c r="K342" s="49">
        <v>16690</v>
      </c>
      <c r="L342" s="126">
        <v>16332</v>
      </c>
      <c r="M342" s="37">
        <v>15266</v>
      </c>
      <c r="N342" s="156"/>
      <c r="O342" s="156"/>
      <c r="P342" s="40" t="s">
        <v>429</v>
      </c>
      <c r="Q342" s="24" t="s">
        <v>709</v>
      </c>
      <c r="R342" s="56" t="s">
        <v>382</v>
      </c>
      <c r="S342" s="408"/>
      <c r="T342" s="114"/>
      <c r="U342" s="114"/>
      <c r="V342" s="114"/>
      <c r="W342" s="114"/>
      <c r="X342" s="114"/>
      <c r="Y342" s="114"/>
      <c r="Z342" s="114"/>
      <c r="AA342" s="114"/>
      <c r="AB342" s="114"/>
      <c r="AC342" s="114"/>
      <c r="AD342" s="114"/>
      <c r="AE342" s="114"/>
      <c r="AF342" s="114"/>
      <c r="AG342" s="114"/>
      <c r="AH342" s="114"/>
      <c r="AI342" s="114"/>
      <c r="AJ342" s="114"/>
      <c r="AK342" s="114"/>
      <c r="AL342" s="114"/>
      <c r="AM342" s="114"/>
    </row>
    <row r="343" spans="1:39" s="122" customFormat="1" ht="42.75" customHeight="1">
      <c r="A343" s="436"/>
      <c r="B343" s="478"/>
      <c r="C343" s="65"/>
      <c r="D343" s="9"/>
      <c r="E343" s="7" t="s">
        <v>974</v>
      </c>
      <c r="F343" s="55" t="s">
        <v>908</v>
      </c>
      <c r="G343" s="202"/>
      <c r="H343" s="194"/>
      <c r="I343" s="202"/>
      <c r="J343" s="202"/>
      <c r="K343" s="52"/>
      <c r="L343" s="53"/>
      <c r="M343" s="147"/>
      <c r="N343" s="154"/>
      <c r="O343" s="154"/>
      <c r="P343" s="42"/>
      <c r="Q343" s="25" t="s">
        <v>709</v>
      </c>
      <c r="R343" s="58" t="s">
        <v>382</v>
      </c>
      <c r="S343" s="408"/>
      <c r="T343" s="114"/>
      <c r="U343" s="114"/>
      <c r="V343" s="114"/>
      <c r="W343" s="114"/>
      <c r="X343" s="114"/>
      <c r="Y343" s="114"/>
      <c r="Z343" s="114"/>
      <c r="AA343" s="114"/>
      <c r="AB343" s="114"/>
      <c r="AC343" s="114"/>
      <c r="AD343" s="114"/>
      <c r="AE343" s="114"/>
      <c r="AF343" s="114"/>
      <c r="AG343" s="114"/>
      <c r="AH343" s="114"/>
      <c r="AI343" s="114"/>
      <c r="AJ343" s="114"/>
      <c r="AK343" s="114"/>
      <c r="AL343" s="114"/>
      <c r="AM343" s="114"/>
    </row>
    <row r="344" spans="1:39" s="123" customFormat="1" ht="57" customHeight="1">
      <c r="A344" s="442"/>
      <c r="B344" s="479"/>
      <c r="C344" s="65"/>
      <c r="D344" s="9"/>
      <c r="E344" s="7" t="s">
        <v>1045</v>
      </c>
      <c r="F344" s="20" t="s">
        <v>1046</v>
      </c>
      <c r="G344" s="202"/>
      <c r="H344" s="194"/>
      <c r="I344" s="202"/>
      <c r="J344" s="202"/>
      <c r="K344" s="46"/>
      <c r="L344" s="47"/>
      <c r="M344" s="145"/>
      <c r="N344" s="150"/>
      <c r="O344" s="150"/>
      <c r="P344" s="42"/>
      <c r="Q344" s="25" t="s">
        <v>709</v>
      </c>
      <c r="R344" s="58" t="s">
        <v>382</v>
      </c>
      <c r="S344" s="408"/>
      <c r="T344" s="114"/>
      <c r="U344" s="114"/>
      <c r="V344" s="114"/>
      <c r="W344" s="114"/>
      <c r="X344" s="114"/>
      <c r="Y344" s="114"/>
      <c r="Z344" s="114"/>
      <c r="AA344" s="114"/>
      <c r="AB344" s="114"/>
      <c r="AC344" s="114"/>
      <c r="AD344" s="114"/>
      <c r="AE344" s="114"/>
      <c r="AF344" s="114"/>
      <c r="AG344" s="114"/>
      <c r="AH344" s="114"/>
      <c r="AI344" s="114"/>
      <c r="AJ344" s="114"/>
      <c r="AK344" s="114"/>
      <c r="AL344" s="114"/>
      <c r="AM344" s="114"/>
    </row>
    <row r="345" spans="1:39" s="123" customFormat="1" ht="57" customHeight="1">
      <c r="A345" s="442"/>
      <c r="B345" s="479"/>
      <c r="C345" s="65"/>
      <c r="D345" s="9"/>
      <c r="E345" s="7" t="s">
        <v>1422</v>
      </c>
      <c r="F345" s="20" t="s">
        <v>280</v>
      </c>
      <c r="G345" s="202"/>
      <c r="H345" s="194"/>
      <c r="I345" s="202"/>
      <c r="J345" s="202"/>
      <c r="K345" s="52"/>
      <c r="L345" s="53"/>
      <c r="M345" s="147"/>
      <c r="N345" s="154"/>
      <c r="O345" s="154"/>
      <c r="P345" s="42"/>
      <c r="Q345" s="25" t="s">
        <v>709</v>
      </c>
      <c r="R345" s="58" t="s">
        <v>382</v>
      </c>
      <c r="S345" s="408"/>
      <c r="T345" s="114"/>
      <c r="U345" s="114"/>
      <c r="V345" s="114"/>
      <c r="W345" s="114"/>
      <c r="X345" s="114"/>
      <c r="Y345" s="114"/>
      <c r="Z345" s="114"/>
      <c r="AA345" s="114"/>
      <c r="AB345" s="114"/>
      <c r="AC345" s="114"/>
      <c r="AD345" s="114"/>
      <c r="AE345" s="114"/>
      <c r="AF345" s="114"/>
      <c r="AG345" s="114"/>
      <c r="AH345" s="114"/>
      <c r="AI345" s="114"/>
      <c r="AJ345" s="114"/>
      <c r="AK345" s="114"/>
      <c r="AL345" s="114"/>
      <c r="AM345" s="114"/>
    </row>
    <row r="346" spans="1:39" s="123" customFormat="1" ht="57" customHeight="1">
      <c r="A346" s="442"/>
      <c r="B346" s="479"/>
      <c r="C346" s="65"/>
      <c r="D346" s="9"/>
      <c r="E346" s="7" t="s">
        <v>1423</v>
      </c>
      <c r="F346" s="55" t="s">
        <v>995</v>
      </c>
      <c r="G346" s="202"/>
      <c r="H346" s="194"/>
      <c r="I346" s="202"/>
      <c r="J346" s="202"/>
      <c r="K346" s="52"/>
      <c r="L346" s="53"/>
      <c r="M346" s="147"/>
      <c r="N346" s="154"/>
      <c r="O346" s="154"/>
      <c r="P346" s="42"/>
      <c r="Q346" s="25" t="s">
        <v>709</v>
      </c>
      <c r="R346" s="58" t="s">
        <v>382</v>
      </c>
      <c r="S346" s="408"/>
      <c r="T346" s="114"/>
      <c r="U346" s="114"/>
      <c r="V346" s="114"/>
      <c r="W346" s="114"/>
      <c r="X346" s="114"/>
      <c r="Y346" s="114"/>
      <c r="Z346" s="114"/>
      <c r="AA346" s="114"/>
      <c r="AB346" s="114"/>
      <c r="AC346" s="114"/>
      <c r="AD346" s="114"/>
      <c r="AE346" s="114"/>
      <c r="AF346" s="114"/>
      <c r="AG346" s="114"/>
      <c r="AH346" s="114"/>
      <c r="AI346" s="114"/>
      <c r="AJ346" s="114"/>
      <c r="AK346" s="114"/>
      <c r="AL346" s="114"/>
      <c r="AM346" s="114"/>
    </row>
    <row r="347" spans="1:39" s="123" customFormat="1" ht="57" customHeight="1">
      <c r="A347" s="442"/>
      <c r="B347" s="262"/>
      <c r="C347" s="65"/>
      <c r="D347" s="9"/>
      <c r="E347" s="231" t="s">
        <v>1706</v>
      </c>
      <c r="F347" s="20" t="s">
        <v>1708</v>
      </c>
      <c r="G347" s="31"/>
      <c r="H347" s="227"/>
      <c r="I347" s="227"/>
      <c r="J347" s="227"/>
      <c r="K347" s="46"/>
      <c r="L347" s="47"/>
      <c r="M347" s="145"/>
      <c r="N347" s="205"/>
      <c r="O347" s="205"/>
      <c r="P347" s="42"/>
      <c r="Q347" s="25" t="s">
        <v>709</v>
      </c>
      <c r="R347" s="58" t="s">
        <v>382</v>
      </c>
      <c r="S347" s="408"/>
      <c r="T347" s="114"/>
      <c r="U347" s="114"/>
      <c r="V347" s="114"/>
      <c r="W347" s="114"/>
      <c r="X347" s="114"/>
      <c r="Y347" s="114"/>
      <c r="Z347" s="114"/>
      <c r="AA347" s="114"/>
      <c r="AB347" s="114"/>
      <c r="AC347" s="114"/>
      <c r="AD347" s="114"/>
      <c r="AE347" s="114"/>
      <c r="AF347" s="114"/>
      <c r="AG347" s="114"/>
      <c r="AH347" s="114"/>
      <c r="AI347" s="114"/>
      <c r="AJ347" s="114"/>
      <c r="AK347" s="114"/>
      <c r="AL347" s="114"/>
      <c r="AM347" s="114"/>
    </row>
    <row r="348" spans="1:39" s="123" customFormat="1" ht="57" customHeight="1">
      <c r="A348" s="442"/>
      <c r="B348" s="262"/>
      <c r="C348" s="65"/>
      <c r="D348" s="9"/>
      <c r="E348" s="231" t="s">
        <v>1707</v>
      </c>
      <c r="F348" s="20" t="s">
        <v>1709</v>
      </c>
      <c r="G348" s="31"/>
      <c r="H348" s="227"/>
      <c r="I348" s="227"/>
      <c r="J348" s="227"/>
      <c r="K348" s="46"/>
      <c r="L348" s="47"/>
      <c r="M348" s="145"/>
      <c r="N348" s="205"/>
      <c r="O348" s="205"/>
      <c r="P348" s="42"/>
      <c r="Q348" s="25" t="s">
        <v>709</v>
      </c>
      <c r="R348" s="58" t="s">
        <v>382</v>
      </c>
      <c r="S348" s="408"/>
      <c r="T348" s="114"/>
      <c r="U348" s="114"/>
      <c r="V348" s="114"/>
      <c r="W348" s="114"/>
      <c r="X348" s="114"/>
      <c r="Y348" s="114"/>
      <c r="Z348" s="114"/>
      <c r="AA348" s="114"/>
      <c r="AB348" s="114"/>
      <c r="AC348" s="114"/>
      <c r="AD348" s="114"/>
      <c r="AE348" s="114"/>
      <c r="AF348" s="114"/>
      <c r="AG348" s="114"/>
      <c r="AH348" s="114"/>
      <c r="AI348" s="114"/>
      <c r="AJ348" s="114"/>
      <c r="AK348" s="114"/>
      <c r="AL348" s="114"/>
      <c r="AM348" s="114"/>
    </row>
    <row r="349" spans="1:39" s="123" customFormat="1" ht="57" customHeight="1">
      <c r="A349" s="442"/>
      <c r="B349" s="273"/>
      <c r="C349" s="65"/>
      <c r="D349" s="9"/>
      <c r="E349" s="7" t="s">
        <v>1424</v>
      </c>
      <c r="F349" s="20" t="s">
        <v>1744</v>
      </c>
      <c r="G349" s="194"/>
      <c r="H349" s="194"/>
      <c r="I349" s="194"/>
      <c r="J349" s="194"/>
      <c r="K349" s="53"/>
      <c r="L349" s="53"/>
      <c r="M349" s="53"/>
      <c r="N349" s="209"/>
      <c r="O349" s="209"/>
      <c r="P349" s="206"/>
      <c r="Q349" s="25" t="s">
        <v>1485</v>
      </c>
      <c r="R349" s="58" t="s">
        <v>1486</v>
      </c>
      <c r="S349" s="408"/>
      <c r="T349" s="114"/>
      <c r="U349" s="114"/>
      <c r="V349" s="114"/>
      <c r="W349" s="114"/>
      <c r="X349" s="114"/>
      <c r="Y349" s="114"/>
      <c r="Z349" s="114"/>
      <c r="AA349" s="114"/>
      <c r="AB349" s="114"/>
      <c r="AC349" s="114"/>
      <c r="AD349" s="114"/>
      <c r="AE349" s="114"/>
      <c r="AF349" s="114"/>
      <c r="AG349" s="114"/>
      <c r="AH349" s="114"/>
      <c r="AI349" s="114"/>
      <c r="AJ349" s="114"/>
      <c r="AK349" s="114"/>
      <c r="AL349" s="114"/>
      <c r="AM349" s="114"/>
    </row>
    <row r="350" spans="1:39" s="123" customFormat="1" ht="57" customHeight="1">
      <c r="A350" s="442"/>
      <c r="B350" s="273"/>
      <c r="C350" s="65"/>
      <c r="D350" s="9"/>
      <c r="E350" s="7" t="s">
        <v>1745</v>
      </c>
      <c r="F350" s="20" t="s">
        <v>1746</v>
      </c>
      <c r="G350" s="194"/>
      <c r="H350" s="194"/>
      <c r="I350" s="194"/>
      <c r="J350" s="194"/>
      <c r="K350" s="53"/>
      <c r="L350" s="53"/>
      <c r="M350" s="53"/>
      <c r="N350" s="209"/>
      <c r="O350" s="209"/>
      <c r="P350" s="206"/>
      <c r="Q350" s="25" t="s">
        <v>1485</v>
      </c>
      <c r="R350" s="58" t="s">
        <v>1486</v>
      </c>
      <c r="S350" s="408"/>
      <c r="T350" s="114"/>
      <c r="U350" s="114"/>
      <c r="V350" s="114"/>
      <c r="W350" s="114"/>
      <c r="X350" s="114"/>
      <c r="Y350" s="114"/>
      <c r="Z350" s="114"/>
      <c r="AA350" s="114"/>
      <c r="AB350" s="114"/>
      <c r="AC350" s="114"/>
      <c r="AD350" s="114"/>
      <c r="AE350" s="114"/>
      <c r="AF350" s="114"/>
      <c r="AG350" s="114"/>
      <c r="AH350" s="114"/>
      <c r="AI350" s="114"/>
      <c r="AJ350" s="114"/>
      <c r="AK350" s="114"/>
      <c r="AL350" s="114"/>
      <c r="AM350" s="114"/>
    </row>
    <row r="351" spans="1:39" s="113" customFormat="1" ht="57" customHeight="1">
      <c r="A351" s="442"/>
      <c r="B351" s="274"/>
      <c r="C351" s="63"/>
      <c r="D351" s="3"/>
      <c r="E351" s="10" t="s">
        <v>1747</v>
      </c>
      <c r="F351" s="19" t="s">
        <v>1748</v>
      </c>
      <c r="G351" s="56" t="s">
        <v>1749</v>
      </c>
      <c r="H351" s="56" t="s">
        <v>1750</v>
      </c>
      <c r="I351" s="56" t="s">
        <v>909</v>
      </c>
      <c r="J351" s="56" t="s">
        <v>1751</v>
      </c>
      <c r="K351" s="126">
        <v>47683</v>
      </c>
      <c r="L351" s="126">
        <v>54958</v>
      </c>
      <c r="M351" s="126">
        <v>54521</v>
      </c>
      <c r="N351" s="126">
        <v>51958</v>
      </c>
      <c r="O351" s="203">
        <v>58920</v>
      </c>
      <c r="P351" s="23" t="s">
        <v>813</v>
      </c>
      <c r="Q351" s="23" t="s">
        <v>1485</v>
      </c>
      <c r="R351" s="56" t="s">
        <v>1486</v>
      </c>
      <c r="S351" s="408"/>
      <c r="T351" s="114"/>
      <c r="U351" s="114"/>
      <c r="V351" s="114"/>
      <c r="W351" s="114"/>
      <c r="X351" s="114"/>
      <c r="Y351" s="114"/>
      <c r="Z351" s="114"/>
      <c r="AA351" s="114"/>
      <c r="AB351" s="114"/>
      <c r="AC351" s="114"/>
      <c r="AD351" s="114"/>
      <c r="AE351" s="114"/>
      <c r="AF351" s="114"/>
      <c r="AG351" s="114"/>
      <c r="AH351" s="114"/>
      <c r="AI351" s="114"/>
      <c r="AJ351" s="114"/>
      <c r="AK351" s="114"/>
      <c r="AL351" s="114"/>
      <c r="AM351" s="114"/>
    </row>
    <row r="352" spans="1:39" s="113" customFormat="1" ht="74.25" customHeight="1">
      <c r="A352" s="295"/>
      <c r="B352" s="274"/>
      <c r="C352" s="63"/>
      <c r="D352" s="3"/>
      <c r="E352" s="10" t="s">
        <v>1752</v>
      </c>
      <c r="F352" s="19" t="s">
        <v>1753</v>
      </c>
      <c r="G352" s="19" t="s">
        <v>1754</v>
      </c>
      <c r="H352" s="19" t="s">
        <v>1754</v>
      </c>
      <c r="I352" s="216" t="s">
        <v>693</v>
      </c>
      <c r="J352" s="204"/>
      <c r="K352" s="125">
        <v>4649</v>
      </c>
      <c r="L352" s="125">
        <v>4543</v>
      </c>
      <c r="M352" s="125">
        <v>851</v>
      </c>
      <c r="N352" s="156"/>
      <c r="O352" s="156"/>
      <c r="P352" s="23" t="s">
        <v>429</v>
      </c>
      <c r="Q352" s="23" t="s">
        <v>385</v>
      </c>
      <c r="R352" s="56" t="s">
        <v>1885</v>
      </c>
      <c r="S352" s="408"/>
      <c r="T352" s="114"/>
      <c r="U352" s="114"/>
      <c r="V352" s="114"/>
      <c r="W352" s="114"/>
      <c r="X352" s="114"/>
      <c r="Y352" s="114"/>
      <c r="Z352" s="114"/>
      <c r="AA352" s="114"/>
      <c r="AB352" s="114"/>
      <c r="AC352" s="114"/>
      <c r="AD352" s="114"/>
      <c r="AE352" s="114"/>
      <c r="AF352" s="114"/>
      <c r="AG352" s="114"/>
      <c r="AH352" s="114"/>
      <c r="AI352" s="114"/>
      <c r="AJ352" s="114"/>
      <c r="AK352" s="114"/>
      <c r="AL352" s="114"/>
      <c r="AM352" s="114"/>
    </row>
    <row r="353" spans="1:39" s="113" customFormat="1" ht="85.5" customHeight="1">
      <c r="A353" s="293"/>
      <c r="B353" s="275"/>
      <c r="C353" s="66"/>
      <c r="D353" s="11"/>
      <c r="E353" s="393" t="s">
        <v>1246</v>
      </c>
      <c r="F353" s="19" t="s">
        <v>910</v>
      </c>
      <c r="G353" s="56" t="s">
        <v>46</v>
      </c>
      <c r="H353" s="56" t="s">
        <v>47</v>
      </c>
      <c r="I353" s="374" t="s">
        <v>73</v>
      </c>
      <c r="J353" s="374" t="s">
        <v>911</v>
      </c>
      <c r="K353" s="126">
        <v>2888</v>
      </c>
      <c r="L353" s="126" t="s">
        <v>127</v>
      </c>
      <c r="M353" s="394">
        <v>23280</v>
      </c>
      <c r="N353" s="126">
        <v>10089</v>
      </c>
      <c r="O353" s="156"/>
      <c r="P353" s="95" t="s">
        <v>1755</v>
      </c>
      <c r="Q353" s="23" t="s">
        <v>1485</v>
      </c>
      <c r="R353" s="56" t="s">
        <v>1700</v>
      </c>
      <c r="S353" s="408"/>
      <c r="T353" s="114"/>
      <c r="U353" s="114"/>
      <c r="V353" s="114"/>
      <c r="W353" s="114"/>
      <c r="X353" s="114"/>
      <c r="Y353" s="114"/>
      <c r="Z353" s="114"/>
      <c r="AA353" s="114"/>
      <c r="AB353" s="114"/>
      <c r="AC353" s="114"/>
      <c r="AD353" s="114"/>
      <c r="AE353" s="114"/>
      <c r="AF353" s="114"/>
      <c r="AG353" s="114"/>
      <c r="AH353" s="114"/>
      <c r="AI353" s="114"/>
      <c r="AJ353" s="114"/>
      <c r="AK353" s="114"/>
      <c r="AL353" s="114"/>
      <c r="AM353" s="114"/>
    </row>
    <row r="354" spans="1:39" s="113" customFormat="1" ht="57" customHeight="1">
      <c r="A354" s="293"/>
      <c r="B354" s="475" t="s">
        <v>1756</v>
      </c>
      <c r="C354" s="74"/>
      <c r="D354" s="75"/>
      <c r="E354" s="10" t="s">
        <v>1757</v>
      </c>
      <c r="F354" s="19" t="s">
        <v>854</v>
      </c>
      <c r="G354" s="56" t="s">
        <v>1758</v>
      </c>
      <c r="H354" s="56" t="s">
        <v>1759</v>
      </c>
      <c r="I354" s="56" t="s">
        <v>1760</v>
      </c>
      <c r="J354" s="56" t="s">
        <v>1761</v>
      </c>
      <c r="K354" s="126">
        <v>6753320</v>
      </c>
      <c r="L354" s="126">
        <v>5862396</v>
      </c>
      <c r="M354" s="126">
        <v>5859676</v>
      </c>
      <c r="N354" s="203">
        <v>6123978</v>
      </c>
      <c r="O354" s="203">
        <v>6126312</v>
      </c>
      <c r="P354" s="95" t="s">
        <v>813</v>
      </c>
      <c r="Q354" s="23" t="s">
        <v>1485</v>
      </c>
      <c r="R354" s="56" t="s">
        <v>1486</v>
      </c>
      <c r="S354" s="408"/>
      <c r="T354" s="114"/>
      <c r="U354" s="114"/>
      <c r="V354" s="114"/>
      <c r="W354" s="114"/>
      <c r="X354" s="114"/>
      <c r="Y354" s="114"/>
      <c r="Z354" s="114"/>
      <c r="AA354" s="114"/>
      <c r="AB354" s="114"/>
      <c r="AC354" s="114"/>
      <c r="AD354" s="114"/>
      <c r="AE354" s="114"/>
      <c r="AF354" s="114"/>
      <c r="AG354" s="114"/>
      <c r="AH354" s="114"/>
      <c r="AI354" s="114"/>
      <c r="AJ354" s="114"/>
      <c r="AK354" s="114"/>
      <c r="AL354" s="114"/>
      <c r="AM354" s="114"/>
    </row>
    <row r="355" spans="1:39" s="123" customFormat="1" ht="42.75" customHeight="1">
      <c r="A355" s="293"/>
      <c r="B355" s="479"/>
      <c r="C355" s="65"/>
      <c r="D355" s="9"/>
      <c r="E355" s="7" t="s">
        <v>1762</v>
      </c>
      <c r="F355" s="20" t="s">
        <v>855</v>
      </c>
      <c r="G355" s="194"/>
      <c r="H355" s="194"/>
      <c r="I355" s="194"/>
      <c r="J355" s="194"/>
      <c r="K355" s="53"/>
      <c r="L355" s="53"/>
      <c r="M355" s="53"/>
      <c r="N355" s="209"/>
      <c r="O355" s="209"/>
      <c r="P355" s="206"/>
      <c r="Q355" s="25" t="s">
        <v>1485</v>
      </c>
      <c r="R355" s="58" t="s">
        <v>1486</v>
      </c>
      <c r="S355" s="408"/>
      <c r="T355" s="114"/>
      <c r="U355" s="114"/>
      <c r="V355" s="114"/>
      <c r="W355" s="114"/>
      <c r="X355" s="114"/>
      <c r="Y355" s="114"/>
      <c r="Z355" s="114"/>
      <c r="AA355" s="114"/>
      <c r="AB355" s="114"/>
      <c r="AC355" s="114"/>
      <c r="AD355" s="114"/>
      <c r="AE355" s="114"/>
      <c r="AF355" s="114"/>
      <c r="AG355" s="114"/>
      <c r="AH355" s="114"/>
      <c r="AI355" s="114"/>
      <c r="AJ355" s="114"/>
      <c r="AK355" s="114"/>
      <c r="AL355" s="114"/>
      <c r="AM355" s="114"/>
    </row>
    <row r="356" spans="1:39" s="113" customFormat="1" ht="57" customHeight="1">
      <c r="A356" s="293"/>
      <c r="B356" s="479"/>
      <c r="C356" s="63"/>
      <c r="D356" s="3"/>
      <c r="E356" s="10" t="s">
        <v>1763</v>
      </c>
      <c r="F356" s="19" t="s">
        <v>27</v>
      </c>
      <c r="G356" s="56" t="s">
        <v>48</v>
      </c>
      <c r="H356" s="56" t="s">
        <v>1764</v>
      </c>
      <c r="I356" s="56" t="s">
        <v>1765</v>
      </c>
      <c r="J356" s="56" t="s">
        <v>1447</v>
      </c>
      <c r="K356" s="37">
        <v>241406</v>
      </c>
      <c r="L356" s="37">
        <v>207911</v>
      </c>
      <c r="M356" s="37">
        <v>213649</v>
      </c>
      <c r="N356" s="203">
        <v>195254</v>
      </c>
      <c r="O356" s="203">
        <v>186720</v>
      </c>
      <c r="P356" s="95" t="s">
        <v>813</v>
      </c>
      <c r="Q356" s="23" t="s">
        <v>1485</v>
      </c>
      <c r="R356" s="56" t="s">
        <v>1486</v>
      </c>
      <c r="S356" s="408"/>
      <c r="T356" s="114"/>
      <c r="U356" s="114"/>
      <c r="V356" s="114"/>
      <c r="W356" s="114"/>
      <c r="X356" s="114"/>
      <c r="Y356" s="114"/>
      <c r="Z356" s="114"/>
      <c r="AA356" s="114"/>
      <c r="AB356" s="114"/>
      <c r="AC356" s="114"/>
      <c r="AD356" s="114"/>
      <c r="AE356" s="114"/>
      <c r="AF356" s="114"/>
      <c r="AG356" s="114"/>
      <c r="AH356" s="114"/>
      <c r="AI356" s="114"/>
      <c r="AJ356" s="114"/>
      <c r="AK356" s="114"/>
      <c r="AL356" s="114"/>
      <c r="AM356" s="114"/>
    </row>
    <row r="357" spans="1:39" s="113" customFormat="1" ht="42.75" customHeight="1">
      <c r="A357" s="293"/>
      <c r="B357" s="479"/>
      <c r="C357" s="63"/>
      <c r="D357" s="3"/>
      <c r="E357" s="10" t="s">
        <v>1766</v>
      </c>
      <c r="F357" s="19" t="s">
        <v>1767</v>
      </c>
      <c r="G357" s="56" t="s">
        <v>1768</v>
      </c>
      <c r="H357" s="56" t="s">
        <v>1769</v>
      </c>
      <c r="I357" s="56" t="s">
        <v>1769</v>
      </c>
      <c r="J357" s="56" t="s">
        <v>1769</v>
      </c>
      <c r="K357" s="37">
        <v>618274</v>
      </c>
      <c r="L357" s="37">
        <v>594978</v>
      </c>
      <c r="M357" s="37">
        <v>430170</v>
      </c>
      <c r="N357" s="203">
        <v>303060</v>
      </c>
      <c r="O357" s="203">
        <v>225815</v>
      </c>
      <c r="P357" s="212" t="s">
        <v>813</v>
      </c>
      <c r="Q357" s="23" t="s">
        <v>1485</v>
      </c>
      <c r="R357" s="56" t="s">
        <v>1700</v>
      </c>
      <c r="S357" s="408"/>
      <c r="T357" s="114"/>
      <c r="U357" s="114"/>
      <c r="V357" s="114"/>
      <c r="W357" s="114"/>
      <c r="X357" s="114"/>
      <c r="Y357" s="114"/>
      <c r="Z357" s="114"/>
      <c r="AA357" s="114"/>
      <c r="AB357" s="114"/>
      <c r="AC357" s="114"/>
      <c r="AD357" s="114"/>
      <c r="AE357" s="114"/>
      <c r="AF357" s="114"/>
      <c r="AG357" s="114"/>
      <c r="AH357" s="114"/>
      <c r="AI357" s="114"/>
      <c r="AJ357" s="114"/>
      <c r="AK357" s="114"/>
      <c r="AL357" s="114"/>
      <c r="AM357" s="114"/>
    </row>
    <row r="358" spans="1:39" s="113" customFormat="1" ht="57" customHeight="1">
      <c r="A358" s="293"/>
      <c r="B358" s="479"/>
      <c r="C358" s="63"/>
      <c r="D358" s="3"/>
      <c r="E358" s="10" t="s">
        <v>1770</v>
      </c>
      <c r="F358" s="19" t="s">
        <v>1771</v>
      </c>
      <c r="G358" s="56" t="s">
        <v>49</v>
      </c>
      <c r="H358" s="99"/>
      <c r="I358" s="199"/>
      <c r="J358" s="291"/>
      <c r="K358" s="355" t="s">
        <v>558</v>
      </c>
      <c r="L358" s="54"/>
      <c r="M358" s="54"/>
      <c r="N358" s="372"/>
      <c r="O358" s="156"/>
      <c r="P358" s="23" t="s">
        <v>69</v>
      </c>
      <c r="Q358" s="23" t="s">
        <v>1485</v>
      </c>
      <c r="R358" s="56" t="s">
        <v>1486</v>
      </c>
      <c r="S358" s="408"/>
      <c r="T358" s="114"/>
      <c r="U358" s="114"/>
      <c r="V358" s="114"/>
      <c r="W358" s="114"/>
      <c r="X358" s="114"/>
      <c r="Y358" s="114"/>
      <c r="Z358" s="114"/>
      <c r="AA358" s="114"/>
      <c r="AB358" s="114"/>
      <c r="AC358" s="114"/>
      <c r="AD358" s="114"/>
      <c r="AE358" s="114"/>
      <c r="AF358" s="114"/>
      <c r="AG358" s="114"/>
      <c r="AH358" s="114"/>
      <c r="AI358" s="114"/>
      <c r="AJ358" s="114"/>
      <c r="AK358" s="114"/>
      <c r="AL358" s="114"/>
      <c r="AM358" s="114"/>
    </row>
    <row r="359" spans="1:39" s="113" customFormat="1" ht="57" customHeight="1">
      <c r="A359" s="293"/>
      <c r="B359" s="479"/>
      <c r="C359" s="63"/>
      <c r="D359" s="3"/>
      <c r="E359" s="10" t="s">
        <v>1772</v>
      </c>
      <c r="F359" s="19" t="s">
        <v>1773</v>
      </c>
      <c r="G359" s="56" t="s">
        <v>50</v>
      </c>
      <c r="H359" s="56" t="s">
        <v>1774</v>
      </c>
      <c r="I359" s="56" t="s">
        <v>1775</v>
      </c>
      <c r="J359" s="56" t="s">
        <v>1776</v>
      </c>
      <c r="K359" s="37">
        <v>5190</v>
      </c>
      <c r="L359" s="37">
        <v>5180</v>
      </c>
      <c r="M359" s="37">
        <v>6269</v>
      </c>
      <c r="N359" s="203">
        <v>6269</v>
      </c>
      <c r="O359" s="169" t="s">
        <v>6</v>
      </c>
      <c r="P359" s="95" t="s">
        <v>813</v>
      </c>
      <c r="Q359" s="23" t="s">
        <v>1485</v>
      </c>
      <c r="R359" s="56" t="s">
        <v>1486</v>
      </c>
      <c r="S359" s="408"/>
      <c r="T359" s="114"/>
      <c r="U359" s="114"/>
      <c r="V359" s="114"/>
      <c r="W359" s="114"/>
      <c r="X359" s="114"/>
      <c r="Y359" s="114"/>
      <c r="Z359" s="114"/>
      <c r="AA359" s="114"/>
      <c r="AB359" s="114"/>
      <c r="AC359" s="114"/>
      <c r="AD359" s="114"/>
      <c r="AE359" s="114"/>
      <c r="AF359" s="114"/>
      <c r="AG359" s="114"/>
      <c r="AH359" s="114"/>
      <c r="AI359" s="114"/>
      <c r="AJ359" s="114"/>
      <c r="AK359" s="114"/>
      <c r="AL359" s="114"/>
      <c r="AM359" s="114"/>
    </row>
    <row r="360" spans="1:39" s="113" customFormat="1" ht="42.75" customHeight="1">
      <c r="A360" s="293"/>
      <c r="B360" s="479"/>
      <c r="C360" s="63"/>
      <c r="D360" s="3"/>
      <c r="E360" s="10" t="s">
        <v>576</v>
      </c>
      <c r="F360" s="19" t="s">
        <v>841</v>
      </c>
      <c r="G360" s="99"/>
      <c r="H360" s="99"/>
      <c r="I360" s="99"/>
      <c r="J360" s="99"/>
      <c r="K360" s="54"/>
      <c r="L360" s="54"/>
      <c r="M360" s="54"/>
      <c r="N360" s="125">
        <v>5815</v>
      </c>
      <c r="O360" s="125">
        <v>7904</v>
      </c>
      <c r="P360" s="95" t="s">
        <v>813</v>
      </c>
      <c r="Q360" s="23" t="s">
        <v>1485</v>
      </c>
      <c r="R360" s="56" t="s">
        <v>1486</v>
      </c>
      <c r="S360" s="408"/>
      <c r="T360" s="114"/>
      <c r="U360" s="114"/>
      <c r="V360" s="114"/>
      <c r="W360" s="114"/>
      <c r="X360" s="114"/>
      <c r="Y360" s="114"/>
      <c r="Z360" s="114"/>
      <c r="AA360" s="114"/>
      <c r="AB360" s="114"/>
      <c r="AC360" s="114"/>
      <c r="AD360" s="114"/>
      <c r="AE360" s="114"/>
      <c r="AF360" s="114"/>
      <c r="AG360" s="114"/>
      <c r="AH360" s="114"/>
      <c r="AI360" s="114"/>
      <c r="AJ360" s="114"/>
      <c r="AK360" s="114"/>
      <c r="AL360" s="114"/>
      <c r="AM360" s="114"/>
    </row>
    <row r="361" spans="1:39" s="113" customFormat="1" ht="42.75" customHeight="1">
      <c r="A361" s="293"/>
      <c r="B361" s="479"/>
      <c r="C361" s="63"/>
      <c r="D361" s="3"/>
      <c r="E361" s="10" t="s">
        <v>420</v>
      </c>
      <c r="F361" s="19" t="s">
        <v>421</v>
      </c>
      <c r="G361" s="99"/>
      <c r="H361" s="99"/>
      <c r="I361" s="99"/>
      <c r="J361" s="99"/>
      <c r="K361" s="54"/>
      <c r="L361" s="54"/>
      <c r="M361" s="54"/>
      <c r="N361" s="125">
        <v>80</v>
      </c>
      <c r="O361" s="125">
        <v>404</v>
      </c>
      <c r="P361" s="95" t="s">
        <v>813</v>
      </c>
      <c r="Q361" s="23" t="s">
        <v>1485</v>
      </c>
      <c r="R361" s="56" t="s">
        <v>1486</v>
      </c>
      <c r="S361" s="408"/>
      <c r="T361" s="114"/>
      <c r="U361" s="114"/>
      <c r="V361" s="114"/>
      <c r="W361" s="114"/>
      <c r="X361" s="114"/>
      <c r="Y361" s="114"/>
      <c r="Z361" s="114"/>
      <c r="AA361" s="114"/>
      <c r="AB361" s="114"/>
      <c r="AC361" s="114"/>
      <c r="AD361" s="114"/>
      <c r="AE361" s="114"/>
      <c r="AF361" s="114"/>
      <c r="AG361" s="114"/>
      <c r="AH361" s="114"/>
      <c r="AI361" s="114"/>
      <c r="AJ361" s="114"/>
      <c r="AK361" s="114"/>
      <c r="AL361" s="114"/>
      <c r="AM361" s="114"/>
    </row>
    <row r="362" spans="1:39" s="113" customFormat="1" ht="42.75" customHeight="1">
      <c r="A362" s="293"/>
      <c r="B362" s="427"/>
      <c r="C362" s="63"/>
      <c r="D362" s="3"/>
      <c r="E362" s="10" t="s">
        <v>1777</v>
      </c>
      <c r="F362" s="19" t="s">
        <v>856</v>
      </c>
      <c r="G362" s="56" t="s">
        <v>1778</v>
      </c>
      <c r="H362" s="56" t="s">
        <v>1779</v>
      </c>
      <c r="I362" s="56" t="s">
        <v>1780</v>
      </c>
      <c r="J362" s="56" t="s">
        <v>1781</v>
      </c>
      <c r="K362" s="37">
        <v>1116</v>
      </c>
      <c r="L362" s="37">
        <v>1033</v>
      </c>
      <c r="M362" s="37">
        <v>1133</v>
      </c>
      <c r="N362" s="169" t="s">
        <v>6</v>
      </c>
      <c r="O362" s="395"/>
      <c r="P362" s="95" t="s">
        <v>1444</v>
      </c>
      <c r="Q362" s="23" t="s">
        <v>1485</v>
      </c>
      <c r="R362" s="56" t="s">
        <v>1486</v>
      </c>
      <c r="S362" s="408"/>
      <c r="T362" s="114"/>
      <c r="U362" s="114"/>
      <c r="V362" s="114"/>
      <c r="W362" s="114"/>
      <c r="X362" s="114"/>
      <c r="Y362" s="114"/>
      <c r="Z362" s="114"/>
      <c r="AA362" s="114"/>
      <c r="AB362" s="114"/>
      <c r="AC362" s="114"/>
      <c r="AD362" s="114"/>
      <c r="AE362" s="114"/>
      <c r="AF362" s="114"/>
      <c r="AG362" s="114"/>
      <c r="AH362" s="114"/>
      <c r="AI362" s="114"/>
      <c r="AJ362" s="114"/>
      <c r="AK362" s="114"/>
      <c r="AL362" s="114"/>
      <c r="AM362" s="114"/>
    </row>
    <row r="363" spans="1:39" s="113" customFormat="1" ht="42.75" customHeight="1">
      <c r="A363" s="293"/>
      <c r="B363" s="274"/>
      <c r="C363" s="63"/>
      <c r="D363" s="3"/>
      <c r="E363" s="7" t="s">
        <v>1472</v>
      </c>
      <c r="F363" s="20" t="s">
        <v>148</v>
      </c>
      <c r="G363" s="194"/>
      <c r="H363" s="194"/>
      <c r="I363" s="194"/>
      <c r="J363" s="194"/>
      <c r="K363" s="47"/>
      <c r="L363" s="47"/>
      <c r="M363" s="47"/>
      <c r="N363" s="205"/>
      <c r="O363" s="205"/>
      <c r="P363" s="206"/>
      <c r="Q363" s="25" t="s">
        <v>1485</v>
      </c>
      <c r="R363" s="58" t="s">
        <v>1486</v>
      </c>
      <c r="S363" s="408"/>
      <c r="T363" s="114"/>
      <c r="U363" s="114"/>
      <c r="V363" s="114"/>
      <c r="W363" s="114"/>
      <c r="X363" s="114"/>
      <c r="Y363" s="114"/>
      <c r="Z363" s="114"/>
      <c r="AA363" s="114"/>
      <c r="AB363" s="114"/>
      <c r="AC363" s="114"/>
      <c r="AD363" s="114"/>
      <c r="AE363" s="114"/>
      <c r="AF363" s="114"/>
      <c r="AG363" s="114"/>
      <c r="AH363" s="114"/>
      <c r="AI363" s="114"/>
      <c r="AJ363" s="114"/>
      <c r="AK363" s="114"/>
      <c r="AL363" s="114"/>
      <c r="AM363" s="114"/>
    </row>
    <row r="364" spans="1:39" s="123" customFormat="1" ht="57" customHeight="1">
      <c r="A364" s="302"/>
      <c r="B364" s="273"/>
      <c r="C364" s="65"/>
      <c r="D364" s="9"/>
      <c r="E364" s="7" t="s">
        <v>1782</v>
      </c>
      <c r="F364" s="392" t="s">
        <v>1047</v>
      </c>
      <c r="G364" s="194"/>
      <c r="H364" s="194"/>
      <c r="I364" s="194"/>
      <c r="J364" s="194"/>
      <c r="K364" s="53"/>
      <c r="L364" s="53"/>
      <c r="M364" s="53"/>
      <c r="N364" s="209"/>
      <c r="O364" s="209"/>
      <c r="P364" s="206"/>
      <c r="Q364" s="25" t="s">
        <v>1485</v>
      </c>
      <c r="R364" s="58" t="s">
        <v>1486</v>
      </c>
      <c r="S364" s="408"/>
      <c r="T364" s="114"/>
      <c r="U364" s="114"/>
      <c r="V364" s="114"/>
      <c r="W364" s="114"/>
      <c r="X364" s="114"/>
      <c r="Y364" s="114"/>
      <c r="Z364" s="114"/>
      <c r="AA364" s="114"/>
      <c r="AB364" s="114"/>
      <c r="AC364" s="114"/>
      <c r="AD364" s="114"/>
      <c r="AE364" s="114"/>
      <c r="AF364" s="114"/>
      <c r="AG364" s="114"/>
      <c r="AH364" s="114"/>
      <c r="AI364" s="114"/>
      <c r="AJ364" s="114"/>
      <c r="AK364" s="114"/>
      <c r="AL364" s="114"/>
      <c r="AM364" s="114"/>
    </row>
    <row r="365" spans="1:39" s="123" customFormat="1" ht="57" customHeight="1">
      <c r="A365" s="294"/>
      <c r="B365" s="273"/>
      <c r="C365" s="65"/>
      <c r="D365" s="9"/>
      <c r="E365" s="7" t="s">
        <v>1783</v>
      </c>
      <c r="F365" s="20" t="s">
        <v>701</v>
      </c>
      <c r="G365" s="194"/>
      <c r="H365" s="194"/>
      <c r="I365" s="194"/>
      <c r="J365" s="194"/>
      <c r="K365" s="47"/>
      <c r="L365" s="47"/>
      <c r="M365" s="47"/>
      <c r="N365" s="205"/>
      <c r="O365" s="205"/>
      <c r="P365" s="206"/>
      <c r="Q365" s="25" t="s">
        <v>1485</v>
      </c>
      <c r="R365" s="58" t="s">
        <v>1486</v>
      </c>
      <c r="S365" s="408"/>
      <c r="T365" s="114"/>
      <c r="U365" s="114"/>
      <c r="V365" s="114"/>
      <c r="W365" s="114"/>
      <c r="X365" s="114"/>
      <c r="Y365" s="114"/>
      <c r="Z365" s="114"/>
      <c r="AA365" s="114"/>
      <c r="AB365" s="114"/>
      <c r="AC365" s="114"/>
      <c r="AD365" s="114"/>
      <c r="AE365" s="114"/>
      <c r="AF365" s="114"/>
      <c r="AG365" s="114"/>
      <c r="AH365" s="114"/>
      <c r="AI365" s="114"/>
      <c r="AJ365" s="114"/>
      <c r="AK365" s="114"/>
      <c r="AL365" s="114"/>
      <c r="AM365" s="114"/>
    </row>
    <row r="366" spans="1:39" s="123" customFormat="1" ht="42.75" customHeight="1">
      <c r="A366" s="294"/>
      <c r="B366" s="273"/>
      <c r="C366" s="65"/>
      <c r="D366" s="9"/>
      <c r="E366" s="7" t="s">
        <v>1986</v>
      </c>
      <c r="F366" s="20" t="s">
        <v>1988</v>
      </c>
      <c r="G366" s="194"/>
      <c r="H366" s="194"/>
      <c r="I366" s="194"/>
      <c r="J366" s="194"/>
      <c r="K366" s="53"/>
      <c r="L366" s="53"/>
      <c r="M366" s="53"/>
      <c r="N366" s="209"/>
      <c r="O366" s="209"/>
      <c r="P366" s="206"/>
      <c r="Q366" s="25" t="s">
        <v>1485</v>
      </c>
      <c r="R366" s="58" t="s">
        <v>1486</v>
      </c>
      <c r="S366" s="408"/>
      <c r="T366" s="114"/>
      <c r="U366" s="114"/>
      <c r="V366" s="114"/>
      <c r="W366" s="114"/>
      <c r="X366" s="114"/>
      <c r="Y366" s="114"/>
      <c r="Z366" s="114"/>
      <c r="AA366" s="114"/>
      <c r="AB366" s="114"/>
      <c r="AC366" s="114"/>
      <c r="AD366" s="114"/>
      <c r="AE366" s="114"/>
      <c r="AF366" s="114"/>
      <c r="AG366" s="114"/>
      <c r="AH366" s="114"/>
      <c r="AI366" s="114"/>
      <c r="AJ366" s="114"/>
      <c r="AK366" s="114"/>
      <c r="AL366" s="114"/>
      <c r="AM366" s="114"/>
    </row>
    <row r="367" spans="1:39" s="123" customFormat="1" ht="42.75" customHeight="1">
      <c r="A367" s="294"/>
      <c r="B367" s="273"/>
      <c r="C367" s="65"/>
      <c r="D367" s="9"/>
      <c r="E367" s="7" t="s">
        <v>1987</v>
      </c>
      <c r="F367" s="20" t="s">
        <v>1722</v>
      </c>
      <c r="G367" s="194"/>
      <c r="H367" s="194"/>
      <c r="I367" s="194"/>
      <c r="J367" s="194"/>
      <c r="K367" s="47"/>
      <c r="L367" s="47"/>
      <c r="M367" s="47"/>
      <c r="N367" s="205"/>
      <c r="O367" s="205"/>
      <c r="P367" s="206"/>
      <c r="Q367" s="25" t="s">
        <v>1485</v>
      </c>
      <c r="R367" s="58" t="s">
        <v>1486</v>
      </c>
      <c r="S367" s="408"/>
      <c r="T367" s="114"/>
      <c r="U367" s="114"/>
      <c r="V367" s="114"/>
      <c r="W367" s="114"/>
      <c r="X367" s="114"/>
      <c r="Y367" s="114"/>
      <c r="Z367" s="114"/>
      <c r="AA367" s="114"/>
      <c r="AB367" s="114"/>
      <c r="AC367" s="114"/>
      <c r="AD367" s="114"/>
      <c r="AE367" s="114"/>
      <c r="AF367" s="114"/>
      <c r="AG367" s="114"/>
      <c r="AH367" s="114"/>
      <c r="AI367" s="114"/>
      <c r="AJ367" s="114"/>
      <c r="AK367" s="114"/>
      <c r="AL367" s="114"/>
      <c r="AM367" s="114"/>
    </row>
    <row r="368" spans="1:39" s="123" customFormat="1" ht="42.75" customHeight="1">
      <c r="A368" s="294"/>
      <c r="B368" s="273"/>
      <c r="C368" s="65"/>
      <c r="D368" s="9"/>
      <c r="E368" s="7" t="s">
        <v>26</v>
      </c>
      <c r="F368" s="20" t="s">
        <v>912</v>
      </c>
      <c r="G368" s="194"/>
      <c r="H368" s="194"/>
      <c r="I368" s="194"/>
      <c r="J368" s="194"/>
      <c r="K368" s="47"/>
      <c r="L368" s="47"/>
      <c r="M368" s="47"/>
      <c r="N368" s="205"/>
      <c r="O368" s="205"/>
      <c r="P368" s="206"/>
      <c r="Q368" s="25" t="s">
        <v>1485</v>
      </c>
      <c r="R368" s="58" t="s">
        <v>1486</v>
      </c>
      <c r="S368" s="408"/>
      <c r="T368" s="114"/>
      <c r="U368" s="114"/>
      <c r="V368" s="114"/>
      <c r="W368" s="114"/>
      <c r="X368" s="114"/>
      <c r="Y368" s="114"/>
      <c r="Z368" s="114"/>
      <c r="AA368" s="114"/>
      <c r="AB368" s="114"/>
      <c r="AC368" s="114"/>
      <c r="AD368" s="114"/>
      <c r="AE368" s="114"/>
      <c r="AF368" s="114"/>
      <c r="AG368" s="114"/>
      <c r="AH368" s="114"/>
      <c r="AI368" s="114"/>
      <c r="AJ368" s="114"/>
      <c r="AK368" s="114"/>
      <c r="AL368" s="114"/>
      <c r="AM368" s="114"/>
    </row>
    <row r="369" spans="1:39" s="113" customFormat="1" ht="42.75" customHeight="1">
      <c r="A369" s="293"/>
      <c r="B369" s="475" t="s">
        <v>1784</v>
      </c>
      <c r="C369" s="74"/>
      <c r="D369" s="75"/>
      <c r="E369" s="10" t="s">
        <v>1785</v>
      </c>
      <c r="F369" s="19" t="s">
        <v>422</v>
      </c>
      <c r="G369" s="187" t="s">
        <v>51</v>
      </c>
      <c r="H369" s="187" t="s">
        <v>52</v>
      </c>
      <c r="I369" s="374" t="s">
        <v>74</v>
      </c>
      <c r="J369" s="374" t="s">
        <v>1448</v>
      </c>
      <c r="K369" s="37">
        <v>48148</v>
      </c>
      <c r="L369" s="37">
        <v>65757</v>
      </c>
      <c r="M369" s="375">
        <v>110842</v>
      </c>
      <c r="N369" s="125">
        <v>124097</v>
      </c>
      <c r="O369" s="125">
        <v>149236</v>
      </c>
      <c r="P369" s="95" t="s">
        <v>813</v>
      </c>
      <c r="Q369" s="23" t="s">
        <v>1485</v>
      </c>
      <c r="R369" s="56" t="s">
        <v>1786</v>
      </c>
      <c r="S369" s="408"/>
      <c r="T369" s="114"/>
      <c r="U369" s="114"/>
      <c r="V369" s="114"/>
      <c r="W369" s="114"/>
      <c r="X369" s="114"/>
      <c r="Y369" s="114"/>
      <c r="Z369" s="114"/>
      <c r="AA369" s="114"/>
      <c r="AB369" s="114"/>
      <c r="AC369" s="114"/>
      <c r="AD369" s="114"/>
      <c r="AE369" s="114"/>
      <c r="AF369" s="114"/>
      <c r="AG369" s="114"/>
      <c r="AH369" s="114"/>
      <c r="AI369" s="114"/>
      <c r="AJ369" s="114"/>
      <c r="AK369" s="114"/>
      <c r="AL369" s="114"/>
      <c r="AM369" s="114"/>
    </row>
    <row r="370" spans="1:39" s="113" customFormat="1" ht="57" customHeight="1">
      <c r="A370" s="293"/>
      <c r="B370" s="493"/>
      <c r="C370" s="63"/>
      <c r="D370" s="3"/>
      <c r="E370" s="10" t="s">
        <v>423</v>
      </c>
      <c r="F370" s="19" t="s">
        <v>1054</v>
      </c>
      <c r="G370" s="187" t="s">
        <v>149</v>
      </c>
      <c r="H370" s="396"/>
      <c r="I370" s="199"/>
      <c r="J370" s="199"/>
      <c r="K370" s="37">
        <v>4034</v>
      </c>
      <c r="L370" s="54"/>
      <c r="M370" s="54"/>
      <c r="N370" s="54"/>
      <c r="O370" s="156"/>
      <c r="P370" s="23" t="s">
        <v>69</v>
      </c>
      <c r="Q370" s="23" t="s">
        <v>1485</v>
      </c>
      <c r="R370" s="56" t="s">
        <v>1786</v>
      </c>
      <c r="S370" s="408"/>
      <c r="T370" s="114"/>
      <c r="U370" s="114"/>
      <c r="V370" s="114"/>
      <c r="W370" s="114"/>
      <c r="X370" s="114"/>
      <c r="Y370" s="114"/>
      <c r="Z370" s="114"/>
      <c r="AA370" s="114"/>
      <c r="AB370" s="114"/>
      <c r="AC370" s="114"/>
      <c r="AD370" s="114"/>
      <c r="AE370" s="114"/>
      <c r="AF370" s="114"/>
      <c r="AG370" s="114"/>
      <c r="AH370" s="114"/>
      <c r="AI370" s="114"/>
      <c r="AJ370" s="114"/>
      <c r="AK370" s="114"/>
      <c r="AL370" s="114"/>
      <c r="AM370" s="114"/>
    </row>
    <row r="371" spans="1:39" s="113" customFormat="1" ht="42.75" customHeight="1">
      <c r="A371" s="294"/>
      <c r="B371" s="493"/>
      <c r="C371" s="63"/>
      <c r="D371" s="3"/>
      <c r="E371" s="10" t="s">
        <v>1055</v>
      </c>
      <c r="F371" s="19" t="s">
        <v>579</v>
      </c>
      <c r="G371" s="396"/>
      <c r="H371" s="170" t="s">
        <v>150</v>
      </c>
      <c r="I371" s="199"/>
      <c r="J371" s="199"/>
      <c r="K371" s="396"/>
      <c r="L371" s="37">
        <v>11213</v>
      </c>
      <c r="M371" s="54"/>
      <c r="N371" s="156"/>
      <c r="O371" s="156"/>
      <c r="P371" s="23" t="s">
        <v>1165</v>
      </c>
      <c r="Q371" s="23" t="s">
        <v>1485</v>
      </c>
      <c r="R371" s="56" t="s">
        <v>1786</v>
      </c>
      <c r="S371" s="408"/>
      <c r="T371" s="114"/>
      <c r="U371" s="114"/>
      <c r="V371" s="114"/>
      <c r="W371" s="114"/>
      <c r="X371" s="114"/>
      <c r="Y371" s="114"/>
      <c r="Z371" s="114"/>
      <c r="AA371" s="114"/>
      <c r="AB371" s="114"/>
      <c r="AC371" s="114"/>
      <c r="AD371" s="114"/>
      <c r="AE371" s="114"/>
      <c r="AF371" s="114"/>
      <c r="AG371" s="114"/>
      <c r="AH371" s="114"/>
      <c r="AI371" s="114"/>
      <c r="AJ371" s="114"/>
      <c r="AK371" s="114"/>
      <c r="AL371" s="114"/>
      <c r="AM371" s="114"/>
    </row>
    <row r="372" spans="1:39" s="113" customFormat="1" ht="42.75" customHeight="1">
      <c r="A372" s="294"/>
      <c r="B372" s="493"/>
      <c r="C372" s="63"/>
      <c r="D372" s="3"/>
      <c r="E372" s="10" t="s">
        <v>580</v>
      </c>
      <c r="F372" s="19" t="s">
        <v>581</v>
      </c>
      <c r="G372" s="19" t="s">
        <v>65</v>
      </c>
      <c r="H372" s="19" t="s">
        <v>66</v>
      </c>
      <c r="I372" s="374" t="s">
        <v>948</v>
      </c>
      <c r="J372" s="374" t="s">
        <v>947</v>
      </c>
      <c r="K372" s="37">
        <v>89919</v>
      </c>
      <c r="L372" s="37">
        <v>89738</v>
      </c>
      <c r="M372" s="375">
        <v>120162</v>
      </c>
      <c r="N372" s="397">
        <v>135704</v>
      </c>
      <c r="O372" s="125">
        <v>164214</v>
      </c>
      <c r="P372" s="95" t="s">
        <v>813</v>
      </c>
      <c r="Q372" s="23" t="s">
        <v>1485</v>
      </c>
      <c r="R372" s="56" t="s">
        <v>1786</v>
      </c>
      <c r="S372" s="408"/>
      <c r="T372" s="114"/>
      <c r="U372" s="114"/>
      <c r="V372" s="114"/>
      <c r="W372" s="114"/>
      <c r="X372" s="114"/>
      <c r="Y372" s="114"/>
      <c r="Z372" s="114"/>
      <c r="AA372" s="114"/>
      <c r="AB372" s="114"/>
      <c r="AC372" s="114"/>
      <c r="AD372" s="114"/>
      <c r="AE372" s="114"/>
      <c r="AF372" s="114"/>
      <c r="AG372" s="114"/>
      <c r="AH372" s="114"/>
      <c r="AI372" s="114"/>
      <c r="AJ372" s="114"/>
      <c r="AK372" s="114"/>
      <c r="AL372" s="114"/>
      <c r="AM372" s="114"/>
    </row>
    <row r="373" spans="1:39" s="113" customFormat="1" ht="42.75" customHeight="1">
      <c r="A373" s="294"/>
      <c r="B373" s="493"/>
      <c r="C373" s="63"/>
      <c r="D373" s="3"/>
      <c r="E373" s="10" t="s">
        <v>1787</v>
      </c>
      <c r="F373" s="19" t="s">
        <v>582</v>
      </c>
      <c r="G373" s="56" t="s">
        <v>946</v>
      </c>
      <c r="H373" s="56" t="s">
        <v>945</v>
      </c>
      <c r="I373" s="398" t="s">
        <v>944</v>
      </c>
      <c r="J373" s="398" t="s">
        <v>943</v>
      </c>
      <c r="K373" s="37">
        <v>1754260</v>
      </c>
      <c r="L373" s="37">
        <v>2249312</v>
      </c>
      <c r="M373" s="375">
        <v>3314914</v>
      </c>
      <c r="N373" s="397">
        <v>3652929</v>
      </c>
      <c r="O373" s="397">
        <v>3735006</v>
      </c>
      <c r="P373" s="95" t="s">
        <v>813</v>
      </c>
      <c r="Q373" s="23" t="s">
        <v>1485</v>
      </c>
      <c r="R373" s="56" t="s">
        <v>1786</v>
      </c>
      <c r="S373" s="408"/>
      <c r="T373" s="114"/>
      <c r="U373" s="114"/>
      <c r="V373" s="114"/>
      <c r="W373" s="114"/>
      <c r="X373" s="114"/>
      <c r="Y373" s="114"/>
      <c r="Z373" s="114"/>
      <c r="AA373" s="114"/>
      <c r="AB373" s="114"/>
      <c r="AC373" s="114"/>
      <c r="AD373" s="114"/>
      <c r="AE373" s="114"/>
      <c r="AF373" s="114"/>
      <c r="AG373" s="114"/>
      <c r="AH373" s="114"/>
      <c r="AI373" s="114"/>
      <c r="AJ373" s="114"/>
      <c r="AK373" s="114"/>
      <c r="AL373" s="114"/>
      <c r="AM373" s="114"/>
    </row>
    <row r="374" spans="1:39" s="113" customFormat="1" ht="42.75" customHeight="1">
      <c r="A374" s="294"/>
      <c r="B374" s="493"/>
      <c r="C374" s="63"/>
      <c r="D374" s="3"/>
      <c r="E374" s="10" t="s">
        <v>583</v>
      </c>
      <c r="F374" s="19" t="s">
        <v>584</v>
      </c>
      <c r="G374" s="56" t="s">
        <v>1788</v>
      </c>
      <c r="H374" s="56" t="s">
        <v>942</v>
      </c>
      <c r="I374" s="398" t="s">
        <v>941</v>
      </c>
      <c r="J374" s="28" t="s">
        <v>940</v>
      </c>
      <c r="K374" s="37">
        <v>143019</v>
      </c>
      <c r="L374" s="37">
        <v>118365</v>
      </c>
      <c r="M374" s="375">
        <v>285229</v>
      </c>
      <c r="N374" s="397">
        <v>290699</v>
      </c>
      <c r="O374" s="125">
        <v>286093</v>
      </c>
      <c r="P374" s="95" t="s">
        <v>813</v>
      </c>
      <c r="Q374" s="23" t="s">
        <v>1485</v>
      </c>
      <c r="R374" s="56" t="s">
        <v>1786</v>
      </c>
      <c r="S374" s="408"/>
      <c r="T374" s="114"/>
      <c r="U374" s="114"/>
      <c r="V374" s="114"/>
      <c r="W374" s="114"/>
      <c r="X374" s="114"/>
      <c r="Y374" s="114"/>
      <c r="Z374" s="114"/>
      <c r="AA374" s="114"/>
      <c r="AB374" s="114"/>
      <c r="AC374" s="114"/>
      <c r="AD374" s="114"/>
      <c r="AE374" s="114"/>
      <c r="AF374" s="114"/>
      <c r="AG374" s="114"/>
      <c r="AH374" s="114"/>
      <c r="AI374" s="114"/>
      <c r="AJ374" s="114"/>
      <c r="AK374" s="114"/>
      <c r="AL374" s="114"/>
      <c r="AM374" s="114"/>
    </row>
    <row r="375" spans="1:39" s="113" customFormat="1" ht="42.75" customHeight="1">
      <c r="A375" s="294"/>
      <c r="B375" s="493"/>
      <c r="C375" s="63"/>
      <c r="D375" s="3"/>
      <c r="E375" s="393" t="s">
        <v>75</v>
      </c>
      <c r="F375" s="19" t="s">
        <v>1162</v>
      </c>
      <c r="G375" s="56" t="s">
        <v>407</v>
      </c>
      <c r="H375" s="56" t="s">
        <v>407</v>
      </c>
      <c r="I375" s="374" t="s">
        <v>76</v>
      </c>
      <c r="J375" s="59" t="s">
        <v>151</v>
      </c>
      <c r="K375" s="37">
        <v>322052</v>
      </c>
      <c r="L375" s="37">
        <v>234610</v>
      </c>
      <c r="M375" s="375">
        <v>124375</v>
      </c>
      <c r="N375" s="397">
        <v>127172</v>
      </c>
      <c r="O375" s="125">
        <v>153870</v>
      </c>
      <c r="P375" s="95" t="s">
        <v>813</v>
      </c>
      <c r="Q375" s="23" t="s">
        <v>1485</v>
      </c>
      <c r="R375" s="56" t="s">
        <v>1786</v>
      </c>
      <c r="S375" s="408"/>
      <c r="T375" s="114"/>
      <c r="U375" s="114"/>
      <c r="V375" s="114"/>
      <c r="W375" s="114"/>
      <c r="X375" s="114"/>
      <c r="Y375" s="114"/>
      <c r="Z375" s="114"/>
      <c r="AA375" s="114"/>
      <c r="AB375" s="114"/>
      <c r="AC375" s="114"/>
      <c r="AD375" s="114"/>
      <c r="AE375" s="114"/>
      <c r="AF375" s="114"/>
      <c r="AG375" s="114"/>
      <c r="AH375" s="114"/>
      <c r="AI375" s="114"/>
      <c r="AJ375" s="114"/>
      <c r="AK375" s="114"/>
      <c r="AL375" s="114"/>
      <c r="AM375" s="114"/>
    </row>
    <row r="376" spans="1:39" s="113" customFormat="1" ht="42.75" customHeight="1">
      <c r="A376" s="294"/>
      <c r="B376" s="262"/>
      <c r="C376" s="63"/>
      <c r="D376" s="3"/>
      <c r="E376" s="10" t="s">
        <v>795</v>
      </c>
      <c r="F376" s="19" t="s">
        <v>796</v>
      </c>
      <c r="G376" s="373" t="s">
        <v>281</v>
      </c>
      <c r="H376" s="373" t="s">
        <v>1789</v>
      </c>
      <c r="I376" s="373" t="s">
        <v>1790</v>
      </c>
      <c r="J376" s="56" t="s">
        <v>1449</v>
      </c>
      <c r="K376" s="37">
        <v>277533</v>
      </c>
      <c r="L376" s="37">
        <v>286618</v>
      </c>
      <c r="M376" s="375">
        <v>289428</v>
      </c>
      <c r="N376" s="125">
        <v>296097</v>
      </c>
      <c r="O376" s="125">
        <v>304417</v>
      </c>
      <c r="P376" s="95" t="s">
        <v>813</v>
      </c>
      <c r="Q376" s="23" t="s">
        <v>1485</v>
      </c>
      <c r="R376" s="56" t="s">
        <v>1786</v>
      </c>
      <c r="S376" s="408"/>
      <c r="T376" s="114"/>
      <c r="U376" s="114"/>
      <c r="V376" s="114"/>
      <c r="W376" s="114"/>
      <c r="X376" s="114"/>
      <c r="Y376" s="114"/>
      <c r="Z376" s="114"/>
      <c r="AA376" s="114"/>
      <c r="AB376" s="114"/>
      <c r="AC376" s="114"/>
      <c r="AD376" s="114"/>
      <c r="AE376" s="114"/>
      <c r="AF376" s="114"/>
      <c r="AG376" s="114"/>
      <c r="AH376" s="114"/>
      <c r="AI376" s="114"/>
      <c r="AJ376" s="114"/>
      <c r="AK376" s="114"/>
      <c r="AL376" s="114"/>
      <c r="AM376" s="114"/>
    </row>
    <row r="377" spans="1:39" s="113" customFormat="1" ht="42.75" customHeight="1">
      <c r="A377" s="293"/>
      <c r="B377" s="262"/>
      <c r="C377" s="63"/>
      <c r="D377" s="3"/>
      <c r="E377" s="10" t="s">
        <v>797</v>
      </c>
      <c r="F377" s="19" t="s">
        <v>1791</v>
      </c>
      <c r="G377" s="373" t="s">
        <v>282</v>
      </c>
      <c r="H377" s="373" t="s">
        <v>283</v>
      </c>
      <c r="I377" s="373" t="s">
        <v>120</v>
      </c>
      <c r="J377" s="373" t="s">
        <v>1450</v>
      </c>
      <c r="K377" s="37">
        <v>34209</v>
      </c>
      <c r="L377" s="37">
        <v>36549</v>
      </c>
      <c r="M377" s="375">
        <v>37445</v>
      </c>
      <c r="N377" s="397">
        <v>42792</v>
      </c>
      <c r="O377" s="125">
        <v>45414</v>
      </c>
      <c r="P377" s="95" t="s">
        <v>813</v>
      </c>
      <c r="Q377" s="23" t="s">
        <v>1485</v>
      </c>
      <c r="R377" s="56" t="s">
        <v>1786</v>
      </c>
      <c r="S377" s="408"/>
      <c r="T377" s="114"/>
      <c r="U377" s="114"/>
      <c r="V377" s="114"/>
      <c r="W377" s="114"/>
      <c r="X377" s="114"/>
      <c r="Y377" s="114"/>
      <c r="Z377" s="114"/>
      <c r="AA377" s="114"/>
      <c r="AB377" s="114"/>
      <c r="AC377" s="114"/>
      <c r="AD377" s="114"/>
      <c r="AE377" s="114"/>
      <c r="AF377" s="114"/>
      <c r="AG377" s="114"/>
      <c r="AH377" s="114"/>
      <c r="AI377" s="114"/>
      <c r="AJ377" s="114"/>
      <c r="AK377" s="114"/>
      <c r="AL377" s="114"/>
      <c r="AM377" s="114"/>
    </row>
    <row r="378" spans="1:39" s="113" customFormat="1" ht="42.75" customHeight="1">
      <c r="A378" s="294"/>
      <c r="B378" s="262"/>
      <c r="C378" s="63"/>
      <c r="D378" s="3"/>
      <c r="E378" s="10" t="s">
        <v>798</v>
      </c>
      <c r="F378" s="19" t="s">
        <v>1792</v>
      </c>
      <c r="G378" s="399" t="s">
        <v>121</v>
      </c>
      <c r="H378" s="399" t="s">
        <v>121</v>
      </c>
      <c r="I378" s="399" t="s">
        <v>121</v>
      </c>
      <c r="J378" s="187" t="s">
        <v>1451</v>
      </c>
      <c r="K378" s="37">
        <v>2976</v>
      </c>
      <c r="L378" s="37">
        <v>2811</v>
      </c>
      <c r="M378" s="375">
        <v>2641</v>
      </c>
      <c r="N378" s="397">
        <v>2079</v>
      </c>
      <c r="O378" s="156"/>
      <c r="P378" s="95" t="s">
        <v>1444</v>
      </c>
      <c r="Q378" s="23" t="s">
        <v>1485</v>
      </c>
      <c r="R378" s="56" t="s">
        <v>1786</v>
      </c>
      <c r="S378" s="408"/>
      <c r="T378" s="114"/>
      <c r="U378" s="114"/>
      <c r="V378" s="114"/>
      <c r="W378" s="114"/>
      <c r="X378" s="114"/>
      <c r="Y378" s="114"/>
      <c r="Z378" s="114"/>
      <c r="AA378" s="114"/>
      <c r="AB378" s="114"/>
      <c r="AC378" s="114"/>
      <c r="AD378" s="114"/>
      <c r="AE378" s="114"/>
      <c r="AF378" s="114"/>
      <c r="AG378" s="114"/>
      <c r="AH378" s="114"/>
      <c r="AI378" s="114"/>
      <c r="AJ378" s="114"/>
      <c r="AK378" s="114"/>
      <c r="AL378" s="114"/>
      <c r="AM378" s="114"/>
    </row>
    <row r="379" spans="1:39" s="113" customFormat="1" ht="42.75" customHeight="1">
      <c r="A379" s="294"/>
      <c r="B379" s="262"/>
      <c r="C379" s="63"/>
      <c r="D379" s="3"/>
      <c r="E379" s="10" t="s">
        <v>538</v>
      </c>
      <c r="F379" s="19" t="s">
        <v>539</v>
      </c>
      <c r="G379" s="54"/>
      <c r="H379" s="54"/>
      <c r="I379" s="54"/>
      <c r="J379" s="187" t="s">
        <v>1793</v>
      </c>
      <c r="K379" s="54"/>
      <c r="L379" s="54"/>
      <c r="M379" s="54"/>
      <c r="N379" s="397">
        <v>0</v>
      </c>
      <c r="O379" s="397">
        <v>4320</v>
      </c>
      <c r="P379" s="95" t="s">
        <v>813</v>
      </c>
      <c r="Q379" s="23" t="s">
        <v>1485</v>
      </c>
      <c r="R379" s="56" t="s">
        <v>1786</v>
      </c>
      <c r="S379" s="408"/>
      <c r="T379" s="114"/>
      <c r="U379" s="114"/>
      <c r="V379" s="114"/>
      <c r="W379" s="114"/>
      <c r="X379" s="114"/>
      <c r="Y379" s="114"/>
      <c r="Z379" s="114"/>
      <c r="AA379" s="114"/>
      <c r="AB379" s="114"/>
      <c r="AC379" s="114"/>
      <c r="AD379" s="114"/>
      <c r="AE379" s="114"/>
      <c r="AF379" s="114"/>
      <c r="AG379" s="114"/>
      <c r="AH379" s="114"/>
      <c r="AI379" s="114"/>
      <c r="AJ379" s="114"/>
      <c r="AK379" s="114"/>
      <c r="AL379" s="114"/>
      <c r="AM379" s="114"/>
    </row>
    <row r="380" spans="1:39" s="113" customFormat="1" ht="42.75" customHeight="1">
      <c r="A380" s="294"/>
      <c r="B380" s="262"/>
      <c r="C380" s="63"/>
      <c r="D380" s="3"/>
      <c r="E380" s="10" t="s">
        <v>540</v>
      </c>
      <c r="F380" s="19" t="s">
        <v>541</v>
      </c>
      <c r="G380" s="56" t="s">
        <v>1452</v>
      </c>
      <c r="H380" s="56" t="s">
        <v>1452</v>
      </c>
      <c r="I380" s="56" t="s">
        <v>1453</v>
      </c>
      <c r="J380" s="56" t="s">
        <v>1454</v>
      </c>
      <c r="K380" s="37">
        <v>677</v>
      </c>
      <c r="L380" s="37">
        <v>668</v>
      </c>
      <c r="M380" s="37">
        <v>235</v>
      </c>
      <c r="N380" s="397">
        <v>864</v>
      </c>
      <c r="O380" s="397">
        <v>988</v>
      </c>
      <c r="P380" s="95" t="s">
        <v>813</v>
      </c>
      <c r="Q380" s="23" t="s">
        <v>1485</v>
      </c>
      <c r="R380" s="56" t="s">
        <v>1786</v>
      </c>
      <c r="S380" s="408"/>
      <c r="T380" s="114"/>
      <c r="U380" s="114"/>
      <c r="V380" s="114"/>
      <c r="W380" s="114"/>
      <c r="X380" s="114"/>
      <c r="Y380" s="114"/>
      <c r="Z380" s="114"/>
      <c r="AA380" s="114"/>
      <c r="AB380" s="114"/>
      <c r="AC380" s="114"/>
      <c r="AD380" s="114"/>
      <c r="AE380" s="114"/>
      <c r="AF380" s="114"/>
      <c r="AG380" s="114"/>
      <c r="AH380" s="114"/>
      <c r="AI380" s="114"/>
      <c r="AJ380" s="114"/>
      <c r="AK380" s="114"/>
      <c r="AL380" s="114"/>
      <c r="AM380" s="114"/>
    </row>
    <row r="381" spans="1:39" s="123" customFormat="1" ht="42.75" customHeight="1">
      <c r="A381" s="294"/>
      <c r="B381" s="262"/>
      <c r="C381" s="65"/>
      <c r="D381" s="9"/>
      <c r="E381" s="7" t="s">
        <v>1794</v>
      </c>
      <c r="F381" s="20" t="s">
        <v>1795</v>
      </c>
      <c r="G381" s="194"/>
      <c r="H381" s="194"/>
      <c r="I381" s="194"/>
      <c r="J381" s="194"/>
      <c r="K381" s="53"/>
      <c r="L381" s="53"/>
      <c r="M381" s="53"/>
      <c r="N381" s="209"/>
      <c r="O381" s="209"/>
      <c r="P381" s="206"/>
      <c r="Q381" s="25" t="s">
        <v>1485</v>
      </c>
      <c r="R381" s="58" t="s">
        <v>1486</v>
      </c>
      <c r="S381" s="408"/>
      <c r="T381" s="114"/>
      <c r="U381" s="114"/>
      <c r="V381" s="114"/>
      <c r="W381" s="114"/>
      <c r="X381" s="114"/>
      <c r="Y381" s="114"/>
      <c r="Z381" s="114"/>
      <c r="AA381" s="114"/>
      <c r="AB381" s="114"/>
      <c r="AC381" s="114"/>
      <c r="AD381" s="114"/>
      <c r="AE381" s="114"/>
      <c r="AF381" s="114"/>
      <c r="AG381" s="114"/>
      <c r="AH381" s="114"/>
      <c r="AI381" s="114"/>
      <c r="AJ381" s="114"/>
      <c r="AK381" s="114"/>
      <c r="AL381" s="114"/>
      <c r="AM381" s="114"/>
    </row>
    <row r="382" spans="1:39" s="123" customFormat="1" ht="42.75" customHeight="1">
      <c r="A382" s="294"/>
      <c r="B382" s="262"/>
      <c r="C382" s="65"/>
      <c r="D382" s="9"/>
      <c r="E382" s="7" t="s">
        <v>77</v>
      </c>
      <c r="F382" s="20" t="s">
        <v>1796</v>
      </c>
      <c r="G382" s="194"/>
      <c r="H382" s="194"/>
      <c r="I382" s="194"/>
      <c r="J382" s="194"/>
      <c r="K382" s="53"/>
      <c r="L382" s="53"/>
      <c r="M382" s="53"/>
      <c r="N382" s="209"/>
      <c r="O382" s="209"/>
      <c r="P382" s="206"/>
      <c r="Q382" s="25" t="s">
        <v>1485</v>
      </c>
      <c r="R382" s="58" t="s">
        <v>453</v>
      </c>
      <c r="S382" s="408"/>
      <c r="T382" s="114"/>
      <c r="U382" s="114"/>
      <c r="V382" s="114"/>
      <c r="W382" s="114"/>
      <c r="X382" s="114"/>
      <c r="Y382" s="114"/>
      <c r="Z382" s="114"/>
      <c r="AA382" s="114"/>
      <c r="AB382" s="114"/>
      <c r="AC382" s="114"/>
      <c r="AD382" s="114"/>
      <c r="AE382" s="114"/>
      <c r="AF382" s="114"/>
      <c r="AG382" s="114"/>
      <c r="AH382" s="114"/>
      <c r="AI382" s="114"/>
      <c r="AJ382" s="114"/>
      <c r="AK382" s="114"/>
      <c r="AL382" s="114"/>
      <c r="AM382" s="114"/>
    </row>
    <row r="383" spans="1:39" s="113" customFormat="1" ht="57" customHeight="1">
      <c r="A383" s="294"/>
      <c r="B383" s="276"/>
      <c r="C383" s="63"/>
      <c r="D383" s="3"/>
      <c r="E383" s="10" t="s">
        <v>1797</v>
      </c>
      <c r="F383" s="19" t="s">
        <v>799</v>
      </c>
      <c r="G383" s="56" t="s">
        <v>408</v>
      </c>
      <c r="H383" s="56" t="s">
        <v>409</v>
      </c>
      <c r="I383" s="56" t="s">
        <v>639</v>
      </c>
      <c r="J383" s="56" t="s">
        <v>1455</v>
      </c>
      <c r="K383" s="37">
        <v>2639</v>
      </c>
      <c r="L383" s="37">
        <v>2639</v>
      </c>
      <c r="M383" s="37">
        <v>2639</v>
      </c>
      <c r="N383" s="125">
        <v>2639</v>
      </c>
      <c r="O383" s="125">
        <v>6182</v>
      </c>
      <c r="P383" s="95" t="s">
        <v>587</v>
      </c>
      <c r="Q383" s="23" t="s">
        <v>1485</v>
      </c>
      <c r="R383" s="56" t="s">
        <v>1486</v>
      </c>
      <c r="S383" s="408"/>
      <c r="T383" s="114"/>
      <c r="U383" s="114"/>
      <c r="V383" s="114"/>
      <c r="W383" s="114"/>
      <c r="X383" s="114"/>
      <c r="Y383" s="114"/>
      <c r="Z383" s="114"/>
      <c r="AA383" s="114"/>
      <c r="AB383" s="114"/>
      <c r="AC383" s="114"/>
      <c r="AD383" s="114"/>
      <c r="AE383" s="114"/>
      <c r="AF383" s="114"/>
      <c r="AG383" s="114"/>
      <c r="AH383" s="114"/>
      <c r="AI383" s="114"/>
      <c r="AJ383" s="114"/>
      <c r="AK383" s="114"/>
      <c r="AL383" s="114"/>
      <c r="AM383" s="114"/>
    </row>
    <row r="384" spans="1:39" s="113" customFormat="1" ht="42.75" customHeight="1">
      <c r="A384" s="294"/>
      <c r="B384" s="274"/>
      <c r="C384" s="63"/>
      <c r="D384" s="3"/>
      <c r="E384" s="10" t="s">
        <v>800</v>
      </c>
      <c r="F384" s="19" t="s">
        <v>1798</v>
      </c>
      <c r="G384" s="56" t="s">
        <v>160</v>
      </c>
      <c r="H384" s="56" t="s">
        <v>159</v>
      </c>
      <c r="I384" s="374" t="s">
        <v>158</v>
      </c>
      <c r="J384" s="374" t="s">
        <v>158</v>
      </c>
      <c r="K384" s="37">
        <v>15819</v>
      </c>
      <c r="L384" s="37">
        <v>31796</v>
      </c>
      <c r="M384" s="375">
        <v>33960</v>
      </c>
      <c r="N384" s="397">
        <v>34128</v>
      </c>
      <c r="O384" s="156"/>
      <c r="P384" s="95" t="s">
        <v>1444</v>
      </c>
      <c r="Q384" s="23" t="s">
        <v>1485</v>
      </c>
      <c r="R384" s="56" t="s">
        <v>1786</v>
      </c>
      <c r="S384" s="408"/>
      <c r="T384" s="114"/>
      <c r="U384" s="114"/>
      <c r="V384" s="114"/>
      <c r="W384" s="114"/>
      <c r="X384" s="114"/>
      <c r="Y384" s="114"/>
      <c r="Z384" s="114"/>
      <c r="AA384" s="114"/>
      <c r="AB384" s="114"/>
      <c r="AC384" s="114"/>
      <c r="AD384" s="114"/>
      <c r="AE384" s="114"/>
      <c r="AF384" s="114"/>
      <c r="AG384" s="114"/>
      <c r="AH384" s="114"/>
      <c r="AI384" s="114"/>
      <c r="AJ384" s="114"/>
      <c r="AK384" s="114"/>
      <c r="AL384" s="114"/>
      <c r="AM384" s="114"/>
    </row>
    <row r="385" spans="1:39" s="113" customFormat="1" ht="42.75" customHeight="1">
      <c r="A385" s="294"/>
      <c r="B385" s="274"/>
      <c r="C385" s="63"/>
      <c r="D385" s="3"/>
      <c r="E385" s="7" t="s">
        <v>78</v>
      </c>
      <c r="F385" s="20" t="s">
        <v>79</v>
      </c>
      <c r="G385" s="58"/>
      <c r="H385" s="58"/>
      <c r="I385" s="58"/>
      <c r="J385" s="58"/>
      <c r="K385" s="47"/>
      <c r="L385" s="47"/>
      <c r="M385" s="47"/>
      <c r="N385" s="205"/>
      <c r="O385" s="205"/>
      <c r="P385" s="206"/>
      <c r="Q385" s="25" t="s">
        <v>1485</v>
      </c>
      <c r="R385" s="58" t="s">
        <v>1699</v>
      </c>
      <c r="S385" s="408"/>
      <c r="T385" s="114"/>
      <c r="U385" s="114"/>
      <c r="V385" s="114"/>
      <c r="W385" s="114"/>
      <c r="X385" s="114"/>
      <c r="Y385" s="114"/>
      <c r="Z385" s="114"/>
      <c r="AA385" s="114"/>
      <c r="AB385" s="114"/>
      <c r="AC385" s="114"/>
      <c r="AD385" s="114"/>
      <c r="AE385" s="114"/>
      <c r="AF385" s="114"/>
      <c r="AG385" s="114"/>
      <c r="AH385" s="114"/>
      <c r="AI385" s="114"/>
      <c r="AJ385" s="114"/>
      <c r="AK385" s="114"/>
      <c r="AL385" s="114"/>
      <c r="AM385" s="114"/>
    </row>
    <row r="386" spans="1:39" s="113" customFormat="1" ht="57" customHeight="1">
      <c r="A386" s="293"/>
      <c r="B386" s="262"/>
      <c r="C386" s="63"/>
      <c r="D386" s="3"/>
      <c r="E386" s="10" t="s">
        <v>1799</v>
      </c>
      <c r="F386" s="19" t="s">
        <v>801</v>
      </c>
      <c r="G386" s="56" t="s">
        <v>402</v>
      </c>
      <c r="H386" s="56" t="s">
        <v>403</v>
      </c>
      <c r="I386" s="56" t="s">
        <v>1462</v>
      </c>
      <c r="J386" s="56" t="s">
        <v>1456</v>
      </c>
      <c r="K386" s="37" t="s">
        <v>1852</v>
      </c>
      <c r="L386" s="37" t="s">
        <v>1852</v>
      </c>
      <c r="M386" s="37" t="s">
        <v>1852</v>
      </c>
      <c r="N386" s="37" t="s">
        <v>1852</v>
      </c>
      <c r="O386" s="37" t="s">
        <v>1852</v>
      </c>
      <c r="P386" s="95" t="s">
        <v>813</v>
      </c>
      <c r="Q386" s="23" t="s">
        <v>1485</v>
      </c>
      <c r="R386" s="56" t="s">
        <v>1486</v>
      </c>
      <c r="S386" s="408"/>
      <c r="T386" s="114"/>
      <c r="U386" s="114"/>
      <c r="V386" s="114"/>
      <c r="W386" s="114"/>
      <c r="X386" s="114"/>
      <c r="Y386" s="114"/>
      <c r="Z386" s="114"/>
      <c r="AA386" s="114"/>
      <c r="AB386" s="114"/>
      <c r="AC386" s="114"/>
      <c r="AD386" s="114"/>
      <c r="AE386" s="114"/>
      <c r="AF386" s="114"/>
      <c r="AG386" s="114"/>
      <c r="AH386" s="114"/>
      <c r="AI386" s="114"/>
      <c r="AJ386" s="114"/>
      <c r="AK386" s="114"/>
      <c r="AL386" s="114"/>
      <c r="AM386" s="114"/>
    </row>
    <row r="387" spans="1:39" s="113" customFormat="1" ht="42.75" customHeight="1">
      <c r="A387" s="293"/>
      <c r="B387" s="173"/>
      <c r="C387" s="65"/>
      <c r="D387" s="9"/>
      <c r="E387" s="7" t="s">
        <v>284</v>
      </c>
      <c r="F387" s="20" t="s">
        <v>285</v>
      </c>
      <c r="G387" s="194"/>
      <c r="H387" s="194"/>
      <c r="I387" s="194"/>
      <c r="J387" s="47"/>
      <c r="K387" s="400"/>
      <c r="L387" s="47"/>
      <c r="M387" s="47"/>
      <c r="N387" s="205"/>
      <c r="O387" s="205"/>
      <c r="P387" s="206"/>
      <c r="Q387" s="25" t="s">
        <v>291</v>
      </c>
      <c r="R387" s="58" t="s">
        <v>523</v>
      </c>
      <c r="S387" s="408"/>
      <c r="T387" s="114"/>
      <c r="U387" s="114"/>
      <c r="V387" s="114"/>
      <c r="W387" s="114"/>
      <c r="X387" s="114"/>
      <c r="Y387" s="114"/>
      <c r="Z387" s="114"/>
      <c r="AA387" s="114"/>
      <c r="AB387" s="114"/>
      <c r="AC387" s="114"/>
      <c r="AD387" s="114"/>
      <c r="AE387" s="114"/>
      <c r="AF387" s="114"/>
      <c r="AG387" s="114"/>
      <c r="AH387" s="114"/>
      <c r="AI387" s="114"/>
      <c r="AJ387" s="114"/>
      <c r="AK387" s="114"/>
      <c r="AL387" s="114"/>
      <c r="AM387" s="114"/>
    </row>
    <row r="388" spans="1:39" s="113" customFormat="1" ht="42.75" customHeight="1">
      <c r="A388" s="296"/>
      <c r="B388" s="271"/>
      <c r="C388" s="63"/>
      <c r="D388" s="65"/>
      <c r="E388" s="10" t="s">
        <v>802</v>
      </c>
      <c r="F388" s="19" t="s">
        <v>803</v>
      </c>
      <c r="G388" s="56" t="s">
        <v>157</v>
      </c>
      <c r="H388" s="56" t="s">
        <v>156</v>
      </c>
      <c r="I388" s="373" t="s">
        <v>1800</v>
      </c>
      <c r="J388" s="56" t="s">
        <v>155</v>
      </c>
      <c r="K388" s="37">
        <v>34965</v>
      </c>
      <c r="L388" s="37">
        <v>40668</v>
      </c>
      <c r="M388" s="375">
        <v>66914</v>
      </c>
      <c r="N388" s="397">
        <v>84474</v>
      </c>
      <c r="O388" s="397">
        <v>103230</v>
      </c>
      <c r="P388" s="95" t="s">
        <v>1801</v>
      </c>
      <c r="Q388" s="23" t="s">
        <v>1485</v>
      </c>
      <c r="R388" s="56" t="s">
        <v>1786</v>
      </c>
      <c r="S388" s="408"/>
      <c r="T388" s="114"/>
      <c r="U388" s="114"/>
      <c r="V388" s="114"/>
      <c r="W388" s="114"/>
      <c r="X388" s="114"/>
      <c r="Y388" s="114"/>
      <c r="Z388" s="114"/>
      <c r="AA388" s="114"/>
      <c r="AB388" s="114"/>
      <c r="AC388" s="114"/>
      <c r="AD388" s="114"/>
      <c r="AE388" s="114"/>
      <c r="AF388" s="114"/>
      <c r="AG388" s="114"/>
      <c r="AH388" s="114"/>
      <c r="AI388" s="114"/>
      <c r="AJ388" s="114"/>
      <c r="AK388" s="114"/>
      <c r="AL388" s="114"/>
      <c r="AM388" s="114"/>
    </row>
    <row r="389" spans="1:39" s="113" customFormat="1" ht="42.75" customHeight="1">
      <c r="A389" s="296"/>
      <c r="B389" s="271"/>
      <c r="C389" s="63"/>
      <c r="D389" s="9"/>
      <c r="E389" s="10" t="s">
        <v>804</v>
      </c>
      <c r="F389" s="19" t="s">
        <v>808</v>
      </c>
      <c r="G389" s="56" t="s">
        <v>154</v>
      </c>
      <c r="H389" s="56" t="s">
        <v>153</v>
      </c>
      <c r="I389" s="373" t="s">
        <v>1802</v>
      </c>
      <c r="J389" s="56" t="s">
        <v>152</v>
      </c>
      <c r="K389" s="37">
        <v>24548</v>
      </c>
      <c r="L389" s="37">
        <v>24548</v>
      </c>
      <c r="M389" s="375">
        <v>24548</v>
      </c>
      <c r="N389" s="397">
        <v>27903</v>
      </c>
      <c r="O389" s="397">
        <v>27903</v>
      </c>
      <c r="P389" s="95" t="s">
        <v>813</v>
      </c>
      <c r="Q389" s="23" t="s">
        <v>1485</v>
      </c>
      <c r="R389" s="56" t="s">
        <v>1786</v>
      </c>
      <c r="S389" s="408"/>
      <c r="T389" s="114"/>
      <c r="U389" s="114"/>
      <c r="V389" s="114"/>
      <c r="W389" s="114"/>
      <c r="X389" s="114"/>
      <c r="Y389" s="114"/>
      <c r="Z389" s="114"/>
      <c r="AA389" s="114"/>
      <c r="AB389" s="114"/>
      <c r="AC389" s="114"/>
      <c r="AD389" s="114"/>
      <c r="AE389" s="114"/>
      <c r="AF389" s="114"/>
      <c r="AG389" s="114"/>
      <c r="AH389" s="114"/>
      <c r="AI389" s="114"/>
      <c r="AJ389" s="114"/>
      <c r="AK389" s="114"/>
      <c r="AL389" s="114"/>
      <c r="AM389" s="114"/>
    </row>
    <row r="390" spans="1:39" s="113" customFormat="1" ht="59.25" customHeight="1">
      <c r="A390" s="296"/>
      <c r="B390" s="271"/>
      <c r="C390" s="63"/>
      <c r="D390" s="3"/>
      <c r="E390" s="10" t="s">
        <v>1163</v>
      </c>
      <c r="F390" s="19" t="s">
        <v>832</v>
      </c>
      <c r="G390" s="28" t="s">
        <v>286</v>
      </c>
      <c r="H390" s="28" t="s">
        <v>286</v>
      </c>
      <c r="I390" s="28" t="s">
        <v>975</v>
      </c>
      <c r="J390" s="28" t="s">
        <v>975</v>
      </c>
      <c r="K390" s="35">
        <v>2280</v>
      </c>
      <c r="L390" s="37">
        <v>2280</v>
      </c>
      <c r="M390" s="144">
        <v>775</v>
      </c>
      <c r="N390" s="146">
        <v>900</v>
      </c>
      <c r="O390" s="156"/>
      <c r="P390" s="40" t="s">
        <v>1444</v>
      </c>
      <c r="Q390" s="23" t="s">
        <v>709</v>
      </c>
      <c r="R390" s="59" t="s">
        <v>840</v>
      </c>
      <c r="S390" s="408"/>
      <c r="T390" s="114"/>
      <c r="U390" s="114"/>
      <c r="V390" s="114"/>
      <c r="W390" s="114"/>
      <c r="X390" s="114"/>
      <c r="Y390" s="114"/>
      <c r="Z390" s="114"/>
      <c r="AA390" s="114"/>
      <c r="AB390" s="114"/>
      <c r="AC390" s="114"/>
      <c r="AD390" s="114"/>
      <c r="AE390" s="114"/>
      <c r="AF390" s="114"/>
      <c r="AG390" s="114"/>
      <c r="AH390" s="114"/>
      <c r="AI390" s="114"/>
      <c r="AJ390" s="114"/>
      <c r="AK390" s="114"/>
      <c r="AL390" s="114"/>
      <c r="AM390" s="114"/>
    </row>
    <row r="391" spans="1:39" s="123" customFormat="1" ht="42.75" customHeight="1">
      <c r="A391" s="296"/>
      <c r="B391" s="277"/>
      <c r="C391" s="65"/>
      <c r="D391" s="9"/>
      <c r="E391" s="7" t="s">
        <v>1178</v>
      </c>
      <c r="F391" s="20" t="s">
        <v>884</v>
      </c>
      <c r="G391" s="202"/>
      <c r="H391" s="194"/>
      <c r="I391" s="202"/>
      <c r="J391" s="202"/>
      <c r="K391" s="52"/>
      <c r="L391" s="53"/>
      <c r="M391" s="147"/>
      <c r="N391" s="154"/>
      <c r="O391" s="154"/>
      <c r="P391" s="44"/>
      <c r="Q391" s="25" t="s">
        <v>1803</v>
      </c>
      <c r="R391" s="60" t="s">
        <v>1701</v>
      </c>
      <c r="S391" s="408"/>
      <c r="T391" s="114"/>
      <c r="U391" s="114"/>
      <c r="V391" s="114"/>
      <c r="W391" s="114"/>
      <c r="X391" s="114"/>
      <c r="Y391" s="114"/>
      <c r="Z391" s="114"/>
      <c r="AA391" s="114"/>
      <c r="AB391" s="114"/>
      <c r="AC391" s="114"/>
      <c r="AD391" s="114"/>
      <c r="AE391" s="114"/>
      <c r="AF391" s="114"/>
      <c r="AG391" s="114"/>
      <c r="AH391" s="114"/>
      <c r="AI391" s="114"/>
      <c r="AJ391" s="114"/>
      <c r="AK391" s="114"/>
      <c r="AL391" s="114"/>
      <c r="AM391" s="114"/>
    </row>
    <row r="392" spans="1:39" s="113" customFormat="1" ht="71.25" customHeight="1">
      <c r="A392" s="296"/>
      <c r="B392" s="277"/>
      <c r="C392" s="63"/>
      <c r="D392" s="3"/>
      <c r="E392" s="10" t="s">
        <v>1804</v>
      </c>
      <c r="F392" s="19" t="s">
        <v>139</v>
      </c>
      <c r="G392" s="28" t="s">
        <v>1805</v>
      </c>
      <c r="H392" s="189"/>
      <c r="I392" s="199"/>
      <c r="J392" s="199"/>
      <c r="K392" s="35">
        <v>3021</v>
      </c>
      <c r="L392" s="54"/>
      <c r="M392" s="54"/>
      <c r="N392" s="156"/>
      <c r="O392" s="156"/>
      <c r="P392" s="124" t="s">
        <v>69</v>
      </c>
      <c r="Q392" s="23" t="s">
        <v>709</v>
      </c>
      <c r="R392" s="59" t="s">
        <v>840</v>
      </c>
      <c r="S392" s="408"/>
      <c r="T392" s="114"/>
      <c r="U392" s="114"/>
      <c r="V392" s="114"/>
      <c r="W392" s="114"/>
      <c r="X392" s="114"/>
      <c r="Y392" s="114"/>
      <c r="Z392" s="114"/>
      <c r="AA392" s="114"/>
      <c r="AB392" s="114"/>
      <c r="AC392" s="114"/>
      <c r="AD392" s="114"/>
      <c r="AE392" s="114"/>
      <c r="AF392" s="114"/>
      <c r="AG392" s="114"/>
      <c r="AH392" s="114"/>
      <c r="AI392" s="114"/>
      <c r="AJ392" s="114"/>
      <c r="AK392" s="114"/>
      <c r="AL392" s="114"/>
      <c r="AM392" s="114"/>
    </row>
    <row r="393" spans="1:18" ht="85.5" customHeight="1">
      <c r="A393" s="293"/>
      <c r="B393" s="277"/>
      <c r="C393" s="63"/>
      <c r="D393" s="3"/>
      <c r="E393" s="10" t="s">
        <v>287</v>
      </c>
      <c r="F393" s="19" t="s">
        <v>1806</v>
      </c>
      <c r="G393" s="28" t="s">
        <v>1807</v>
      </c>
      <c r="H393" s="28" t="s">
        <v>1807</v>
      </c>
      <c r="I393" s="28" t="s">
        <v>1807</v>
      </c>
      <c r="J393" s="28" t="s">
        <v>40</v>
      </c>
      <c r="K393" s="35">
        <v>13193</v>
      </c>
      <c r="L393" s="35">
        <v>7815</v>
      </c>
      <c r="M393" s="151">
        <v>12877</v>
      </c>
      <c r="N393" s="151">
        <v>6645</v>
      </c>
      <c r="O393" s="151">
        <v>12380</v>
      </c>
      <c r="P393" s="95" t="s">
        <v>813</v>
      </c>
      <c r="Q393" s="43" t="s">
        <v>709</v>
      </c>
      <c r="R393" s="97" t="s">
        <v>1808</v>
      </c>
    </row>
    <row r="394" spans="1:39" s="113" customFormat="1" ht="71.25" customHeight="1">
      <c r="A394" s="303"/>
      <c r="B394" s="277"/>
      <c r="C394" s="63"/>
      <c r="D394" s="3"/>
      <c r="E394" s="10" t="s">
        <v>1809</v>
      </c>
      <c r="F394" s="19" t="s">
        <v>1810</v>
      </c>
      <c r="G394" s="28" t="s">
        <v>1811</v>
      </c>
      <c r="H394" s="182"/>
      <c r="I394" s="199"/>
      <c r="J394" s="199"/>
      <c r="K394" s="35">
        <v>3190</v>
      </c>
      <c r="L394" s="54"/>
      <c r="M394" s="159"/>
      <c r="N394" s="240"/>
      <c r="O394" s="156"/>
      <c r="P394" s="124" t="s">
        <v>69</v>
      </c>
      <c r="Q394" s="23" t="s">
        <v>709</v>
      </c>
      <c r="R394" s="59" t="s">
        <v>840</v>
      </c>
      <c r="S394" s="408"/>
      <c r="T394" s="114"/>
      <c r="U394" s="114"/>
      <c r="V394" s="114"/>
      <c r="W394" s="114"/>
      <c r="X394" s="114"/>
      <c r="Y394" s="114"/>
      <c r="Z394" s="114"/>
      <c r="AA394" s="114"/>
      <c r="AB394" s="114"/>
      <c r="AC394" s="114"/>
      <c r="AD394" s="114"/>
      <c r="AE394" s="114"/>
      <c r="AF394" s="114"/>
      <c r="AG394" s="114"/>
      <c r="AH394" s="114"/>
      <c r="AI394" s="114"/>
      <c r="AJ394" s="114"/>
      <c r="AK394" s="114"/>
      <c r="AL394" s="114"/>
      <c r="AM394" s="114"/>
    </row>
    <row r="395" spans="1:39" s="113" customFormat="1" ht="42.75" customHeight="1">
      <c r="A395" s="294"/>
      <c r="B395" s="277"/>
      <c r="C395" s="63"/>
      <c r="D395" s="3"/>
      <c r="E395" s="10" t="s">
        <v>1812</v>
      </c>
      <c r="F395" s="19" t="s">
        <v>1813</v>
      </c>
      <c r="G395" s="28" t="s">
        <v>404</v>
      </c>
      <c r="H395" s="182"/>
      <c r="I395" s="199"/>
      <c r="J395" s="199"/>
      <c r="K395" s="35">
        <v>18258</v>
      </c>
      <c r="L395" s="54"/>
      <c r="M395" s="54"/>
      <c r="N395" s="156"/>
      <c r="O395" s="156"/>
      <c r="P395" s="43" t="s">
        <v>69</v>
      </c>
      <c r="Q395" s="23" t="s">
        <v>709</v>
      </c>
      <c r="R395" s="59" t="s">
        <v>840</v>
      </c>
      <c r="S395" s="408"/>
      <c r="T395" s="114"/>
      <c r="U395" s="114"/>
      <c r="V395" s="114"/>
      <c r="W395" s="114"/>
      <c r="X395" s="114"/>
      <c r="Y395" s="114"/>
      <c r="Z395" s="114"/>
      <c r="AA395" s="114"/>
      <c r="AB395" s="114"/>
      <c r="AC395" s="114"/>
      <c r="AD395" s="114"/>
      <c r="AE395" s="114"/>
      <c r="AF395" s="114"/>
      <c r="AG395" s="114"/>
      <c r="AH395" s="114"/>
      <c r="AI395" s="114"/>
      <c r="AJ395" s="114"/>
      <c r="AK395" s="114"/>
      <c r="AL395" s="114"/>
      <c r="AM395" s="114"/>
    </row>
    <row r="396" spans="1:39" s="113" customFormat="1" ht="56.25" customHeight="1">
      <c r="A396" s="293"/>
      <c r="B396" s="262"/>
      <c r="C396" s="63"/>
      <c r="D396" s="3"/>
      <c r="E396" s="10" t="s">
        <v>140</v>
      </c>
      <c r="F396" s="19" t="s">
        <v>1338</v>
      </c>
      <c r="G396" s="118"/>
      <c r="H396" s="56" t="s">
        <v>405</v>
      </c>
      <c r="I396" s="56" t="s">
        <v>1174</v>
      </c>
      <c r="J396" s="56" t="s">
        <v>1174</v>
      </c>
      <c r="K396" s="54"/>
      <c r="L396" s="37">
        <v>58909</v>
      </c>
      <c r="M396" s="37">
        <v>72510</v>
      </c>
      <c r="N396" s="125">
        <v>69154</v>
      </c>
      <c r="O396" s="125">
        <v>67289</v>
      </c>
      <c r="P396" s="95" t="s">
        <v>813</v>
      </c>
      <c r="Q396" s="23" t="s">
        <v>709</v>
      </c>
      <c r="R396" s="59" t="s">
        <v>840</v>
      </c>
      <c r="S396" s="408"/>
      <c r="T396" s="114"/>
      <c r="U396" s="114"/>
      <c r="V396" s="114"/>
      <c r="W396" s="114"/>
      <c r="X396" s="114"/>
      <c r="Y396" s="114"/>
      <c r="Z396" s="114"/>
      <c r="AA396" s="114"/>
      <c r="AB396" s="114"/>
      <c r="AC396" s="114"/>
      <c r="AD396" s="114"/>
      <c r="AE396" s="114"/>
      <c r="AF396" s="114"/>
      <c r="AG396" s="114"/>
      <c r="AH396" s="114"/>
      <c r="AI396" s="114"/>
      <c r="AJ396" s="114"/>
      <c r="AK396" s="114"/>
      <c r="AL396" s="114"/>
      <c r="AM396" s="114"/>
    </row>
    <row r="397" spans="1:39" s="113" customFormat="1" ht="57" customHeight="1">
      <c r="A397" s="296"/>
      <c r="B397" s="271"/>
      <c r="C397" s="63"/>
      <c r="D397" s="3"/>
      <c r="E397" s="10" t="s">
        <v>1339</v>
      </c>
      <c r="F397" s="32" t="s">
        <v>54</v>
      </c>
      <c r="G397" s="118"/>
      <c r="H397" s="62" t="s">
        <v>406</v>
      </c>
      <c r="I397" s="62" t="s">
        <v>1175</v>
      </c>
      <c r="J397" s="62" t="s">
        <v>1175</v>
      </c>
      <c r="K397" s="54"/>
      <c r="L397" s="128">
        <v>82913</v>
      </c>
      <c r="M397" s="128">
        <v>194072</v>
      </c>
      <c r="N397" s="221">
        <v>194084</v>
      </c>
      <c r="O397" s="221">
        <v>196002</v>
      </c>
      <c r="P397" s="224" t="s">
        <v>813</v>
      </c>
      <c r="Q397" s="23" t="s">
        <v>709</v>
      </c>
      <c r="R397" s="59" t="s">
        <v>840</v>
      </c>
      <c r="S397" s="408"/>
      <c r="T397" s="114"/>
      <c r="U397" s="114"/>
      <c r="V397" s="114"/>
      <c r="W397" s="114"/>
      <c r="X397" s="114"/>
      <c r="Y397" s="114"/>
      <c r="Z397" s="114"/>
      <c r="AA397" s="114"/>
      <c r="AB397" s="114"/>
      <c r="AC397" s="114"/>
      <c r="AD397" s="114"/>
      <c r="AE397" s="114"/>
      <c r="AF397" s="114"/>
      <c r="AG397" s="114"/>
      <c r="AH397" s="114"/>
      <c r="AI397" s="114"/>
      <c r="AJ397" s="114"/>
      <c r="AK397" s="114"/>
      <c r="AL397" s="114"/>
      <c r="AM397" s="114"/>
    </row>
    <row r="398" spans="1:39" s="113" customFormat="1" ht="57" customHeight="1">
      <c r="A398" s="296"/>
      <c r="B398" s="271"/>
      <c r="C398" s="63"/>
      <c r="D398" s="3"/>
      <c r="E398" s="10" t="s">
        <v>417</v>
      </c>
      <c r="F398" s="19" t="s">
        <v>670</v>
      </c>
      <c r="G398" s="118"/>
      <c r="H398" s="56" t="s">
        <v>569</v>
      </c>
      <c r="I398" s="56" t="s">
        <v>1176</v>
      </c>
      <c r="J398" s="56" t="s">
        <v>41</v>
      </c>
      <c r="K398" s="54"/>
      <c r="L398" s="37">
        <v>14460</v>
      </c>
      <c r="M398" s="37">
        <v>27823</v>
      </c>
      <c r="N398" s="125">
        <v>37338</v>
      </c>
      <c r="O398" s="125">
        <v>56440</v>
      </c>
      <c r="P398" s="95" t="s">
        <v>813</v>
      </c>
      <c r="Q398" s="23" t="s">
        <v>709</v>
      </c>
      <c r="R398" s="59" t="s">
        <v>840</v>
      </c>
      <c r="S398" s="408"/>
      <c r="T398" s="114"/>
      <c r="U398" s="114"/>
      <c r="V398" s="114"/>
      <c r="W398" s="114"/>
      <c r="X398" s="114"/>
      <c r="Y398" s="114"/>
      <c r="Z398" s="114"/>
      <c r="AA398" s="114"/>
      <c r="AB398" s="114"/>
      <c r="AC398" s="114"/>
      <c r="AD398" s="114"/>
      <c r="AE398" s="114"/>
      <c r="AF398" s="114"/>
      <c r="AG398" s="114"/>
      <c r="AH398" s="114"/>
      <c r="AI398" s="114"/>
      <c r="AJ398" s="114"/>
      <c r="AK398" s="114"/>
      <c r="AL398" s="114"/>
      <c r="AM398" s="114"/>
    </row>
    <row r="399" spans="1:39" s="113" customFormat="1" ht="42.75" customHeight="1">
      <c r="A399" s="296"/>
      <c r="B399" s="271"/>
      <c r="C399" s="63"/>
      <c r="D399" s="3"/>
      <c r="E399" s="10" t="s">
        <v>418</v>
      </c>
      <c r="F399" s="19" t="s">
        <v>115</v>
      </c>
      <c r="G399" s="118"/>
      <c r="H399" s="56" t="s">
        <v>570</v>
      </c>
      <c r="I399" s="56" t="s">
        <v>1177</v>
      </c>
      <c r="J399" s="56" t="s">
        <v>42</v>
      </c>
      <c r="K399" s="54"/>
      <c r="L399" s="37">
        <v>1261</v>
      </c>
      <c r="M399" s="37">
        <v>4053</v>
      </c>
      <c r="N399" s="125">
        <v>5301</v>
      </c>
      <c r="O399" s="125">
        <v>5301</v>
      </c>
      <c r="P399" s="95" t="s">
        <v>813</v>
      </c>
      <c r="Q399" s="23" t="s">
        <v>709</v>
      </c>
      <c r="R399" s="59" t="s">
        <v>840</v>
      </c>
      <c r="S399" s="408"/>
      <c r="T399" s="114"/>
      <c r="U399" s="114"/>
      <c r="V399" s="114"/>
      <c r="W399" s="114"/>
      <c r="X399" s="114"/>
      <c r="Y399" s="114"/>
      <c r="Z399" s="114"/>
      <c r="AA399" s="114"/>
      <c r="AB399" s="114"/>
      <c r="AC399" s="114"/>
      <c r="AD399" s="114"/>
      <c r="AE399" s="114"/>
      <c r="AF399" s="114"/>
      <c r="AG399" s="114"/>
      <c r="AH399" s="114"/>
      <c r="AI399" s="114"/>
      <c r="AJ399" s="114"/>
      <c r="AK399" s="114"/>
      <c r="AL399" s="114"/>
      <c r="AM399" s="114"/>
    </row>
    <row r="400" spans="1:39" s="113" customFormat="1" ht="71.25" customHeight="1">
      <c r="A400" s="296"/>
      <c r="B400" s="271"/>
      <c r="C400" s="63"/>
      <c r="D400" s="3"/>
      <c r="E400" s="10" t="s">
        <v>1814</v>
      </c>
      <c r="F400" s="19" t="s">
        <v>770</v>
      </c>
      <c r="G400" s="118"/>
      <c r="H400" s="28" t="s">
        <v>771</v>
      </c>
      <c r="I400" s="28" t="s">
        <v>772</v>
      </c>
      <c r="J400" s="28" t="s">
        <v>43</v>
      </c>
      <c r="K400" s="54"/>
      <c r="L400" s="37">
        <v>55864</v>
      </c>
      <c r="M400" s="144">
        <v>56435</v>
      </c>
      <c r="N400" s="146">
        <v>69486</v>
      </c>
      <c r="O400" s="146">
        <v>48096</v>
      </c>
      <c r="P400" s="40" t="s">
        <v>813</v>
      </c>
      <c r="Q400" s="23" t="s">
        <v>709</v>
      </c>
      <c r="R400" s="59" t="s">
        <v>840</v>
      </c>
      <c r="S400" s="408"/>
      <c r="T400" s="114"/>
      <c r="U400" s="114"/>
      <c r="V400" s="114"/>
      <c r="W400" s="114"/>
      <c r="X400" s="114"/>
      <c r="Y400" s="114"/>
      <c r="Z400" s="114"/>
      <c r="AA400" s="114"/>
      <c r="AB400" s="114"/>
      <c r="AC400" s="114"/>
      <c r="AD400" s="114"/>
      <c r="AE400" s="114"/>
      <c r="AF400" s="114"/>
      <c r="AG400" s="114"/>
      <c r="AH400" s="114"/>
      <c r="AI400" s="114"/>
      <c r="AJ400" s="114"/>
      <c r="AK400" s="114"/>
      <c r="AL400" s="114"/>
      <c r="AM400" s="114"/>
    </row>
    <row r="401" spans="1:39" s="113" customFormat="1" ht="71.25" customHeight="1">
      <c r="A401" s="296"/>
      <c r="B401" s="271"/>
      <c r="C401" s="63"/>
      <c r="D401" s="3"/>
      <c r="E401" s="10" t="s">
        <v>956</v>
      </c>
      <c r="F401" s="19" t="s">
        <v>957</v>
      </c>
      <c r="G401" s="118"/>
      <c r="H401" s="118"/>
      <c r="I401" s="118"/>
      <c r="J401" s="56" t="s">
        <v>782</v>
      </c>
      <c r="K401" s="156"/>
      <c r="L401" s="156"/>
      <c r="M401" s="156"/>
      <c r="N401" s="146">
        <v>36240</v>
      </c>
      <c r="O401" s="146">
        <v>255026</v>
      </c>
      <c r="P401" s="40" t="s">
        <v>1657</v>
      </c>
      <c r="Q401" s="23" t="s">
        <v>709</v>
      </c>
      <c r="R401" s="59" t="s">
        <v>840</v>
      </c>
      <c r="S401" s="408"/>
      <c r="T401" s="114"/>
      <c r="U401" s="114"/>
      <c r="V401" s="114"/>
      <c r="W401" s="114"/>
      <c r="X401" s="114"/>
      <c r="Y401" s="114"/>
      <c r="Z401" s="114"/>
      <c r="AA401" s="114"/>
      <c r="AB401" s="114"/>
      <c r="AC401" s="114"/>
      <c r="AD401" s="114"/>
      <c r="AE401" s="114"/>
      <c r="AF401" s="114"/>
      <c r="AG401" s="114"/>
      <c r="AH401" s="114"/>
      <c r="AI401" s="114"/>
      <c r="AJ401" s="114"/>
      <c r="AK401" s="114"/>
      <c r="AL401" s="114"/>
      <c r="AM401" s="114"/>
    </row>
    <row r="402" spans="1:39" s="123" customFormat="1" ht="57" customHeight="1">
      <c r="A402" s="296"/>
      <c r="B402" s="278"/>
      <c r="C402" s="69"/>
      <c r="D402" s="70"/>
      <c r="E402" s="7" t="s">
        <v>55</v>
      </c>
      <c r="F402" s="20" t="s">
        <v>56</v>
      </c>
      <c r="G402" s="31"/>
      <c r="H402" s="31"/>
      <c r="I402" s="31"/>
      <c r="J402" s="31"/>
      <c r="K402" s="46"/>
      <c r="L402" s="47"/>
      <c r="M402" s="145"/>
      <c r="N402" s="150"/>
      <c r="O402" s="150"/>
      <c r="P402" s="42"/>
      <c r="Q402" s="25" t="s">
        <v>57</v>
      </c>
      <c r="R402" s="58" t="s">
        <v>556</v>
      </c>
      <c r="S402" s="408"/>
      <c r="T402" s="114"/>
      <c r="U402" s="114"/>
      <c r="V402" s="114"/>
      <c r="W402" s="114"/>
      <c r="X402" s="114"/>
      <c r="Y402" s="114"/>
      <c r="Z402" s="114"/>
      <c r="AA402" s="114"/>
      <c r="AB402" s="114"/>
      <c r="AC402" s="114"/>
      <c r="AD402" s="114"/>
      <c r="AE402" s="114"/>
      <c r="AF402" s="114"/>
      <c r="AG402" s="114"/>
      <c r="AH402" s="114"/>
      <c r="AI402" s="114"/>
      <c r="AJ402" s="114"/>
      <c r="AK402" s="114"/>
      <c r="AL402" s="114"/>
      <c r="AM402" s="114"/>
    </row>
    <row r="403" spans="1:39" s="113" customFormat="1" ht="70.5" customHeight="1">
      <c r="A403" s="296"/>
      <c r="B403" s="475" t="s">
        <v>773</v>
      </c>
      <c r="C403" s="74"/>
      <c r="D403" s="75"/>
      <c r="E403" s="1" t="s">
        <v>774</v>
      </c>
      <c r="F403" s="19" t="s">
        <v>58</v>
      </c>
      <c r="G403" s="56" t="s">
        <v>1325</v>
      </c>
      <c r="H403" s="56" t="s">
        <v>1326</v>
      </c>
      <c r="I403" s="56" t="s">
        <v>531</v>
      </c>
      <c r="J403" s="56" t="s">
        <v>316</v>
      </c>
      <c r="K403" s="37">
        <v>17506</v>
      </c>
      <c r="L403" s="37">
        <v>14235</v>
      </c>
      <c r="M403" s="37">
        <v>12571</v>
      </c>
      <c r="N403" s="125">
        <v>9173</v>
      </c>
      <c r="O403" s="125">
        <v>2870</v>
      </c>
      <c r="P403" s="23" t="s">
        <v>813</v>
      </c>
      <c r="Q403" s="23" t="s">
        <v>492</v>
      </c>
      <c r="R403" s="57" t="s">
        <v>591</v>
      </c>
      <c r="S403" s="408"/>
      <c r="T403" s="114"/>
      <c r="U403" s="114"/>
      <c r="V403" s="114"/>
      <c r="W403" s="114"/>
      <c r="X403" s="114"/>
      <c r="Y403" s="114"/>
      <c r="Z403" s="114"/>
      <c r="AA403" s="114"/>
      <c r="AB403" s="114"/>
      <c r="AC403" s="114"/>
      <c r="AD403" s="114"/>
      <c r="AE403" s="114"/>
      <c r="AF403" s="114"/>
      <c r="AG403" s="114"/>
      <c r="AH403" s="114"/>
      <c r="AI403" s="114"/>
      <c r="AJ403" s="114"/>
      <c r="AK403" s="114"/>
      <c r="AL403" s="114"/>
      <c r="AM403" s="114"/>
    </row>
    <row r="404" spans="1:39" s="113" customFormat="1" ht="120.75" customHeight="1">
      <c r="A404" s="294"/>
      <c r="B404" s="476"/>
      <c r="C404" s="63"/>
      <c r="D404" s="3"/>
      <c r="E404" s="10" t="s">
        <v>775</v>
      </c>
      <c r="F404" s="22" t="s">
        <v>776</v>
      </c>
      <c r="G404" s="56" t="s">
        <v>1457</v>
      </c>
      <c r="H404" s="56" t="s">
        <v>1458</v>
      </c>
      <c r="I404" s="56" t="s">
        <v>1459</v>
      </c>
      <c r="J404" s="56" t="s">
        <v>1460</v>
      </c>
      <c r="K404" s="37">
        <v>93583</v>
      </c>
      <c r="L404" s="37">
        <v>91668</v>
      </c>
      <c r="M404" s="37">
        <v>77993</v>
      </c>
      <c r="N404" s="203">
        <v>92869</v>
      </c>
      <c r="O404" s="203">
        <v>153361</v>
      </c>
      <c r="P404" s="95" t="s">
        <v>777</v>
      </c>
      <c r="Q404" s="23" t="s">
        <v>1485</v>
      </c>
      <c r="R404" s="56" t="s">
        <v>1486</v>
      </c>
      <c r="S404" s="408"/>
      <c r="T404" s="114"/>
      <c r="U404" s="114"/>
      <c r="V404" s="114"/>
      <c r="W404" s="114"/>
      <c r="X404" s="114"/>
      <c r="Y404" s="114"/>
      <c r="Z404" s="114"/>
      <c r="AA404" s="114"/>
      <c r="AB404" s="114"/>
      <c r="AC404" s="114"/>
      <c r="AD404" s="114"/>
      <c r="AE404" s="114"/>
      <c r="AF404" s="114"/>
      <c r="AG404" s="114"/>
      <c r="AH404" s="114"/>
      <c r="AI404" s="114"/>
      <c r="AJ404" s="114"/>
      <c r="AK404" s="114"/>
      <c r="AL404" s="114"/>
      <c r="AM404" s="114"/>
    </row>
    <row r="405" spans="1:39" s="113" customFormat="1" ht="46.5" customHeight="1">
      <c r="A405" s="293"/>
      <c r="B405" s="274"/>
      <c r="C405" s="63"/>
      <c r="D405" s="3"/>
      <c r="E405" s="10" t="s">
        <v>778</v>
      </c>
      <c r="F405" s="19" t="s">
        <v>789</v>
      </c>
      <c r="G405" s="56" t="s">
        <v>779</v>
      </c>
      <c r="H405" s="56" t="s">
        <v>780</v>
      </c>
      <c r="I405" s="56" t="s">
        <v>781</v>
      </c>
      <c r="J405" s="56" t="s">
        <v>1548</v>
      </c>
      <c r="K405" s="37">
        <v>210912</v>
      </c>
      <c r="L405" s="37">
        <v>202113</v>
      </c>
      <c r="M405" s="37">
        <v>203458</v>
      </c>
      <c r="N405" s="203">
        <v>207834</v>
      </c>
      <c r="O405" s="203">
        <v>254346</v>
      </c>
      <c r="P405" s="95" t="s">
        <v>813</v>
      </c>
      <c r="Q405" s="23" t="s">
        <v>1485</v>
      </c>
      <c r="R405" s="56" t="s">
        <v>1486</v>
      </c>
      <c r="S405" s="408"/>
      <c r="T405" s="114"/>
      <c r="U405" s="114"/>
      <c r="V405" s="114"/>
      <c r="W405" s="114"/>
      <c r="X405" s="114"/>
      <c r="Y405" s="114"/>
      <c r="Z405" s="114"/>
      <c r="AA405" s="114"/>
      <c r="AB405" s="114"/>
      <c r="AC405" s="114"/>
      <c r="AD405" s="114"/>
      <c r="AE405" s="114"/>
      <c r="AF405" s="114"/>
      <c r="AG405" s="114"/>
      <c r="AH405" s="114"/>
      <c r="AI405" s="114"/>
      <c r="AJ405" s="114"/>
      <c r="AK405" s="114"/>
      <c r="AL405" s="114"/>
      <c r="AM405" s="114"/>
    </row>
    <row r="406" spans="1:39" s="113" customFormat="1" ht="46.5" customHeight="1">
      <c r="A406" s="293"/>
      <c r="B406" s="279"/>
      <c r="C406" s="63"/>
      <c r="D406" s="3"/>
      <c r="E406" s="10" t="s">
        <v>253</v>
      </c>
      <c r="F406" s="19" t="s">
        <v>1549</v>
      </c>
      <c r="G406" s="187" t="s">
        <v>976</v>
      </c>
      <c r="H406" s="187" t="s">
        <v>977</v>
      </c>
      <c r="I406" s="59" t="s">
        <v>1037</v>
      </c>
      <c r="J406" s="59" t="s">
        <v>1038</v>
      </c>
      <c r="K406" s="37" t="s">
        <v>1550</v>
      </c>
      <c r="L406" s="37" t="s">
        <v>1550</v>
      </c>
      <c r="M406" s="37" t="s">
        <v>1550</v>
      </c>
      <c r="N406" s="37" t="s">
        <v>1550</v>
      </c>
      <c r="O406" s="37" t="s">
        <v>1550</v>
      </c>
      <c r="P406" s="95" t="s">
        <v>813</v>
      </c>
      <c r="Q406" s="23" t="s">
        <v>494</v>
      </c>
      <c r="R406" s="56" t="s">
        <v>495</v>
      </c>
      <c r="S406" s="408"/>
      <c r="T406" s="114"/>
      <c r="U406" s="114"/>
      <c r="V406" s="114"/>
      <c r="W406" s="114"/>
      <c r="X406" s="114"/>
      <c r="Y406" s="114"/>
      <c r="Z406" s="114"/>
      <c r="AA406" s="114"/>
      <c r="AB406" s="114"/>
      <c r="AC406" s="114"/>
      <c r="AD406" s="114"/>
      <c r="AE406" s="114"/>
      <c r="AF406" s="114"/>
      <c r="AG406" s="114"/>
      <c r="AH406" s="114"/>
      <c r="AI406" s="114"/>
      <c r="AJ406" s="114"/>
      <c r="AK406" s="114"/>
      <c r="AL406" s="114"/>
      <c r="AM406" s="114"/>
    </row>
    <row r="407" spans="1:39" s="113" customFormat="1" ht="42.75" customHeight="1">
      <c r="A407" s="296"/>
      <c r="B407" s="280"/>
      <c r="C407" s="63"/>
      <c r="D407" s="3"/>
      <c r="E407" s="10" t="s">
        <v>1989</v>
      </c>
      <c r="F407" s="19" t="s">
        <v>1551</v>
      </c>
      <c r="G407" s="56" t="s">
        <v>978</v>
      </c>
      <c r="H407" s="56" t="s">
        <v>978</v>
      </c>
      <c r="I407" s="59" t="s">
        <v>3</v>
      </c>
      <c r="J407" s="59" t="s">
        <v>3</v>
      </c>
      <c r="K407" s="37">
        <v>1513</v>
      </c>
      <c r="L407" s="37" t="s">
        <v>6</v>
      </c>
      <c r="M407" s="37" t="s">
        <v>6</v>
      </c>
      <c r="N407" s="37" t="s">
        <v>6</v>
      </c>
      <c r="O407" s="37" t="s">
        <v>6</v>
      </c>
      <c r="P407" s="95" t="s">
        <v>813</v>
      </c>
      <c r="Q407" s="23" t="s">
        <v>494</v>
      </c>
      <c r="R407" s="56" t="s">
        <v>496</v>
      </c>
      <c r="S407" s="408"/>
      <c r="T407" s="114"/>
      <c r="U407" s="114"/>
      <c r="V407" s="114"/>
      <c r="W407" s="114"/>
      <c r="X407" s="114"/>
      <c r="Y407" s="114"/>
      <c r="Z407" s="114"/>
      <c r="AA407" s="114"/>
      <c r="AB407" s="114"/>
      <c r="AC407" s="114"/>
      <c r="AD407" s="114"/>
      <c r="AE407" s="114"/>
      <c r="AF407" s="114"/>
      <c r="AG407" s="114"/>
      <c r="AH407" s="114"/>
      <c r="AI407" s="114"/>
      <c r="AJ407" s="114"/>
      <c r="AK407" s="114"/>
      <c r="AL407" s="114"/>
      <c r="AM407" s="114"/>
    </row>
    <row r="408" spans="1:39" s="113" customFormat="1" ht="57" customHeight="1">
      <c r="A408" s="296"/>
      <c r="B408" s="475" t="s">
        <v>1552</v>
      </c>
      <c r="C408" s="74"/>
      <c r="D408" s="75"/>
      <c r="E408" s="10" t="s">
        <v>1990</v>
      </c>
      <c r="F408" s="19" t="s">
        <v>1553</v>
      </c>
      <c r="G408" s="56" t="s">
        <v>979</v>
      </c>
      <c r="H408" s="56" t="s">
        <v>980</v>
      </c>
      <c r="I408" s="56" t="s">
        <v>1463</v>
      </c>
      <c r="J408" s="56" t="s">
        <v>1463</v>
      </c>
      <c r="K408" s="37" t="s">
        <v>1835</v>
      </c>
      <c r="L408" s="37" t="s">
        <v>1835</v>
      </c>
      <c r="M408" s="37" t="s">
        <v>1835</v>
      </c>
      <c r="N408" s="203">
        <v>1270</v>
      </c>
      <c r="O408" s="169" t="s">
        <v>1835</v>
      </c>
      <c r="P408" s="95" t="s">
        <v>813</v>
      </c>
      <c r="Q408" s="23" t="s">
        <v>1485</v>
      </c>
      <c r="R408" s="56" t="s">
        <v>1486</v>
      </c>
      <c r="S408" s="408"/>
      <c r="T408" s="114"/>
      <c r="U408" s="114"/>
      <c r="V408" s="114"/>
      <c r="W408" s="114"/>
      <c r="X408" s="114"/>
      <c r="Y408" s="114"/>
      <c r="Z408" s="114"/>
      <c r="AA408" s="114"/>
      <c r="AB408" s="114"/>
      <c r="AC408" s="114"/>
      <c r="AD408" s="114"/>
      <c r="AE408" s="114"/>
      <c r="AF408" s="114"/>
      <c r="AG408" s="114"/>
      <c r="AH408" s="114"/>
      <c r="AI408" s="114"/>
      <c r="AJ408" s="114"/>
      <c r="AK408" s="114"/>
      <c r="AL408" s="114"/>
      <c r="AM408" s="114"/>
    </row>
    <row r="409" spans="1:39" s="113" customFormat="1" ht="42.75" customHeight="1">
      <c r="A409" s="296"/>
      <c r="B409" s="486"/>
      <c r="C409" s="63"/>
      <c r="D409" s="3"/>
      <c r="E409" s="10" t="s">
        <v>1554</v>
      </c>
      <c r="F409" s="19" t="s">
        <v>1056</v>
      </c>
      <c r="G409" s="56" t="s">
        <v>981</v>
      </c>
      <c r="H409" s="56" t="s">
        <v>1555</v>
      </c>
      <c r="I409" s="56" t="s">
        <v>1556</v>
      </c>
      <c r="J409" s="56" t="s">
        <v>1557</v>
      </c>
      <c r="K409" s="37" t="s">
        <v>1558</v>
      </c>
      <c r="L409" s="37" t="s">
        <v>1558</v>
      </c>
      <c r="M409" s="37" t="s">
        <v>1558</v>
      </c>
      <c r="N409" s="37" t="s">
        <v>1558</v>
      </c>
      <c r="O409" s="37" t="s">
        <v>1558</v>
      </c>
      <c r="P409" s="95" t="s">
        <v>813</v>
      </c>
      <c r="Q409" s="23" t="s">
        <v>1485</v>
      </c>
      <c r="R409" s="56" t="s">
        <v>1486</v>
      </c>
      <c r="S409" s="408"/>
      <c r="T409" s="114"/>
      <c r="U409" s="114"/>
      <c r="V409" s="114"/>
      <c r="W409" s="114"/>
      <c r="X409" s="114"/>
      <c r="Y409" s="114"/>
      <c r="Z409" s="114"/>
      <c r="AA409" s="114"/>
      <c r="AB409" s="114"/>
      <c r="AC409" s="114"/>
      <c r="AD409" s="114"/>
      <c r="AE409" s="114"/>
      <c r="AF409" s="114"/>
      <c r="AG409" s="114"/>
      <c r="AH409" s="114"/>
      <c r="AI409" s="114"/>
      <c r="AJ409" s="114"/>
      <c r="AK409" s="114"/>
      <c r="AL409" s="114"/>
      <c r="AM409" s="114"/>
    </row>
    <row r="410" spans="1:39" s="113" customFormat="1" ht="48" customHeight="1">
      <c r="A410" s="296"/>
      <c r="B410" s="486"/>
      <c r="C410" s="63"/>
      <c r="D410" s="3"/>
      <c r="E410" s="10" t="s">
        <v>1559</v>
      </c>
      <c r="F410" s="19" t="s">
        <v>1560</v>
      </c>
      <c r="G410" s="56" t="s">
        <v>137</v>
      </c>
      <c r="H410" s="56" t="s">
        <v>138</v>
      </c>
      <c r="I410" s="56" t="s">
        <v>1464</v>
      </c>
      <c r="J410" s="56" t="s">
        <v>1461</v>
      </c>
      <c r="K410" s="37">
        <v>2621</v>
      </c>
      <c r="L410" s="37">
        <v>2621</v>
      </c>
      <c r="M410" s="37">
        <v>2616</v>
      </c>
      <c r="N410" s="203">
        <v>2442</v>
      </c>
      <c r="O410" s="203">
        <v>2354</v>
      </c>
      <c r="P410" s="95" t="s">
        <v>813</v>
      </c>
      <c r="Q410" s="23" t="s">
        <v>1485</v>
      </c>
      <c r="R410" s="56" t="s">
        <v>1486</v>
      </c>
      <c r="S410" s="408"/>
      <c r="T410" s="114"/>
      <c r="U410" s="114"/>
      <c r="V410" s="114"/>
      <c r="W410" s="114"/>
      <c r="X410" s="114"/>
      <c r="Y410" s="114"/>
      <c r="Z410" s="114"/>
      <c r="AA410" s="114"/>
      <c r="AB410" s="114"/>
      <c r="AC410" s="114"/>
      <c r="AD410" s="114"/>
      <c r="AE410" s="114"/>
      <c r="AF410" s="114"/>
      <c r="AG410" s="114"/>
      <c r="AH410" s="114"/>
      <c r="AI410" s="114"/>
      <c r="AJ410" s="114"/>
      <c r="AK410" s="114"/>
      <c r="AL410" s="114"/>
      <c r="AM410" s="114"/>
    </row>
    <row r="411" spans="1:39" s="113" customFormat="1" ht="71.25" customHeight="1">
      <c r="A411" s="296"/>
      <c r="B411" s="486"/>
      <c r="C411" s="63"/>
      <c r="D411" s="3"/>
      <c r="E411" s="10" t="s">
        <v>1561</v>
      </c>
      <c r="F411" s="19" t="s">
        <v>996</v>
      </c>
      <c r="G411" s="56" t="s">
        <v>1562</v>
      </c>
      <c r="H411" s="56" t="s">
        <v>1563</v>
      </c>
      <c r="I411" s="56" t="s">
        <v>1564</v>
      </c>
      <c r="J411" s="56" t="s">
        <v>1565</v>
      </c>
      <c r="K411" s="37">
        <v>22835</v>
      </c>
      <c r="L411" s="37">
        <v>22835</v>
      </c>
      <c r="M411" s="37">
        <v>20480</v>
      </c>
      <c r="N411" s="203">
        <v>20270</v>
      </c>
      <c r="O411" s="203">
        <v>21145</v>
      </c>
      <c r="P411" s="95" t="s">
        <v>813</v>
      </c>
      <c r="Q411" s="23" t="s">
        <v>1485</v>
      </c>
      <c r="R411" s="56" t="s">
        <v>1486</v>
      </c>
      <c r="S411" s="408"/>
      <c r="T411" s="114"/>
      <c r="U411" s="114"/>
      <c r="V411" s="114"/>
      <c r="W411" s="114"/>
      <c r="X411" s="114"/>
      <c r="Y411" s="114"/>
      <c r="Z411" s="114"/>
      <c r="AA411" s="114"/>
      <c r="AB411" s="114"/>
      <c r="AC411" s="114"/>
      <c r="AD411" s="114"/>
      <c r="AE411" s="114"/>
      <c r="AF411" s="114"/>
      <c r="AG411" s="114"/>
      <c r="AH411" s="114"/>
      <c r="AI411" s="114"/>
      <c r="AJ411" s="114"/>
      <c r="AK411" s="114"/>
      <c r="AL411" s="114"/>
      <c r="AM411" s="114"/>
    </row>
    <row r="412" spans="1:39" s="113" customFormat="1" ht="42.75" customHeight="1">
      <c r="A412" s="296"/>
      <c r="B412" s="262"/>
      <c r="C412" s="63"/>
      <c r="D412" s="3"/>
      <c r="E412" s="10" t="s">
        <v>1566</v>
      </c>
      <c r="F412" s="19" t="s">
        <v>24</v>
      </c>
      <c r="G412" s="56" t="s">
        <v>982</v>
      </c>
      <c r="H412" s="56" t="s">
        <v>1567</v>
      </c>
      <c r="I412" s="56" t="s">
        <v>1568</v>
      </c>
      <c r="J412" s="56" t="s">
        <v>1568</v>
      </c>
      <c r="K412" s="132">
        <v>69</v>
      </c>
      <c r="L412" s="132">
        <v>51</v>
      </c>
      <c r="M412" s="132" t="s">
        <v>6</v>
      </c>
      <c r="N412" s="132" t="s">
        <v>6</v>
      </c>
      <c r="O412" s="203">
        <v>40</v>
      </c>
      <c r="P412" s="95" t="s">
        <v>813</v>
      </c>
      <c r="Q412" s="23" t="s">
        <v>1485</v>
      </c>
      <c r="R412" s="56" t="s">
        <v>1486</v>
      </c>
      <c r="S412" s="408"/>
      <c r="T412" s="114"/>
      <c r="U412" s="114"/>
      <c r="V412" s="114"/>
      <c r="W412" s="114"/>
      <c r="X412" s="114"/>
      <c r="Y412" s="114"/>
      <c r="Z412" s="114"/>
      <c r="AA412" s="114"/>
      <c r="AB412" s="114"/>
      <c r="AC412" s="114"/>
      <c r="AD412" s="114"/>
      <c r="AE412" s="114"/>
      <c r="AF412" s="114"/>
      <c r="AG412" s="114"/>
      <c r="AH412" s="114"/>
      <c r="AI412" s="114"/>
      <c r="AJ412" s="114"/>
      <c r="AK412" s="114"/>
      <c r="AL412" s="114"/>
      <c r="AM412" s="114"/>
    </row>
    <row r="413" spans="1:39" s="113" customFormat="1" ht="57" customHeight="1">
      <c r="A413" s="296"/>
      <c r="B413" s="274"/>
      <c r="C413" s="63"/>
      <c r="D413" s="3"/>
      <c r="E413" s="10" t="s">
        <v>1569</v>
      </c>
      <c r="F413" s="19" t="s">
        <v>213</v>
      </c>
      <c r="G413" s="56" t="s">
        <v>982</v>
      </c>
      <c r="H413" s="56" t="s">
        <v>1570</v>
      </c>
      <c r="I413" s="56" t="s">
        <v>1571</v>
      </c>
      <c r="J413" s="56" t="s">
        <v>1572</v>
      </c>
      <c r="K413" s="126">
        <v>1957</v>
      </c>
      <c r="L413" s="126">
        <v>10300</v>
      </c>
      <c r="M413" s="126">
        <v>4841</v>
      </c>
      <c r="N413" s="203">
        <v>5974</v>
      </c>
      <c r="O413" s="203">
        <v>9570</v>
      </c>
      <c r="P413" s="95" t="s">
        <v>813</v>
      </c>
      <c r="Q413" s="23" t="s">
        <v>1485</v>
      </c>
      <c r="R413" s="56" t="s">
        <v>1486</v>
      </c>
      <c r="S413" s="408"/>
      <c r="T413" s="114"/>
      <c r="U413" s="114"/>
      <c r="V413" s="114"/>
      <c r="W413" s="114"/>
      <c r="X413" s="114"/>
      <c r="Y413" s="114"/>
      <c r="Z413" s="114"/>
      <c r="AA413" s="114"/>
      <c r="AB413" s="114"/>
      <c r="AC413" s="114"/>
      <c r="AD413" s="114"/>
      <c r="AE413" s="114"/>
      <c r="AF413" s="114"/>
      <c r="AG413" s="114"/>
      <c r="AH413" s="114"/>
      <c r="AI413" s="114"/>
      <c r="AJ413" s="114"/>
      <c r="AK413" s="114"/>
      <c r="AL413" s="114"/>
      <c r="AM413" s="114"/>
    </row>
    <row r="414" spans="1:39" s="113" customFormat="1" ht="57" customHeight="1">
      <c r="A414" s="296"/>
      <c r="B414" s="274"/>
      <c r="C414" s="63"/>
      <c r="D414" s="3"/>
      <c r="E414" s="10" t="s">
        <v>1573</v>
      </c>
      <c r="F414" s="19" t="s">
        <v>1057</v>
      </c>
      <c r="G414" s="401" t="s">
        <v>6</v>
      </c>
      <c r="H414" s="401" t="s">
        <v>6</v>
      </c>
      <c r="I414" s="59" t="s">
        <v>6</v>
      </c>
      <c r="J414" s="402" t="s">
        <v>6</v>
      </c>
      <c r="K414" s="132" t="s">
        <v>6</v>
      </c>
      <c r="L414" s="132" t="s">
        <v>6</v>
      </c>
      <c r="M414" s="132" t="s">
        <v>6</v>
      </c>
      <c r="N414" s="132" t="s">
        <v>6</v>
      </c>
      <c r="O414" s="156"/>
      <c r="P414" s="23" t="s">
        <v>1444</v>
      </c>
      <c r="Q414" s="23" t="s">
        <v>1485</v>
      </c>
      <c r="R414" s="56" t="s">
        <v>1486</v>
      </c>
      <c r="S414" s="408"/>
      <c r="T414" s="114"/>
      <c r="U414" s="114"/>
      <c r="V414" s="114"/>
      <c r="W414" s="114"/>
      <c r="X414" s="114"/>
      <c r="Y414" s="114"/>
      <c r="Z414" s="114"/>
      <c r="AA414" s="114"/>
      <c r="AB414" s="114"/>
      <c r="AC414" s="114"/>
      <c r="AD414" s="114"/>
      <c r="AE414" s="114"/>
      <c r="AF414" s="114"/>
      <c r="AG414" s="114"/>
      <c r="AH414" s="114"/>
      <c r="AI414" s="114"/>
      <c r="AJ414" s="114"/>
      <c r="AK414" s="114"/>
      <c r="AL414" s="114"/>
      <c r="AM414" s="114"/>
    </row>
    <row r="415" spans="1:39" s="113" customFormat="1" ht="42.75" customHeight="1">
      <c r="A415" s="296"/>
      <c r="B415" s="274"/>
      <c r="C415" s="63"/>
      <c r="D415" s="3"/>
      <c r="E415" s="10" t="s">
        <v>1574</v>
      </c>
      <c r="F415" s="19" t="s">
        <v>375</v>
      </c>
      <c r="G415" s="56" t="s">
        <v>497</v>
      </c>
      <c r="H415" s="56" t="s">
        <v>498</v>
      </c>
      <c r="I415" s="56" t="s">
        <v>1465</v>
      </c>
      <c r="J415" s="56" t="s">
        <v>843</v>
      </c>
      <c r="K415" s="37">
        <v>6341</v>
      </c>
      <c r="L415" s="37">
        <v>2868</v>
      </c>
      <c r="M415" s="37">
        <v>3227</v>
      </c>
      <c r="N415" s="203">
        <v>5946</v>
      </c>
      <c r="O415" s="203">
        <v>3859</v>
      </c>
      <c r="P415" s="95" t="s">
        <v>813</v>
      </c>
      <c r="Q415" s="23" t="s">
        <v>1485</v>
      </c>
      <c r="R415" s="56" t="s">
        <v>1486</v>
      </c>
      <c r="S415" s="408"/>
      <c r="T415" s="114"/>
      <c r="U415" s="114"/>
      <c r="V415" s="114"/>
      <c r="W415" s="114"/>
      <c r="X415" s="114"/>
      <c r="Y415" s="114"/>
      <c r="Z415" s="114"/>
      <c r="AA415" s="114"/>
      <c r="AB415" s="114"/>
      <c r="AC415" s="114"/>
      <c r="AD415" s="114"/>
      <c r="AE415" s="114"/>
      <c r="AF415" s="114"/>
      <c r="AG415" s="114"/>
      <c r="AH415" s="114"/>
      <c r="AI415" s="114"/>
      <c r="AJ415" s="114"/>
      <c r="AK415" s="114"/>
      <c r="AL415" s="114"/>
      <c r="AM415" s="114"/>
    </row>
    <row r="416" spans="1:39" s="113" customFormat="1" ht="42.75" customHeight="1">
      <c r="A416" s="296"/>
      <c r="B416" s="274"/>
      <c r="C416" s="63"/>
      <c r="D416" s="3"/>
      <c r="E416" s="10" t="s">
        <v>499</v>
      </c>
      <c r="F416" s="19" t="s">
        <v>1261</v>
      </c>
      <c r="G416" s="56" t="s">
        <v>1466</v>
      </c>
      <c r="H416" s="56" t="s">
        <v>1467</v>
      </c>
      <c r="I416" s="56" t="s">
        <v>1468</v>
      </c>
      <c r="J416" s="56" t="s">
        <v>844</v>
      </c>
      <c r="K416" s="37">
        <v>687679</v>
      </c>
      <c r="L416" s="37">
        <v>740319</v>
      </c>
      <c r="M416" s="37">
        <v>813697</v>
      </c>
      <c r="N416" s="203">
        <v>891734</v>
      </c>
      <c r="O416" s="203">
        <v>1079600</v>
      </c>
      <c r="P416" s="23" t="s">
        <v>813</v>
      </c>
      <c r="Q416" s="23" t="s">
        <v>1485</v>
      </c>
      <c r="R416" s="56" t="s">
        <v>1486</v>
      </c>
      <c r="S416" s="408"/>
      <c r="T416" s="114"/>
      <c r="U416" s="114"/>
      <c r="V416" s="114"/>
      <c r="W416" s="114"/>
      <c r="X416" s="114"/>
      <c r="Y416" s="114"/>
      <c r="Z416" s="114"/>
      <c r="AA416" s="114"/>
      <c r="AB416" s="114"/>
      <c r="AC416" s="114"/>
      <c r="AD416" s="114"/>
      <c r="AE416" s="114"/>
      <c r="AF416" s="114"/>
      <c r="AG416" s="114"/>
      <c r="AH416" s="114"/>
      <c r="AI416" s="114"/>
      <c r="AJ416" s="114"/>
      <c r="AK416" s="114"/>
      <c r="AL416" s="114"/>
      <c r="AM416" s="114"/>
    </row>
    <row r="417" spans="1:39" s="113" customFormat="1" ht="42.75" customHeight="1">
      <c r="A417" s="296"/>
      <c r="B417" s="274"/>
      <c r="C417" s="63"/>
      <c r="D417" s="3"/>
      <c r="E417" s="10" t="s">
        <v>500</v>
      </c>
      <c r="F417" s="19" t="s">
        <v>436</v>
      </c>
      <c r="G417" s="56" t="s">
        <v>983</v>
      </c>
      <c r="H417" s="56" t="s">
        <v>983</v>
      </c>
      <c r="I417" s="56" t="s">
        <v>983</v>
      </c>
      <c r="J417" s="56" t="s">
        <v>501</v>
      </c>
      <c r="K417" s="37" t="s">
        <v>323</v>
      </c>
      <c r="L417" s="37" t="s">
        <v>323</v>
      </c>
      <c r="M417" s="37" t="s">
        <v>323</v>
      </c>
      <c r="N417" s="37" t="s">
        <v>323</v>
      </c>
      <c r="O417" s="37" t="s">
        <v>323</v>
      </c>
      <c r="P417" s="95" t="s">
        <v>813</v>
      </c>
      <c r="Q417" s="23" t="s">
        <v>1485</v>
      </c>
      <c r="R417" s="56" t="s">
        <v>1486</v>
      </c>
      <c r="S417" s="408"/>
      <c r="T417" s="114"/>
      <c r="U417" s="114"/>
      <c r="V417" s="114"/>
      <c r="W417" s="114"/>
      <c r="X417" s="114"/>
      <c r="Y417" s="114"/>
      <c r="Z417" s="114"/>
      <c r="AA417" s="114"/>
      <c r="AB417" s="114"/>
      <c r="AC417" s="114"/>
      <c r="AD417" s="114"/>
      <c r="AE417" s="114"/>
      <c r="AF417" s="114"/>
      <c r="AG417" s="114"/>
      <c r="AH417" s="114"/>
      <c r="AI417" s="114"/>
      <c r="AJ417" s="114"/>
      <c r="AK417" s="114"/>
      <c r="AL417" s="114"/>
      <c r="AM417" s="114"/>
    </row>
    <row r="418" spans="1:39" s="113" customFormat="1" ht="57" customHeight="1">
      <c r="A418" s="293"/>
      <c r="B418" s="281"/>
      <c r="C418" s="65"/>
      <c r="D418" s="9"/>
      <c r="E418" s="7" t="s">
        <v>1090</v>
      </c>
      <c r="F418" s="20" t="s">
        <v>456</v>
      </c>
      <c r="G418" s="58"/>
      <c r="H418" s="58"/>
      <c r="I418" s="58"/>
      <c r="J418" s="58"/>
      <c r="K418" s="47"/>
      <c r="L418" s="47"/>
      <c r="M418" s="47"/>
      <c r="N418" s="47"/>
      <c r="O418" s="47"/>
      <c r="P418" s="25"/>
      <c r="Q418" s="25" t="s">
        <v>384</v>
      </c>
      <c r="R418" s="58" t="s">
        <v>1693</v>
      </c>
      <c r="S418" s="408"/>
      <c r="T418" s="114"/>
      <c r="U418" s="114"/>
      <c r="V418" s="114"/>
      <c r="W418" s="114"/>
      <c r="X418" s="114"/>
      <c r="Y418" s="114"/>
      <c r="Z418" s="114"/>
      <c r="AA418" s="114"/>
      <c r="AB418" s="114"/>
      <c r="AC418" s="114"/>
      <c r="AD418" s="114"/>
      <c r="AE418" s="114"/>
      <c r="AF418" s="114"/>
      <c r="AG418" s="114"/>
      <c r="AH418" s="114"/>
      <c r="AI418" s="114"/>
      <c r="AJ418" s="114"/>
      <c r="AK418" s="114"/>
      <c r="AL418" s="114"/>
      <c r="AM418" s="114"/>
    </row>
    <row r="419" spans="1:39" s="113" customFormat="1" ht="57" customHeight="1">
      <c r="A419" s="296"/>
      <c r="B419" s="271"/>
      <c r="C419" s="63"/>
      <c r="D419" s="3"/>
      <c r="E419" s="10" t="s">
        <v>311</v>
      </c>
      <c r="F419" s="19" t="s">
        <v>381</v>
      </c>
      <c r="G419" s="56" t="s">
        <v>984</v>
      </c>
      <c r="H419" s="56" t="s">
        <v>985</v>
      </c>
      <c r="I419" s="56" t="s">
        <v>457</v>
      </c>
      <c r="J419" s="56" t="s">
        <v>1522</v>
      </c>
      <c r="K419" s="133">
        <v>5697</v>
      </c>
      <c r="L419" s="133">
        <v>13450</v>
      </c>
      <c r="M419" s="133">
        <v>14966</v>
      </c>
      <c r="N419" s="403">
        <v>22291</v>
      </c>
      <c r="O419" s="403">
        <v>29753</v>
      </c>
      <c r="P419" s="95" t="s">
        <v>813</v>
      </c>
      <c r="Q419" s="23" t="s">
        <v>384</v>
      </c>
      <c r="R419" s="56" t="s">
        <v>1348</v>
      </c>
      <c r="S419" s="408"/>
      <c r="T419" s="114"/>
      <c r="U419" s="114"/>
      <c r="V419" s="114"/>
      <c r="W419" s="114"/>
      <c r="X419" s="114"/>
      <c r="Y419" s="114"/>
      <c r="Z419" s="114"/>
      <c r="AA419" s="114"/>
      <c r="AB419" s="114"/>
      <c r="AC419" s="114"/>
      <c r="AD419" s="114"/>
      <c r="AE419" s="114"/>
      <c r="AF419" s="114"/>
      <c r="AG419" s="114"/>
      <c r="AH419" s="114"/>
      <c r="AI419" s="114"/>
      <c r="AJ419" s="114"/>
      <c r="AK419" s="114"/>
      <c r="AL419" s="114"/>
      <c r="AM419" s="114"/>
    </row>
    <row r="420" spans="1:39" s="113" customFormat="1" ht="57" customHeight="1">
      <c r="A420" s="296"/>
      <c r="B420" s="272"/>
      <c r="C420" s="66"/>
      <c r="D420" s="11"/>
      <c r="E420" s="10" t="s">
        <v>214</v>
      </c>
      <c r="F420" s="19" t="s">
        <v>502</v>
      </c>
      <c r="G420" s="56" t="s">
        <v>503</v>
      </c>
      <c r="H420" s="56" t="s">
        <v>986</v>
      </c>
      <c r="I420" s="59" t="s">
        <v>4</v>
      </c>
      <c r="J420" s="59" t="s">
        <v>1039</v>
      </c>
      <c r="K420" s="37" t="s">
        <v>1821</v>
      </c>
      <c r="L420" s="37" t="s">
        <v>1821</v>
      </c>
      <c r="M420" s="37" t="s">
        <v>1821</v>
      </c>
      <c r="N420" s="37" t="s">
        <v>1821</v>
      </c>
      <c r="O420" s="37" t="s">
        <v>1821</v>
      </c>
      <c r="P420" s="95" t="s">
        <v>813</v>
      </c>
      <c r="Q420" s="23" t="s">
        <v>494</v>
      </c>
      <c r="R420" s="56" t="s">
        <v>496</v>
      </c>
      <c r="S420" s="408"/>
      <c r="T420" s="114"/>
      <c r="U420" s="114"/>
      <c r="V420" s="114"/>
      <c r="W420" s="114"/>
      <c r="X420" s="114"/>
      <c r="Y420" s="114"/>
      <c r="Z420" s="114"/>
      <c r="AA420" s="114"/>
      <c r="AB420" s="114"/>
      <c r="AC420" s="114"/>
      <c r="AD420" s="114"/>
      <c r="AE420" s="114"/>
      <c r="AF420" s="114"/>
      <c r="AG420" s="114"/>
      <c r="AH420" s="114"/>
      <c r="AI420" s="114"/>
      <c r="AJ420" s="114"/>
      <c r="AK420" s="114"/>
      <c r="AL420" s="114"/>
      <c r="AM420" s="114"/>
    </row>
    <row r="421" spans="1:39" s="113" customFormat="1" ht="42.75" customHeight="1">
      <c r="A421" s="296"/>
      <c r="B421" s="475" t="s">
        <v>504</v>
      </c>
      <c r="C421" s="74"/>
      <c r="D421" s="75"/>
      <c r="E421" s="10" t="s">
        <v>505</v>
      </c>
      <c r="F421" s="19" t="s">
        <v>215</v>
      </c>
      <c r="G421" s="187" t="s">
        <v>317</v>
      </c>
      <c r="H421" s="187" t="s">
        <v>987</v>
      </c>
      <c r="I421" s="59" t="s">
        <v>125</v>
      </c>
      <c r="J421" s="59" t="s">
        <v>318</v>
      </c>
      <c r="K421" s="37">
        <v>7571</v>
      </c>
      <c r="L421" s="37">
        <v>7161</v>
      </c>
      <c r="M421" s="37">
        <v>6835</v>
      </c>
      <c r="N421" s="125">
        <v>6166</v>
      </c>
      <c r="O421" s="125">
        <v>2720</v>
      </c>
      <c r="P421" s="95" t="s">
        <v>813</v>
      </c>
      <c r="Q421" s="23" t="s">
        <v>492</v>
      </c>
      <c r="R421" s="56" t="s">
        <v>1705</v>
      </c>
      <c r="S421" s="408"/>
      <c r="T421" s="114"/>
      <c r="U421" s="114"/>
      <c r="V421" s="114"/>
      <c r="W421" s="114"/>
      <c r="X421" s="114"/>
      <c r="Y421" s="114"/>
      <c r="Z421" s="114"/>
      <c r="AA421" s="114"/>
      <c r="AB421" s="114"/>
      <c r="AC421" s="114"/>
      <c r="AD421" s="114"/>
      <c r="AE421" s="114"/>
      <c r="AF421" s="114"/>
      <c r="AG421" s="114"/>
      <c r="AH421" s="114"/>
      <c r="AI421" s="114"/>
      <c r="AJ421" s="114"/>
      <c r="AK421" s="114"/>
      <c r="AL421" s="114"/>
      <c r="AM421" s="114"/>
    </row>
    <row r="422" spans="1:39" s="113" customFormat="1" ht="42.75" customHeight="1">
      <c r="A422" s="296"/>
      <c r="B422" s="476"/>
      <c r="C422" s="63"/>
      <c r="D422" s="3"/>
      <c r="E422" s="1" t="s">
        <v>506</v>
      </c>
      <c r="F422" s="19" t="s">
        <v>507</v>
      </c>
      <c r="G422" s="57" t="s">
        <v>988</v>
      </c>
      <c r="H422" s="57" t="s">
        <v>1879</v>
      </c>
      <c r="I422" s="56" t="s">
        <v>80</v>
      </c>
      <c r="J422" s="355" t="s">
        <v>1711</v>
      </c>
      <c r="K422" s="37">
        <v>425</v>
      </c>
      <c r="L422" s="37">
        <v>425</v>
      </c>
      <c r="M422" s="37">
        <v>425</v>
      </c>
      <c r="N422" s="125">
        <v>425</v>
      </c>
      <c r="O422" s="125">
        <v>425</v>
      </c>
      <c r="P422" s="95" t="s">
        <v>813</v>
      </c>
      <c r="Q422" s="24" t="s">
        <v>291</v>
      </c>
      <c r="R422" s="57" t="s">
        <v>1736</v>
      </c>
      <c r="S422" s="408"/>
      <c r="T422" s="114"/>
      <c r="U422" s="114"/>
      <c r="V422" s="114"/>
      <c r="W422" s="114"/>
      <c r="X422" s="114"/>
      <c r="Y422" s="114"/>
      <c r="Z422" s="114"/>
      <c r="AA422" s="114"/>
      <c r="AB422" s="114"/>
      <c r="AC422" s="114"/>
      <c r="AD422" s="114"/>
      <c r="AE422" s="114"/>
      <c r="AF422" s="114"/>
      <c r="AG422" s="114"/>
      <c r="AH422" s="114"/>
      <c r="AI422" s="114"/>
      <c r="AJ422" s="114"/>
      <c r="AK422" s="114"/>
      <c r="AL422" s="114"/>
      <c r="AM422" s="114"/>
    </row>
    <row r="423" spans="1:39" s="113" customFormat="1" ht="57" customHeight="1">
      <c r="A423" s="296"/>
      <c r="B423" s="476"/>
      <c r="C423" s="63"/>
      <c r="D423" s="3"/>
      <c r="E423" s="10" t="s">
        <v>508</v>
      </c>
      <c r="F423" s="19" t="s">
        <v>958</v>
      </c>
      <c r="G423" s="29" t="s">
        <v>1880</v>
      </c>
      <c r="H423" s="29" t="s">
        <v>1880</v>
      </c>
      <c r="I423" s="28" t="s">
        <v>1880</v>
      </c>
      <c r="J423" s="56" t="s">
        <v>1880</v>
      </c>
      <c r="K423" s="35">
        <v>3979</v>
      </c>
      <c r="L423" s="37">
        <v>3901</v>
      </c>
      <c r="M423" s="144">
        <v>3911</v>
      </c>
      <c r="N423" s="146">
        <v>1964</v>
      </c>
      <c r="O423" s="146">
        <v>1867</v>
      </c>
      <c r="P423" s="40" t="s">
        <v>813</v>
      </c>
      <c r="Q423" s="24" t="s">
        <v>709</v>
      </c>
      <c r="R423" s="56" t="s">
        <v>382</v>
      </c>
      <c r="S423" s="408"/>
      <c r="T423" s="114"/>
      <c r="U423" s="114"/>
      <c r="V423" s="114"/>
      <c r="W423" s="114"/>
      <c r="X423" s="114"/>
      <c r="Y423" s="114"/>
      <c r="Z423" s="114"/>
      <c r="AA423" s="114"/>
      <c r="AB423" s="114"/>
      <c r="AC423" s="114"/>
      <c r="AD423" s="114"/>
      <c r="AE423" s="114"/>
      <c r="AF423" s="114"/>
      <c r="AG423" s="114"/>
      <c r="AH423" s="114"/>
      <c r="AI423" s="114"/>
      <c r="AJ423" s="114"/>
      <c r="AK423" s="114"/>
      <c r="AL423" s="114"/>
      <c r="AM423" s="114"/>
    </row>
    <row r="424" spans="1:39" s="113" customFormat="1" ht="70.5" customHeight="1">
      <c r="A424" s="296"/>
      <c r="B424" s="476"/>
      <c r="C424" s="63"/>
      <c r="D424" s="3"/>
      <c r="E424" s="15" t="s">
        <v>1991</v>
      </c>
      <c r="F424" s="26" t="s">
        <v>959</v>
      </c>
      <c r="G424" s="98" t="s">
        <v>129</v>
      </c>
      <c r="H424" s="104" t="s">
        <v>130</v>
      </c>
      <c r="I424" s="56" t="s">
        <v>1875</v>
      </c>
      <c r="J424" s="56" t="s">
        <v>262</v>
      </c>
      <c r="K424" s="50">
        <v>8638</v>
      </c>
      <c r="L424" s="51">
        <v>7916</v>
      </c>
      <c r="M424" s="222">
        <v>9334</v>
      </c>
      <c r="N424" s="153">
        <v>7648</v>
      </c>
      <c r="O424" s="153">
        <v>9066</v>
      </c>
      <c r="P424" s="404" t="s">
        <v>813</v>
      </c>
      <c r="Q424" s="76" t="s">
        <v>709</v>
      </c>
      <c r="R424" s="98" t="s">
        <v>382</v>
      </c>
      <c r="S424" s="408"/>
      <c r="T424" s="114"/>
      <c r="U424" s="114"/>
      <c r="V424" s="114"/>
      <c r="W424" s="114"/>
      <c r="X424" s="114"/>
      <c r="Y424" s="114"/>
      <c r="Z424" s="114"/>
      <c r="AA424" s="114"/>
      <c r="AB424" s="114"/>
      <c r="AC424" s="114"/>
      <c r="AD424" s="114"/>
      <c r="AE424" s="114"/>
      <c r="AF424" s="114"/>
      <c r="AG424" s="114"/>
      <c r="AH424" s="114"/>
      <c r="AI424" s="114"/>
      <c r="AJ424" s="114"/>
      <c r="AK424" s="114"/>
      <c r="AL424" s="114"/>
      <c r="AM424" s="114"/>
    </row>
    <row r="425" spans="1:39" s="113" customFormat="1" ht="57" customHeight="1">
      <c r="A425" s="296"/>
      <c r="B425" s="476"/>
      <c r="C425" s="63"/>
      <c r="D425" s="3"/>
      <c r="E425" s="10" t="s">
        <v>307</v>
      </c>
      <c r="F425" s="21" t="s">
        <v>308</v>
      </c>
      <c r="G425" s="191"/>
      <c r="H425" s="56" t="s">
        <v>131</v>
      </c>
      <c r="I425" s="56" t="s">
        <v>1876</v>
      </c>
      <c r="J425" s="99"/>
      <c r="K425" s="54"/>
      <c r="L425" s="100">
        <v>3220</v>
      </c>
      <c r="M425" s="100">
        <v>1969</v>
      </c>
      <c r="N425" s="54"/>
      <c r="O425" s="156"/>
      <c r="P425" s="172" t="s">
        <v>429</v>
      </c>
      <c r="Q425" s="76" t="s">
        <v>709</v>
      </c>
      <c r="R425" s="98" t="s">
        <v>382</v>
      </c>
      <c r="S425" s="408"/>
      <c r="T425" s="114"/>
      <c r="U425" s="114"/>
      <c r="V425" s="114"/>
      <c r="W425" s="114"/>
      <c r="X425" s="114"/>
      <c r="Y425" s="114"/>
      <c r="Z425" s="114"/>
      <c r="AA425" s="114"/>
      <c r="AB425" s="114"/>
      <c r="AC425" s="114"/>
      <c r="AD425" s="114"/>
      <c r="AE425" s="114"/>
      <c r="AF425" s="114"/>
      <c r="AG425" s="114"/>
      <c r="AH425" s="114"/>
      <c r="AI425" s="114"/>
      <c r="AJ425" s="114"/>
      <c r="AK425" s="114"/>
      <c r="AL425" s="114"/>
      <c r="AM425" s="114"/>
    </row>
    <row r="426" spans="1:39" s="113" customFormat="1" ht="42.75" customHeight="1">
      <c r="A426" s="294"/>
      <c r="B426" s="476"/>
      <c r="C426" s="63"/>
      <c r="D426" s="3"/>
      <c r="E426" s="1" t="s">
        <v>509</v>
      </c>
      <c r="F426" s="19" t="s">
        <v>510</v>
      </c>
      <c r="G426" s="56" t="s">
        <v>1358</v>
      </c>
      <c r="H426" s="56" t="s">
        <v>1358</v>
      </c>
      <c r="I426" s="56" t="s">
        <v>1358</v>
      </c>
      <c r="J426" s="56" t="s">
        <v>319</v>
      </c>
      <c r="K426" s="37" t="s">
        <v>1269</v>
      </c>
      <c r="L426" s="37" t="s">
        <v>1269</v>
      </c>
      <c r="M426" s="37" t="s">
        <v>1269</v>
      </c>
      <c r="N426" s="37" t="s">
        <v>1269</v>
      </c>
      <c r="O426" s="37" t="s">
        <v>1269</v>
      </c>
      <c r="P426" s="95" t="s">
        <v>813</v>
      </c>
      <c r="Q426" s="24" t="s">
        <v>492</v>
      </c>
      <c r="R426" s="57" t="s">
        <v>386</v>
      </c>
      <c r="S426" s="408"/>
      <c r="T426" s="114"/>
      <c r="U426" s="114"/>
      <c r="V426" s="114"/>
      <c r="W426" s="114"/>
      <c r="X426" s="114"/>
      <c r="Y426" s="114"/>
      <c r="Z426" s="114"/>
      <c r="AA426" s="114"/>
      <c r="AB426" s="114"/>
      <c r="AC426" s="114"/>
      <c r="AD426" s="114"/>
      <c r="AE426" s="114"/>
      <c r="AF426" s="114"/>
      <c r="AG426" s="114"/>
      <c r="AH426" s="114"/>
      <c r="AI426" s="114"/>
      <c r="AJ426" s="114"/>
      <c r="AK426" s="114"/>
      <c r="AL426" s="114"/>
      <c r="AM426" s="114"/>
    </row>
    <row r="427" spans="1:39" s="113" customFormat="1" ht="42.75" customHeight="1">
      <c r="A427" s="294"/>
      <c r="B427" s="476"/>
      <c r="C427" s="63"/>
      <c r="D427" s="3"/>
      <c r="E427" s="1" t="s">
        <v>1992</v>
      </c>
      <c r="F427" s="19" t="s">
        <v>511</v>
      </c>
      <c r="G427" s="56" t="s">
        <v>132</v>
      </c>
      <c r="H427" s="56" t="s">
        <v>516</v>
      </c>
      <c r="I427" s="56" t="s">
        <v>516</v>
      </c>
      <c r="J427" s="56" t="s">
        <v>516</v>
      </c>
      <c r="K427" s="37">
        <v>978</v>
      </c>
      <c r="L427" s="37">
        <v>966</v>
      </c>
      <c r="M427" s="37">
        <v>966</v>
      </c>
      <c r="N427" s="125">
        <v>454</v>
      </c>
      <c r="O427" s="125">
        <v>438</v>
      </c>
      <c r="P427" s="95" t="s">
        <v>813</v>
      </c>
      <c r="Q427" s="24" t="s">
        <v>492</v>
      </c>
      <c r="R427" s="57" t="s">
        <v>386</v>
      </c>
      <c r="S427" s="408"/>
      <c r="T427" s="114"/>
      <c r="U427" s="114"/>
      <c r="V427" s="114"/>
      <c r="W427" s="114"/>
      <c r="X427" s="114"/>
      <c r="Y427" s="114"/>
      <c r="Z427" s="114"/>
      <c r="AA427" s="114"/>
      <c r="AB427" s="114"/>
      <c r="AC427" s="114"/>
      <c r="AD427" s="114"/>
      <c r="AE427" s="114"/>
      <c r="AF427" s="114"/>
      <c r="AG427" s="114"/>
      <c r="AH427" s="114"/>
      <c r="AI427" s="114"/>
      <c r="AJ427" s="114"/>
      <c r="AK427" s="114"/>
      <c r="AL427" s="114"/>
      <c r="AM427" s="114"/>
    </row>
    <row r="428" spans="1:39" s="113" customFormat="1" ht="42.75" customHeight="1">
      <c r="A428" s="294"/>
      <c r="B428" s="476"/>
      <c r="C428" s="63"/>
      <c r="D428" s="3"/>
      <c r="E428" s="10" t="s">
        <v>313</v>
      </c>
      <c r="F428" s="19" t="s">
        <v>512</v>
      </c>
      <c r="G428" s="198"/>
      <c r="H428" s="199"/>
      <c r="I428" s="223" t="s">
        <v>1877</v>
      </c>
      <c r="J428" s="99"/>
      <c r="K428" s="54"/>
      <c r="L428" s="54"/>
      <c r="M428" s="37">
        <v>3122</v>
      </c>
      <c r="N428" s="54"/>
      <c r="O428" s="156"/>
      <c r="P428" s="40" t="s">
        <v>429</v>
      </c>
      <c r="Q428" s="24" t="s">
        <v>709</v>
      </c>
      <c r="R428" s="56" t="s">
        <v>382</v>
      </c>
      <c r="S428" s="408"/>
      <c r="T428" s="114"/>
      <c r="U428" s="114"/>
      <c r="V428" s="114"/>
      <c r="W428" s="114"/>
      <c r="X428" s="114"/>
      <c r="Y428" s="114"/>
      <c r="Z428" s="114"/>
      <c r="AA428" s="114"/>
      <c r="AB428" s="114"/>
      <c r="AC428" s="114"/>
      <c r="AD428" s="114"/>
      <c r="AE428" s="114"/>
      <c r="AF428" s="114"/>
      <c r="AG428" s="114"/>
      <c r="AH428" s="114"/>
      <c r="AI428" s="114"/>
      <c r="AJ428" s="114"/>
      <c r="AK428" s="114"/>
      <c r="AL428" s="114"/>
      <c r="AM428" s="114"/>
    </row>
    <row r="429" spans="1:39" s="113" customFormat="1" ht="50.25" customHeight="1">
      <c r="A429" s="300"/>
      <c r="B429" s="483"/>
      <c r="C429" s="66"/>
      <c r="D429" s="11"/>
      <c r="E429" s="10" t="s">
        <v>671</v>
      </c>
      <c r="F429" s="168" t="s">
        <v>513</v>
      </c>
      <c r="G429" s="198"/>
      <c r="H429" s="199"/>
      <c r="I429" s="59" t="s">
        <v>1878</v>
      </c>
      <c r="J429" s="59" t="s">
        <v>263</v>
      </c>
      <c r="K429" s="54"/>
      <c r="L429" s="54"/>
      <c r="M429" s="100">
        <v>2605</v>
      </c>
      <c r="N429" s="125">
        <v>2000</v>
      </c>
      <c r="O429" s="156"/>
      <c r="P429" s="96" t="s">
        <v>1444</v>
      </c>
      <c r="Q429" s="24" t="s">
        <v>709</v>
      </c>
      <c r="R429" s="56" t="s">
        <v>382</v>
      </c>
      <c r="S429" s="408"/>
      <c r="T429" s="114"/>
      <c r="U429" s="114"/>
      <c r="V429" s="114"/>
      <c r="W429" s="114"/>
      <c r="X429" s="114"/>
      <c r="Y429" s="114"/>
      <c r="Z429" s="114"/>
      <c r="AA429" s="114"/>
      <c r="AB429" s="114"/>
      <c r="AC429" s="114"/>
      <c r="AD429" s="114"/>
      <c r="AE429" s="114"/>
      <c r="AF429" s="114"/>
      <c r="AG429" s="114"/>
      <c r="AH429" s="114"/>
      <c r="AI429" s="114"/>
      <c r="AJ429" s="114"/>
      <c r="AK429" s="114"/>
      <c r="AL429" s="114"/>
      <c r="AM429" s="114"/>
    </row>
    <row r="430" spans="1:39" s="122" customFormat="1" ht="14.25" customHeight="1">
      <c r="A430" s="484" t="s">
        <v>1359</v>
      </c>
      <c r="B430" s="480" t="s">
        <v>514</v>
      </c>
      <c r="C430" s="330" t="s">
        <v>1360</v>
      </c>
      <c r="D430" s="306"/>
      <c r="E430" s="335"/>
      <c r="F430" s="314"/>
      <c r="G430" s="329"/>
      <c r="H430" s="329"/>
      <c r="I430" s="329"/>
      <c r="J430" s="329"/>
      <c r="K430" s="337"/>
      <c r="L430" s="337"/>
      <c r="M430" s="337"/>
      <c r="N430" s="338"/>
      <c r="O430" s="338"/>
      <c r="P430" s="318"/>
      <c r="Q430" s="319"/>
      <c r="R430" s="446"/>
      <c r="S430" s="408"/>
      <c r="T430" s="114"/>
      <c r="U430" s="114"/>
      <c r="V430" s="114"/>
      <c r="W430" s="114"/>
      <c r="X430" s="114"/>
      <c r="Y430" s="114"/>
      <c r="Z430" s="114"/>
      <c r="AA430" s="114"/>
      <c r="AB430" s="114"/>
      <c r="AC430" s="114"/>
      <c r="AD430" s="114"/>
      <c r="AE430" s="114"/>
      <c r="AF430" s="114"/>
      <c r="AG430" s="114"/>
      <c r="AH430" s="114"/>
      <c r="AI430" s="114"/>
      <c r="AJ430" s="114"/>
      <c r="AK430" s="114"/>
      <c r="AL430" s="114"/>
      <c r="AM430" s="114"/>
    </row>
    <row r="431" spans="1:39" s="113" customFormat="1" ht="111" customHeight="1">
      <c r="A431" s="485"/>
      <c r="B431" s="481"/>
      <c r="C431" s="309"/>
      <c r="D431" s="235"/>
      <c r="E431" s="10" t="s">
        <v>515</v>
      </c>
      <c r="F431" s="19" t="s">
        <v>1179</v>
      </c>
      <c r="G431" s="56" t="s">
        <v>517</v>
      </c>
      <c r="H431" s="56" t="s">
        <v>185</v>
      </c>
      <c r="I431" s="56" t="s">
        <v>1180</v>
      </c>
      <c r="J431" s="56" t="s">
        <v>1181</v>
      </c>
      <c r="K431" s="37">
        <v>1000</v>
      </c>
      <c r="L431" s="37">
        <v>528</v>
      </c>
      <c r="M431" s="37">
        <v>373</v>
      </c>
      <c r="N431" s="37">
        <v>181</v>
      </c>
      <c r="O431" s="37" t="s">
        <v>1520</v>
      </c>
      <c r="P431" s="95" t="s">
        <v>813</v>
      </c>
      <c r="Q431" s="23" t="s">
        <v>384</v>
      </c>
      <c r="R431" s="56" t="s">
        <v>1693</v>
      </c>
      <c r="S431" s="408"/>
      <c r="T431" s="114"/>
      <c r="U431" s="114"/>
      <c r="V431" s="114"/>
      <c r="W431" s="114"/>
      <c r="X431" s="114"/>
      <c r="Y431" s="114"/>
      <c r="Z431" s="114"/>
      <c r="AA431" s="114"/>
      <c r="AB431" s="114"/>
      <c r="AC431" s="114"/>
      <c r="AD431" s="114"/>
      <c r="AE431" s="114"/>
      <c r="AF431" s="114"/>
      <c r="AG431" s="114"/>
      <c r="AH431" s="114"/>
      <c r="AI431" s="114"/>
      <c r="AJ431" s="114"/>
      <c r="AK431" s="114"/>
      <c r="AL431" s="114"/>
      <c r="AM431" s="114"/>
    </row>
    <row r="432" spans="1:39" s="113" customFormat="1" ht="114" customHeight="1">
      <c r="A432" s="485"/>
      <c r="B432" s="481"/>
      <c r="C432" s="309"/>
      <c r="D432" s="312"/>
      <c r="E432" s="10" t="s">
        <v>301</v>
      </c>
      <c r="F432" s="19" t="s">
        <v>302</v>
      </c>
      <c r="G432" s="56" t="s">
        <v>1327</v>
      </c>
      <c r="H432" s="56" t="s">
        <v>15</v>
      </c>
      <c r="I432" s="56" t="s">
        <v>142</v>
      </c>
      <c r="J432" s="56" t="s">
        <v>1182</v>
      </c>
      <c r="K432" s="37">
        <v>4352</v>
      </c>
      <c r="L432" s="37">
        <v>47413</v>
      </c>
      <c r="M432" s="37">
        <v>47313</v>
      </c>
      <c r="N432" s="37">
        <v>34818</v>
      </c>
      <c r="O432" s="54"/>
      <c r="P432" s="95" t="s">
        <v>1444</v>
      </c>
      <c r="Q432" s="23" t="s">
        <v>384</v>
      </c>
      <c r="R432" s="56" t="s">
        <v>1693</v>
      </c>
      <c r="S432" s="408"/>
      <c r="T432" s="114"/>
      <c r="U432" s="114"/>
      <c r="V432" s="114"/>
      <c r="W432" s="114"/>
      <c r="X432" s="114"/>
      <c r="Y432" s="114"/>
      <c r="Z432" s="114"/>
      <c r="AA432" s="114"/>
      <c r="AB432" s="114"/>
      <c r="AC432" s="114"/>
      <c r="AD432" s="114"/>
      <c r="AE432" s="114"/>
      <c r="AF432" s="114"/>
      <c r="AG432" s="114"/>
      <c r="AH432" s="114"/>
      <c r="AI432" s="114"/>
      <c r="AJ432" s="114"/>
      <c r="AK432" s="114"/>
      <c r="AL432" s="114"/>
      <c r="AM432" s="114"/>
    </row>
    <row r="433" spans="1:39" s="122" customFormat="1" ht="14.25" customHeight="1">
      <c r="A433" s="485"/>
      <c r="B433" s="481"/>
      <c r="C433" s="330" t="s">
        <v>186</v>
      </c>
      <c r="D433" s="306"/>
      <c r="E433" s="335"/>
      <c r="F433" s="314"/>
      <c r="G433" s="329"/>
      <c r="H433" s="329"/>
      <c r="I433" s="329"/>
      <c r="J433" s="329"/>
      <c r="K433" s="337"/>
      <c r="L433" s="337"/>
      <c r="M433" s="337"/>
      <c r="N433" s="338"/>
      <c r="O433" s="338"/>
      <c r="P433" s="318"/>
      <c r="Q433" s="319"/>
      <c r="R433" s="446"/>
      <c r="S433" s="408"/>
      <c r="T433" s="114"/>
      <c r="U433" s="114"/>
      <c r="V433" s="114"/>
      <c r="W433" s="114"/>
      <c r="X433" s="114"/>
      <c r="Y433" s="114"/>
      <c r="Z433" s="114"/>
      <c r="AA433" s="114"/>
      <c r="AB433" s="114"/>
      <c r="AC433" s="114"/>
      <c r="AD433" s="114"/>
      <c r="AE433" s="114"/>
      <c r="AF433" s="114"/>
      <c r="AG433" s="114"/>
      <c r="AH433" s="114"/>
      <c r="AI433" s="114"/>
      <c r="AJ433" s="114"/>
      <c r="AK433" s="114"/>
      <c r="AL433" s="114"/>
      <c r="AM433" s="114"/>
    </row>
    <row r="434" spans="1:39" s="113" customFormat="1" ht="56.25" customHeight="1">
      <c r="A434" s="485"/>
      <c r="B434" s="481"/>
      <c r="C434" s="309"/>
      <c r="D434" s="235"/>
      <c r="E434" s="10" t="s">
        <v>1183</v>
      </c>
      <c r="F434" s="19" t="s">
        <v>1184</v>
      </c>
      <c r="G434" s="56" t="s">
        <v>1886</v>
      </c>
      <c r="H434" s="56" t="s">
        <v>1887</v>
      </c>
      <c r="I434" s="56" t="s">
        <v>532</v>
      </c>
      <c r="J434" s="56" t="s">
        <v>524</v>
      </c>
      <c r="K434" s="37">
        <v>2355</v>
      </c>
      <c r="L434" s="37">
        <v>2149</v>
      </c>
      <c r="M434" s="37">
        <v>2340</v>
      </c>
      <c r="N434" s="125">
        <v>966</v>
      </c>
      <c r="O434" s="125">
        <v>412</v>
      </c>
      <c r="P434" s="23" t="s">
        <v>813</v>
      </c>
      <c r="Q434" s="23" t="s">
        <v>492</v>
      </c>
      <c r="R434" s="56" t="s">
        <v>591</v>
      </c>
      <c r="S434" s="444"/>
      <c r="T434" s="114"/>
      <c r="U434" s="114"/>
      <c r="V434" s="114"/>
      <c r="W434" s="114"/>
      <c r="X434" s="114"/>
      <c r="Y434" s="114"/>
      <c r="Z434" s="114"/>
      <c r="AA434" s="114"/>
      <c r="AB434" s="114"/>
      <c r="AC434" s="114"/>
      <c r="AD434" s="114"/>
      <c r="AE434" s="114"/>
      <c r="AF434" s="114"/>
      <c r="AG434" s="114"/>
      <c r="AH434" s="114"/>
      <c r="AI434" s="114"/>
      <c r="AJ434" s="114"/>
      <c r="AK434" s="114"/>
      <c r="AL434" s="114"/>
      <c r="AM434" s="114"/>
    </row>
    <row r="435" spans="1:39" s="113" customFormat="1" ht="99.75" customHeight="1">
      <c r="A435" s="485"/>
      <c r="B435" s="441"/>
      <c r="C435" s="309"/>
      <c r="D435" s="234"/>
      <c r="E435" s="10" t="s">
        <v>552</v>
      </c>
      <c r="F435" s="19" t="s">
        <v>1185</v>
      </c>
      <c r="G435" s="204"/>
      <c r="H435" s="204"/>
      <c r="I435" s="216" t="s">
        <v>819</v>
      </c>
      <c r="J435" s="216" t="s">
        <v>1186</v>
      </c>
      <c r="K435" s="156"/>
      <c r="L435" s="156"/>
      <c r="M435" s="125">
        <v>34687</v>
      </c>
      <c r="N435" s="125">
        <v>23380</v>
      </c>
      <c r="O435" s="125">
        <v>18066</v>
      </c>
      <c r="P435" s="23" t="s">
        <v>813</v>
      </c>
      <c r="Q435" s="23" t="s">
        <v>1485</v>
      </c>
      <c r="R435" s="56" t="s">
        <v>1486</v>
      </c>
      <c r="S435" s="444"/>
      <c r="T435" s="114"/>
      <c r="U435" s="114"/>
      <c r="V435" s="114"/>
      <c r="W435" s="114"/>
      <c r="X435" s="114"/>
      <c r="Y435" s="114"/>
      <c r="Z435" s="114"/>
      <c r="AA435" s="114"/>
      <c r="AB435" s="114"/>
      <c r="AC435" s="114"/>
      <c r="AD435" s="114"/>
      <c r="AE435" s="114"/>
      <c r="AF435" s="114"/>
      <c r="AG435" s="114"/>
      <c r="AH435" s="114"/>
      <c r="AI435" s="114"/>
      <c r="AJ435" s="114"/>
      <c r="AK435" s="114"/>
      <c r="AL435" s="114"/>
      <c r="AM435" s="114"/>
    </row>
    <row r="436" spans="1:39" s="122" customFormat="1" ht="14.25" customHeight="1">
      <c r="A436" s="485"/>
      <c r="B436" s="443" t="s">
        <v>1187</v>
      </c>
      <c r="C436" s="330" t="s">
        <v>1484</v>
      </c>
      <c r="D436" s="306"/>
      <c r="E436" s="349"/>
      <c r="F436" s="350"/>
      <c r="G436" s="351"/>
      <c r="H436" s="351"/>
      <c r="I436" s="351"/>
      <c r="J436" s="351"/>
      <c r="K436" s="340"/>
      <c r="L436" s="340"/>
      <c r="M436" s="340"/>
      <c r="N436" s="341"/>
      <c r="O436" s="341"/>
      <c r="P436" s="342"/>
      <c r="Q436" s="352"/>
      <c r="R436" s="452"/>
      <c r="S436" s="444"/>
      <c r="T436" s="114"/>
      <c r="U436" s="114"/>
      <c r="V436" s="114"/>
      <c r="W436" s="114"/>
      <c r="X436" s="114"/>
      <c r="Y436" s="114"/>
      <c r="Z436" s="114"/>
      <c r="AA436" s="114"/>
      <c r="AB436" s="114"/>
      <c r="AC436" s="114"/>
      <c r="AD436" s="114"/>
      <c r="AE436" s="114"/>
      <c r="AF436" s="114"/>
      <c r="AG436" s="114"/>
      <c r="AH436" s="114"/>
      <c r="AI436" s="114"/>
      <c r="AJ436" s="114"/>
      <c r="AK436" s="114"/>
      <c r="AL436" s="114"/>
      <c r="AM436" s="114"/>
    </row>
    <row r="437" spans="1:39" s="113" customFormat="1" ht="57" customHeight="1">
      <c r="A437" s="295"/>
      <c r="B437" s="482"/>
      <c r="C437" s="309"/>
      <c r="D437" s="312"/>
      <c r="E437" s="10" t="s">
        <v>860</v>
      </c>
      <c r="F437" s="19" t="s">
        <v>1188</v>
      </c>
      <c r="G437" s="56" t="s">
        <v>1189</v>
      </c>
      <c r="H437" s="56" t="s">
        <v>1189</v>
      </c>
      <c r="I437" s="56" t="s">
        <v>1189</v>
      </c>
      <c r="J437" s="56" t="s">
        <v>1189</v>
      </c>
      <c r="K437" s="37" t="s">
        <v>392</v>
      </c>
      <c r="L437" s="37" t="s">
        <v>392</v>
      </c>
      <c r="M437" s="37" t="s">
        <v>392</v>
      </c>
      <c r="N437" s="37" t="s">
        <v>392</v>
      </c>
      <c r="O437" s="37" t="s">
        <v>392</v>
      </c>
      <c r="P437" s="95" t="s">
        <v>813</v>
      </c>
      <c r="Q437" s="23" t="s">
        <v>384</v>
      </c>
      <c r="R437" s="56" t="s">
        <v>1693</v>
      </c>
      <c r="S437" s="444"/>
      <c r="T437" s="114"/>
      <c r="U437" s="114"/>
      <c r="V437" s="114"/>
      <c r="W437" s="114"/>
      <c r="X437" s="114"/>
      <c r="Y437" s="114"/>
      <c r="Z437" s="114"/>
      <c r="AA437" s="114"/>
      <c r="AB437" s="114"/>
      <c r="AC437" s="114"/>
      <c r="AD437" s="114"/>
      <c r="AE437" s="114"/>
      <c r="AF437" s="114"/>
      <c r="AG437" s="114"/>
      <c r="AH437" s="114"/>
      <c r="AI437" s="114"/>
      <c r="AJ437" s="114"/>
      <c r="AK437" s="114"/>
      <c r="AL437" s="114"/>
      <c r="AM437" s="114"/>
    </row>
    <row r="438" spans="1:39" s="122" customFormat="1" ht="14.25" customHeight="1">
      <c r="A438" s="295"/>
      <c r="B438" s="482"/>
      <c r="C438" s="330" t="s">
        <v>867</v>
      </c>
      <c r="D438" s="330"/>
      <c r="E438" s="335"/>
      <c r="F438" s="314"/>
      <c r="G438" s="315"/>
      <c r="H438" s="315"/>
      <c r="I438" s="315"/>
      <c r="J438" s="315"/>
      <c r="K438" s="316"/>
      <c r="L438" s="316"/>
      <c r="M438" s="316"/>
      <c r="N438" s="317"/>
      <c r="O438" s="317"/>
      <c r="P438" s="318"/>
      <c r="Q438" s="319"/>
      <c r="R438" s="446"/>
      <c r="S438" s="408"/>
      <c r="T438" s="114"/>
      <c r="U438" s="114"/>
      <c r="V438" s="114"/>
      <c r="W438" s="114"/>
      <c r="X438" s="114"/>
      <c r="Y438" s="114"/>
      <c r="Z438" s="114"/>
      <c r="AA438" s="114"/>
      <c r="AB438" s="114"/>
      <c r="AC438" s="114"/>
      <c r="AD438" s="114"/>
      <c r="AE438" s="114"/>
      <c r="AF438" s="114"/>
      <c r="AG438" s="114"/>
      <c r="AH438" s="114"/>
      <c r="AI438" s="114"/>
      <c r="AJ438" s="114"/>
      <c r="AK438" s="114"/>
      <c r="AL438" s="114"/>
      <c r="AM438" s="114"/>
    </row>
    <row r="439" spans="1:39" s="113" customFormat="1" ht="57" customHeight="1">
      <c r="A439" s="293"/>
      <c r="B439" s="482"/>
      <c r="C439" s="309"/>
      <c r="D439" s="235"/>
      <c r="E439" s="10" t="s">
        <v>1190</v>
      </c>
      <c r="F439" s="19" t="s">
        <v>1092</v>
      </c>
      <c r="G439" s="56" t="s">
        <v>143</v>
      </c>
      <c r="H439" s="56" t="s">
        <v>144</v>
      </c>
      <c r="I439" s="56" t="s">
        <v>145</v>
      </c>
      <c r="J439" s="56" t="s">
        <v>264</v>
      </c>
      <c r="K439" s="37">
        <v>3158</v>
      </c>
      <c r="L439" s="37">
        <v>1118</v>
      </c>
      <c r="M439" s="37">
        <v>1118</v>
      </c>
      <c r="N439" s="125">
        <v>50</v>
      </c>
      <c r="O439" s="156"/>
      <c r="P439" s="23" t="s">
        <v>1444</v>
      </c>
      <c r="Q439" s="23" t="s">
        <v>384</v>
      </c>
      <c r="R439" s="56" t="s">
        <v>1693</v>
      </c>
      <c r="S439" s="408"/>
      <c r="T439" s="114"/>
      <c r="U439" s="114"/>
      <c r="V439" s="114"/>
      <c r="W439" s="114"/>
      <c r="X439" s="114"/>
      <c r="Y439" s="114"/>
      <c r="Z439" s="114"/>
      <c r="AA439" s="114"/>
      <c r="AB439" s="114"/>
      <c r="AC439" s="114"/>
      <c r="AD439" s="114"/>
      <c r="AE439" s="114"/>
      <c r="AF439" s="114"/>
      <c r="AG439" s="114"/>
      <c r="AH439" s="114"/>
      <c r="AI439" s="114"/>
      <c r="AJ439" s="114"/>
      <c r="AK439" s="114"/>
      <c r="AL439" s="114"/>
      <c r="AM439" s="114"/>
    </row>
    <row r="440" spans="1:39" s="113" customFormat="1" ht="57" customHeight="1">
      <c r="A440" s="304"/>
      <c r="B440" s="482"/>
      <c r="C440" s="309"/>
      <c r="D440" s="235"/>
      <c r="E440" s="1" t="s">
        <v>1191</v>
      </c>
      <c r="F440" s="19" t="s">
        <v>273</v>
      </c>
      <c r="G440" s="57" t="s">
        <v>595</v>
      </c>
      <c r="H440" s="56" t="s">
        <v>596</v>
      </c>
      <c r="I440" s="56" t="s">
        <v>122</v>
      </c>
      <c r="J440" s="56" t="s">
        <v>122</v>
      </c>
      <c r="K440" s="37">
        <v>4995</v>
      </c>
      <c r="L440" s="37">
        <v>2735</v>
      </c>
      <c r="M440" s="37">
        <v>2460</v>
      </c>
      <c r="N440" s="156"/>
      <c r="O440" s="156"/>
      <c r="P440" s="23" t="s">
        <v>429</v>
      </c>
      <c r="Q440" s="24" t="s">
        <v>1702</v>
      </c>
      <c r="R440" s="56" t="s">
        <v>591</v>
      </c>
      <c r="S440" s="408"/>
      <c r="T440" s="114"/>
      <c r="U440" s="114"/>
      <c r="V440" s="114"/>
      <c r="W440" s="114"/>
      <c r="X440" s="114"/>
      <c r="Y440" s="114"/>
      <c r="Z440" s="114"/>
      <c r="AA440" s="114"/>
      <c r="AB440" s="114"/>
      <c r="AC440" s="114"/>
      <c r="AD440" s="114"/>
      <c r="AE440" s="114"/>
      <c r="AF440" s="114"/>
      <c r="AG440" s="114"/>
      <c r="AH440" s="114"/>
      <c r="AI440" s="114"/>
      <c r="AJ440" s="114"/>
      <c r="AK440" s="114"/>
      <c r="AL440" s="114"/>
      <c r="AM440" s="114"/>
    </row>
    <row r="441" spans="1:39" s="113" customFormat="1" ht="57" customHeight="1">
      <c r="A441" s="304"/>
      <c r="B441" s="482"/>
      <c r="C441" s="309"/>
      <c r="D441" s="235"/>
      <c r="E441" s="10" t="s">
        <v>861</v>
      </c>
      <c r="F441" s="19" t="s">
        <v>1192</v>
      </c>
      <c r="G441" s="56" t="s">
        <v>1193</v>
      </c>
      <c r="H441" s="56" t="s">
        <v>1194</v>
      </c>
      <c r="I441" s="199"/>
      <c r="J441" s="99"/>
      <c r="K441" s="37">
        <v>8671</v>
      </c>
      <c r="L441" s="37">
        <v>5962</v>
      </c>
      <c r="M441" s="54"/>
      <c r="N441" s="156"/>
      <c r="O441" s="156"/>
      <c r="P441" s="23" t="s">
        <v>1165</v>
      </c>
      <c r="Q441" s="23" t="s">
        <v>384</v>
      </c>
      <c r="R441" s="56" t="s">
        <v>1693</v>
      </c>
      <c r="S441" s="408"/>
      <c r="T441" s="114"/>
      <c r="U441" s="114"/>
      <c r="V441" s="114"/>
      <c r="W441" s="114"/>
      <c r="X441" s="114"/>
      <c r="Y441" s="114"/>
      <c r="Z441" s="114"/>
      <c r="AA441" s="114"/>
      <c r="AB441" s="114"/>
      <c r="AC441" s="114"/>
      <c r="AD441" s="114"/>
      <c r="AE441" s="114"/>
      <c r="AF441" s="114"/>
      <c r="AG441" s="114"/>
      <c r="AH441" s="114"/>
      <c r="AI441" s="114"/>
      <c r="AJ441" s="114"/>
      <c r="AK441" s="114"/>
      <c r="AL441" s="114"/>
      <c r="AM441" s="114"/>
    </row>
    <row r="442" spans="1:39" s="113" customFormat="1" ht="57" customHeight="1">
      <c r="A442" s="304"/>
      <c r="B442" s="441"/>
      <c r="C442" s="309"/>
      <c r="D442" s="235"/>
      <c r="E442" s="10" t="s">
        <v>452</v>
      </c>
      <c r="F442" s="19" t="s">
        <v>626</v>
      </c>
      <c r="G442" s="99"/>
      <c r="H442" s="56" t="s">
        <v>597</v>
      </c>
      <c r="I442" s="56" t="s">
        <v>146</v>
      </c>
      <c r="J442" s="99"/>
      <c r="K442" s="54"/>
      <c r="L442" s="37">
        <v>4345</v>
      </c>
      <c r="M442" s="37">
        <v>7765</v>
      </c>
      <c r="N442" s="156"/>
      <c r="O442" s="156"/>
      <c r="P442" s="95" t="s">
        <v>429</v>
      </c>
      <c r="Q442" s="23" t="s">
        <v>384</v>
      </c>
      <c r="R442" s="56" t="s">
        <v>1693</v>
      </c>
      <c r="S442" s="408"/>
      <c r="T442" s="114"/>
      <c r="U442" s="114"/>
      <c r="V442" s="114"/>
      <c r="W442" s="114"/>
      <c r="X442" s="114"/>
      <c r="Y442" s="114"/>
      <c r="Z442" s="114"/>
      <c r="AA442" s="114"/>
      <c r="AB442" s="114"/>
      <c r="AC442" s="114"/>
      <c r="AD442" s="114"/>
      <c r="AE442" s="114"/>
      <c r="AF442" s="114"/>
      <c r="AG442" s="114"/>
      <c r="AH442" s="114"/>
      <c r="AI442" s="114"/>
      <c r="AJ442" s="114"/>
      <c r="AK442" s="114"/>
      <c r="AL442" s="114"/>
      <c r="AM442" s="114"/>
    </row>
    <row r="443" spans="1:39" s="113" customFormat="1" ht="42.75" customHeight="1">
      <c r="A443" s="304"/>
      <c r="B443" s="441"/>
      <c r="C443" s="309"/>
      <c r="D443" s="235"/>
      <c r="E443" s="10" t="s">
        <v>1091</v>
      </c>
      <c r="F443" s="19" t="s">
        <v>1195</v>
      </c>
      <c r="G443" s="99"/>
      <c r="H443" s="99"/>
      <c r="I443" s="99"/>
      <c r="J443" s="99"/>
      <c r="K443" s="54"/>
      <c r="L443" s="54"/>
      <c r="M443" s="54"/>
      <c r="N443" s="54"/>
      <c r="O443" s="37">
        <v>6200</v>
      </c>
      <c r="P443" s="95" t="s">
        <v>786</v>
      </c>
      <c r="Q443" s="23" t="s">
        <v>384</v>
      </c>
      <c r="R443" s="56" t="s">
        <v>1693</v>
      </c>
      <c r="S443" s="408"/>
      <c r="T443" s="114"/>
      <c r="U443" s="114"/>
      <c r="V443" s="114"/>
      <c r="W443" s="114"/>
      <c r="X443" s="114"/>
      <c r="Y443" s="114"/>
      <c r="Z443" s="114"/>
      <c r="AA443" s="114"/>
      <c r="AB443" s="114"/>
      <c r="AC443" s="114"/>
      <c r="AD443" s="114"/>
      <c r="AE443" s="114"/>
      <c r="AF443" s="114"/>
      <c r="AG443" s="114"/>
      <c r="AH443" s="114"/>
      <c r="AI443" s="114"/>
      <c r="AJ443" s="114"/>
      <c r="AK443" s="114"/>
      <c r="AL443" s="114"/>
      <c r="AM443" s="114"/>
    </row>
    <row r="444" spans="1:39" s="113" customFormat="1" ht="42.75" customHeight="1">
      <c r="A444" s="293"/>
      <c r="B444" s="441"/>
      <c r="C444" s="309"/>
      <c r="D444" s="235"/>
      <c r="E444" s="7" t="s">
        <v>553</v>
      </c>
      <c r="F444" s="20" t="s">
        <v>969</v>
      </c>
      <c r="G444" s="202"/>
      <c r="H444" s="194"/>
      <c r="I444" s="194"/>
      <c r="J444" s="194"/>
      <c r="K444" s="47"/>
      <c r="L444" s="47"/>
      <c r="M444" s="145"/>
      <c r="N444" s="150"/>
      <c r="O444" s="150"/>
      <c r="P444" s="44"/>
      <c r="Q444" s="25" t="s">
        <v>1485</v>
      </c>
      <c r="R444" s="58" t="s">
        <v>1486</v>
      </c>
      <c r="S444" s="408"/>
      <c r="T444" s="114"/>
      <c r="U444" s="114"/>
      <c r="V444" s="114"/>
      <c r="W444" s="114"/>
      <c r="X444" s="114"/>
      <c r="Y444" s="114"/>
      <c r="Z444" s="114"/>
      <c r="AA444" s="114"/>
      <c r="AB444" s="114"/>
      <c r="AC444" s="114"/>
      <c r="AD444" s="114"/>
      <c r="AE444" s="114"/>
      <c r="AF444" s="114"/>
      <c r="AG444" s="114"/>
      <c r="AH444" s="114"/>
      <c r="AI444" s="114"/>
      <c r="AJ444" s="114"/>
      <c r="AK444" s="114"/>
      <c r="AL444" s="114"/>
      <c r="AM444" s="114"/>
    </row>
    <row r="445" spans="1:39" s="113" customFormat="1" ht="42.75" customHeight="1">
      <c r="A445" s="293"/>
      <c r="B445" s="282"/>
      <c r="C445" s="311"/>
      <c r="D445" s="312"/>
      <c r="E445" s="10" t="s">
        <v>785</v>
      </c>
      <c r="F445" s="19" t="s">
        <v>1196</v>
      </c>
      <c r="G445" s="197"/>
      <c r="H445" s="199"/>
      <c r="I445" s="56" t="s">
        <v>122</v>
      </c>
      <c r="J445" s="56" t="s">
        <v>122</v>
      </c>
      <c r="K445" s="37">
        <v>4995</v>
      </c>
      <c r="L445" s="37">
        <v>2735</v>
      </c>
      <c r="M445" s="37">
        <v>2460</v>
      </c>
      <c r="N445" s="37" t="s">
        <v>1681</v>
      </c>
      <c r="O445" s="37" t="s">
        <v>1681</v>
      </c>
      <c r="P445" s="23" t="s">
        <v>813</v>
      </c>
      <c r="Q445" s="23" t="s">
        <v>492</v>
      </c>
      <c r="R445" s="56" t="s">
        <v>591</v>
      </c>
      <c r="S445" s="408"/>
      <c r="T445" s="114"/>
      <c r="U445" s="114"/>
      <c r="V445" s="114"/>
      <c r="W445" s="114"/>
      <c r="X445" s="114"/>
      <c r="Y445" s="114"/>
      <c r="Z445" s="114"/>
      <c r="AA445" s="114"/>
      <c r="AB445" s="114"/>
      <c r="AC445" s="114"/>
      <c r="AD445" s="114"/>
      <c r="AE445" s="114"/>
      <c r="AF445" s="114"/>
      <c r="AG445" s="114"/>
      <c r="AH445" s="114"/>
      <c r="AI445" s="114"/>
      <c r="AJ445" s="114"/>
      <c r="AK445" s="114"/>
      <c r="AL445" s="114"/>
      <c r="AM445" s="114"/>
    </row>
    <row r="446" spans="1:39" s="122" customFormat="1" ht="14.25" customHeight="1">
      <c r="A446" s="296"/>
      <c r="B446" s="283"/>
      <c r="C446" s="330" t="s">
        <v>187</v>
      </c>
      <c r="D446" s="306"/>
      <c r="E446" s="335"/>
      <c r="F446" s="320"/>
      <c r="G446" s="329"/>
      <c r="H446" s="329"/>
      <c r="I446" s="329"/>
      <c r="J446" s="329"/>
      <c r="K446" s="337"/>
      <c r="L446" s="337"/>
      <c r="M446" s="337"/>
      <c r="N446" s="338"/>
      <c r="O446" s="338"/>
      <c r="P446" s="318"/>
      <c r="Q446" s="319"/>
      <c r="R446" s="446"/>
      <c r="S446" s="408"/>
      <c r="T446" s="114"/>
      <c r="U446" s="114"/>
      <c r="V446" s="114"/>
      <c r="W446" s="114"/>
      <c r="X446" s="114"/>
      <c r="Y446" s="114"/>
      <c r="Z446" s="114"/>
      <c r="AA446" s="114"/>
      <c r="AB446" s="114"/>
      <c r="AC446" s="114"/>
      <c r="AD446" s="114"/>
      <c r="AE446" s="114"/>
      <c r="AF446" s="114"/>
      <c r="AG446" s="114"/>
      <c r="AH446" s="114"/>
      <c r="AI446" s="114"/>
      <c r="AJ446" s="114"/>
      <c r="AK446" s="114"/>
      <c r="AL446" s="114"/>
      <c r="AM446" s="114"/>
    </row>
    <row r="447" spans="1:39" s="113" customFormat="1" ht="75.75" customHeight="1">
      <c r="A447" s="296"/>
      <c r="B447" s="283"/>
      <c r="C447" s="487"/>
      <c r="D447" s="488"/>
      <c r="E447" s="10" t="s">
        <v>1197</v>
      </c>
      <c r="F447" s="19" t="s">
        <v>1198</v>
      </c>
      <c r="G447" s="56" t="s">
        <v>600</v>
      </c>
      <c r="H447" s="56" t="s">
        <v>601</v>
      </c>
      <c r="I447" s="56" t="s">
        <v>147</v>
      </c>
      <c r="J447" s="56" t="s">
        <v>1521</v>
      </c>
      <c r="K447" s="37">
        <v>449012</v>
      </c>
      <c r="L447" s="37">
        <v>486631</v>
      </c>
      <c r="M447" s="37">
        <v>420374</v>
      </c>
      <c r="N447" s="125">
        <v>440700</v>
      </c>
      <c r="O447" s="125">
        <v>1462415</v>
      </c>
      <c r="P447" s="95" t="s">
        <v>813</v>
      </c>
      <c r="Q447" s="23" t="s">
        <v>384</v>
      </c>
      <c r="R447" s="56" t="s">
        <v>1348</v>
      </c>
      <c r="S447" s="408"/>
      <c r="T447" s="114"/>
      <c r="U447" s="114"/>
      <c r="V447" s="114"/>
      <c r="W447" s="114"/>
      <c r="X447" s="114"/>
      <c r="Y447" s="114"/>
      <c r="Z447" s="114"/>
      <c r="AA447" s="114"/>
      <c r="AB447" s="114"/>
      <c r="AC447" s="114"/>
      <c r="AD447" s="114"/>
      <c r="AE447" s="114"/>
      <c r="AF447" s="114"/>
      <c r="AG447" s="114"/>
      <c r="AH447" s="114"/>
      <c r="AI447" s="114"/>
      <c r="AJ447" s="114"/>
      <c r="AK447" s="114"/>
      <c r="AL447" s="114"/>
      <c r="AM447" s="114"/>
    </row>
    <row r="448" spans="1:39" s="113" customFormat="1" ht="71.25" customHeight="1">
      <c r="A448" s="296"/>
      <c r="B448" s="283"/>
      <c r="C448" s="489"/>
      <c r="D448" s="490"/>
      <c r="E448" s="10" t="s">
        <v>136</v>
      </c>
      <c r="F448" s="19" t="s">
        <v>1199</v>
      </c>
      <c r="G448" s="211" t="s">
        <v>913</v>
      </c>
      <c r="H448" s="211" t="s">
        <v>914</v>
      </c>
      <c r="I448" s="211" t="s">
        <v>915</v>
      </c>
      <c r="J448" s="211" t="s">
        <v>1200</v>
      </c>
      <c r="K448" s="37">
        <v>1479</v>
      </c>
      <c r="L448" s="37">
        <v>1427</v>
      </c>
      <c r="M448" s="37">
        <v>1427</v>
      </c>
      <c r="N448" s="125">
        <v>363</v>
      </c>
      <c r="O448" s="37" t="s">
        <v>1550</v>
      </c>
      <c r="P448" s="95" t="s">
        <v>813</v>
      </c>
      <c r="Q448" s="23" t="s">
        <v>384</v>
      </c>
      <c r="R448" s="56" t="s">
        <v>1693</v>
      </c>
      <c r="S448" s="408"/>
      <c r="T448" s="114"/>
      <c r="U448" s="114"/>
      <c r="V448" s="114"/>
      <c r="W448" s="114"/>
      <c r="X448" s="114"/>
      <c r="Y448" s="114"/>
      <c r="Z448" s="114"/>
      <c r="AA448" s="114"/>
      <c r="AB448" s="114"/>
      <c r="AC448" s="114"/>
      <c r="AD448" s="114"/>
      <c r="AE448" s="114"/>
      <c r="AF448" s="114"/>
      <c r="AG448" s="114"/>
      <c r="AH448" s="114"/>
      <c r="AI448" s="114"/>
      <c r="AJ448" s="114"/>
      <c r="AK448" s="114"/>
      <c r="AL448" s="114"/>
      <c r="AM448" s="114"/>
    </row>
    <row r="449" spans="1:39" s="113" customFormat="1" ht="14.25" customHeight="1">
      <c r="A449" s="296"/>
      <c r="B449" s="283"/>
      <c r="C449" s="330" t="s">
        <v>707</v>
      </c>
      <c r="D449" s="306"/>
      <c r="E449" s="335"/>
      <c r="F449" s="314"/>
      <c r="G449" s="329"/>
      <c r="H449" s="329"/>
      <c r="I449" s="329"/>
      <c r="J449" s="329"/>
      <c r="K449" s="337"/>
      <c r="L449" s="337"/>
      <c r="M449" s="337"/>
      <c r="N449" s="338"/>
      <c r="O449" s="338"/>
      <c r="P449" s="318"/>
      <c r="Q449" s="319"/>
      <c r="R449" s="446"/>
      <c r="S449" s="408"/>
      <c r="T449" s="114"/>
      <c r="U449" s="114"/>
      <c r="V449" s="114"/>
      <c r="W449" s="114"/>
      <c r="X449" s="114"/>
      <c r="Y449" s="114"/>
      <c r="Z449" s="114"/>
      <c r="AA449" s="114"/>
      <c r="AB449" s="114"/>
      <c r="AC449" s="114"/>
      <c r="AD449" s="114"/>
      <c r="AE449" s="114"/>
      <c r="AF449" s="114"/>
      <c r="AG449" s="114"/>
      <c r="AH449" s="114"/>
      <c r="AI449" s="114"/>
      <c r="AJ449" s="114"/>
      <c r="AK449" s="114"/>
      <c r="AL449" s="114"/>
      <c r="AM449" s="114"/>
    </row>
    <row r="450" spans="1:39" s="122" customFormat="1" ht="14.25" customHeight="1">
      <c r="A450" s="296"/>
      <c r="B450" s="283"/>
      <c r="C450" s="330" t="s">
        <v>837</v>
      </c>
      <c r="D450" s="306"/>
      <c r="E450" s="335"/>
      <c r="F450" s="320"/>
      <c r="G450" s="329"/>
      <c r="H450" s="329"/>
      <c r="I450" s="329"/>
      <c r="J450" s="329"/>
      <c r="K450" s="337"/>
      <c r="L450" s="337"/>
      <c r="M450" s="337"/>
      <c r="N450" s="338"/>
      <c r="O450" s="338"/>
      <c r="P450" s="318"/>
      <c r="Q450" s="319"/>
      <c r="R450" s="446"/>
      <c r="S450" s="408"/>
      <c r="T450" s="114"/>
      <c r="U450" s="114"/>
      <c r="V450" s="114"/>
      <c r="W450" s="114"/>
      <c r="X450" s="114"/>
      <c r="Y450" s="114"/>
      <c r="Z450" s="114"/>
      <c r="AA450" s="114"/>
      <c r="AB450" s="114"/>
      <c r="AC450" s="114"/>
      <c r="AD450" s="114"/>
      <c r="AE450" s="114"/>
      <c r="AF450" s="114"/>
      <c r="AG450" s="114"/>
      <c r="AH450" s="114"/>
      <c r="AI450" s="114"/>
      <c r="AJ450" s="114"/>
      <c r="AK450" s="114"/>
      <c r="AL450" s="114"/>
      <c r="AM450" s="114"/>
    </row>
    <row r="451" spans="1:39" s="113" customFormat="1" ht="42.75" customHeight="1" thickBot="1">
      <c r="A451" s="305"/>
      <c r="B451" s="284"/>
      <c r="C451" s="347"/>
      <c r="D451" s="348"/>
      <c r="E451" s="108" t="s">
        <v>1201</v>
      </c>
      <c r="F451" s="109" t="s">
        <v>1202</v>
      </c>
      <c r="G451" s="213" t="s">
        <v>602</v>
      </c>
      <c r="H451" s="213" t="s">
        <v>970</v>
      </c>
      <c r="I451" s="213" t="s">
        <v>968</v>
      </c>
      <c r="J451" s="417"/>
      <c r="K451" s="134">
        <v>2675</v>
      </c>
      <c r="L451" s="134">
        <v>5003</v>
      </c>
      <c r="M451" s="134">
        <v>1380</v>
      </c>
      <c r="N451" s="214">
        <v>1980</v>
      </c>
      <c r="O451" s="214">
        <v>1560</v>
      </c>
      <c r="P451" s="110" t="s">
        <v>1203</v>
      </c>
      <c r="Q451" s="110" t="s">
        <v>384</v>
      </c>
      <c r="R451" s="56" t="s">
        <v>1693</v>
      </c>
      <c r="S451" s="408"/>
      <c r="T451" s="114"/>
      <c r="U451" s="114"/>
      <c r="V451" s="114"/>
      <c r="W451" s="114"/>
      <c r="X451" s="114"/>
      <c r="Y451" s="114"/>
      <c r="Z451" s="114"/>
      <c r="AA451" s="114"/>
      <c r="AB451" s="114"/>
      <c r="AC451" s="114"/>
      <c r="AD451" s="114"/>
      <c r="AE451" s="114"/>
      <c r="AF451" s="114"/>
      <c r="AG451" s="114"/>
      <c r="AH451" s="114"/>
      <c r="AI451" s="114"/>
      <c r="AJ451" s="114"/>
      <c r="AK451" s="114"/>
      <c r="AL451" s="114"/>
      <c r="AM451" s="114"/>
    </row>
    <row r="452" spans="1:18" ht="28.5" customHeight="1" thickTop="1">
      <c r="A452" s="428"/>
      <c r="B452" s="422"/>
      <c r="C452" s="422"/>
      <c r="D452" s="422"/>
      <c r="E452" s="422"/>
      <c r="F452" s="106"/>
      <c r="G452" s="107"/>
      <c r="H452" s="101"/>
      <c r="I452" s="192"/>
      <c r="J452" s="101"/>
      <c r="K452" s="135">
        <f>SUM(K4:K451)</f>
        <v>74108487</v>
      </c>
      <c r="L452" s="135">
        <f>SUM(L4:L451)</f>
        <v>81968080</v>
      </c>
      <c r="M452" s="135">
        <f>SUM(M4:M451)</f>
        <v>84989415</v>
      </c>
      <c r="N452" s="135">
        <f>SUM(N4:N451)</f>
        <v>85695633</v>
      </c>
      <c r="O452" s="135">
        <f>SUM(O4:O451)</f>
        <v>97478612</v>
      </c>
      <c r="P452" s="176"/>
      <c r="Q452" s="175"/>
      <c r="R452" s="453"/>
    </row>
    <row r="453" spans="1:19" s="129" customFormat="1" ht="14.25" customHeight="1">
      <c r="A453" s="33"/>
      <c r="B453" s="285" t="s">
        <v>1204</v>
      </c>
      <c r="C453" s="405"/>
      <c r="D453" s="405"/>
      <c r="E453" s="405"/>
      <c r="F453" s="405"/>
      <c r="G453" s="33"/>
      <c r="H453" s="33"/>
      <c r="I453" s="33"/>
      <c r="J453" s="33"/>
      <c r="K453" s="136"/>
      <c r="L453" s="136"/>
      <c r="M453" s="136"/>
      <c r="N453" s="136"/>
      <c r="O453" s="136"/>
      <c r="P453" s="33"/>
      <c r="Q453" s="137"/>
      <c r="R453" s="137"/>
      <c r="S453" s="408"/>
    </row>
    <row r="454" spans="2:19" s="129" customFormat="1" ht="14.25" customHeight="1">
      <c r="B454" s="285" t="s">
        <v>557</v>
      </c>
      <c r="C454" s="33"/>
      <c r="D454" s="33"/>
      <c r="F454" s="33"/>
      <c r="G454" s="33"/>
      <c r="H454" s="33"/>
      <c r="I454" s="33"/>
      <c r="J454" s="33"/>
      <c r="K454" s="136"/>
      <c r="L454" s="136"/>
      <c r="M454" s="136"/>
      <c r="N454" s="136"/>
      <c r="O454" s="136"/>
      <c r="P454" s="33"/>
      <c r="Q454" s="137"/>
      <c r="R454" s="137"/>
      <c r="S454" s="408"/>
    </row>
    <row r="455" spans="1:16" ht="14.25" customHeight="1" thickBot="1">
      <c r="A455" s="77"/>
      <c r="K455" s="138"/>
      <c r="L455" s="138"/>
      <c r="M455" s="138"/>
      <c r="N455" s="138"/>
      <c r="O455" s="138"/>
      <c r="P455" s="111"/>
    </row>
    <row r="456" spans="1:16" ht="28.5" customHeight="1" thickTop="1">
      <c r="A456" s="78" t="s">
        <v>838</v>
      </c>
      <c r="B456" s="287"/>
      <c r="C456" s="79"/>
      <c r="D456" s="80"/>
      <c r="E456" s="81"/>
      <c r="F456" s="82"/>
      <c r="G456" s="82"/>
      <c r="H456" s="82"/>
      <c r="I456" s="82"/>
      <c r="J456" s="82"/>
      <c r="K456" s="139">
        <f>SUM(K4:K201)</f>
        <v>16072341</v>
      </c>
      <c r="L456" s="139">
        <f>SUM(L4:L201)</f>
        <v>16247919</v>
      </c>
      <c r="M456" s="139">
        <f>SUM(M4:M201)</f>
        <v>16926773</v>
      </c>
      <c r="N456" s="139">
        <f>SUM(N4:N201)</f>
        <v>17189871</v>
      </c>
      <c r="O456" s="139">
        <f>SUM(O4:O201)</f>
        <v>28469231</v>
      </c>
      <c r="P456" s="174"/>
    </row>
    <row r="457" spans="1:16" ht="28.5" customHeight="1">
      <c r="A457" s="83" t="s">
        <v>176</v>
      </c>
      <c r="B457" s="288"/>
      <c r="C457" s="13"/>
      <c r="D457" s="64"/>
      <c r="E457" s="14"/>
      <c r="F457" s="16"/>
      <c r="G457" s="16"/>
      <c r="H457" s="16"/>
      <c r="I457" s="16"/>
      <c r="J457" s="16"/>
      <c r="K457" s="140">
        <f>SUM(K203:K341)</f>
        <v>45995194</v>
      </c>
      <c r="L457" s="140">
        <f>SUM(L203:L341)</f>
        <v>53869941</v>
      </c>
      <c r="M457" s="140">
        <f>SUM(M203:M341)</f>
        <v>54971237</v>
      </c>
      <c r="N457" s="140">
        <f>SUM(N203:N341)</f>
        <v>54787636</v>
      </c>
      <c r="O457" s="140">
        <f>SUM(O203:O341)</f>
        <v>53721832</v>
      </c>
      <c r="P457" s="174"/>
    </row>
    <row r="458" spans="1:16" ht="28.5" customHeight="1">
      <c r="A458" s="83" t="s">
        <v>177</v>
      </c>
      <c r="B458" s="288"/>
      <c r="C458" s="13"/>
      <c r="D458" s="64"/>
      <c r="E458" s="14"/>
      <c r="F458" s="16"/>
      <c r="G458" s="16"/>
      <c r="H458" s="16"/>
      <c r="I458" s="16"/>
      <c r="J458" s="16"/>
      <c r="K458" s="140">
        <f>SUM(K342:K429)</f>
        <v>11558260</v>
      </c>
      <c r="L458" s="140">
        <f>SUM(L342:L429)</f>
        <v>11290174</v>
      </c>
      <c r="M458" s="140">
        <f>SUM(M342:M429)</f>
        <v>12569708</v>
      </c>
      <c r="N458" s="140">
        <f>SUM(N342:N429)</f>
        <v>13215688</v>
      </c>
      <c r="O458" s="140">
        <f>SUM(O342:O429)</f>
        <v>13798896</v>
      </c>
      <c r="P458" s="174"/>
    </row>
    <row r="459" spans="1:16" ht="28.5" customHeight="1" thickBot="1">
      <c r="A459" s="84" t="s">
        <v>178</v>
      </c>
      <c r="B459" s="289"/>
      <c r="C459" s="85"/>
      <c r="D459" s="86"/>
      <c r="E459" s="87"/>
      <c r="F459" s="88"/>
      <c r="G459" s="88"/>
      <c r="H459" s="88"/>
      <c r="I459" s="88"/>
      <c r="J459" s="88"/>
      <c r="K459" s="141">
        <f>SUM(K431:K451)</f>
        <v>482692</v>
      </c>
      <c r="L459" s="141">
        <f>SUM(L431:L451)</f>
        <v>560046</v>
      </c>
      <c r="M459" s="141">
        <f>SUM(M431:M451)</f>
        <v>521697</v>
      </c>
      <c r="N459" s="141">
        <f>SUM(N431:N451)</f>
        <v>502438</v>
      </c>
      <c r="O459" s="141">
        <f>SUM(O431:O451)</f>
        <v>1488653</v>
      </c>
      <c r="P459" s="174"/>
    </row>
    <row r="460" ht="14.25" customHeight="1" thickTop="1"/>
  </sheetData>
  <autoFilter ref="A1:R454"/>
  <mergeCells count="56">
    <mergeCell ref="K2:K3"/>
    <mergeCell ref="G2:G3"/>
    <mergeCell ref="O2:O3"/>
    <mergeCell ref="Q222:Q223"/>
    <mergeCell ref="Q2:R3"/>
    <mergeCell ref="P222:P223"/>
    <mergeCell ref="O222:O223"/>
    <mergeCell ref="I2:I3"/>
    <mergeCell ref="J2:J3"/>
    <mergeCell ref="N222:N223"/>
    <mergeCell ref="C447:D448"/>
    <mergeCell ref="B202:B206"/>
    <mergeCell ref="B179:B181"/>
    <mergeCell ref="B369:B375"/>
    <mergeCell ref="B354:B362"/>
    <mergeCell ref="B311:B317"/>
    <mergeCell ref="A452:E452"/>
    <mergeCell ref="B403:B404"/>
    <mergeCell ref="A202:A207"/>
    <mergeCell ref="B275:B282"/>
    <mergeCell ref="B342:B346"/>
    <mergeCell ref="B430:B435"/>
    <mergeCell ref="B436:B444"/>
    <mergeCell ref="B421:B429"/>
    <mergeCell ref="A430:A436"/>
    <mergeCell ref="B408:B411"/>
    <mergeCell ref="A342:A351"/>
    <mergeCell ref="B255:B261"/>
    <mergeCell ref="B323:B334"/>
    <mergeCell ref="B90:B93"/>
    <mergeCell ref="A2:E3"/>
    <mergeCell ref="F2:F3"/>
    <mergeCell ref="A4:A16"/>
    <mergeCell ref="B4:B8"/>
    <mergeCell ref="B15:B17"/>
    <mergeCell ref="E322:E323"/>
    <mergeCell ref="F322:F323"/>
    <mergeCell ref="K322:K323"/>
    <mergeCell ref="G322:G323"/>
    <mergeCell ref="H322:H323"/>
    <mergeCell ref="I322:I323"/>
    <mergeCell ref="J322:J323"/>
    <mergeCell ref="P322:P323"/>
    <mergeCell ref="M222:M223"/>
    <mergeCell ref="L2:L3"/>
    <mergeCell ref="M2:M3"/>
    <mergeCell ref="Q322:Q323"/>
    <mergeCell ref="H2:H3"/>
    <mergeCell ref="R322:R323"/>
    <mergeCell ref="N322:N323"/>
    <mergeCell ref="M322:M323"/>
    <mergeCell ref="P2:P3"/>
    <mergeCell ref="N2:N3"/>
    <mergeCell ref="R222:R223"/>
    <mergeCell ref="O322:O323"/>
    <mergeCell ref="L322:L323"/>
  </mergeCells>
  <printOptions/>
  <pageMargins left="0.35" right="0.1968503937007874" top="0.35433070866141736" bottom="0.31496062992125984" header="0.2755905511811024" footer="0.1968503937007874"/>
  <pageSetup fitToHeight="100" horizontalDpi="600" verticalDpi="600" orientation="landscape" paperSize="9" scale="46" r:id="rId2"/>
  <headerFooter alignWithMargins="0">
    <oddHeader>&amp;R&amp;14
</oddHeader>
    <oddFooter>&amp;C&amp;P / &amp;N ページ</oddFooter>
  </headerFooter>
  <rowBreaks count="7" manualBreakCount="7">
    <brk id="26" max="17" man="1"/>
    <brk id="135" max="17" man="1"/>
    <brk id="219" max="18" man="1"/>
    <brk id="242" max="18" man="1"/>
    <brk id="288" max="18" man="1"/>
    <brk id="310" max="18" man="1"/>
    <brk id="429"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大阪府職員端末機１７年度１２月調達</cp:lastModifiedBy>
  <cp:lastPrinted>2009-09-03T11:20:02Z</cp:lastPrinted>
  <dcterms:created xsi:type="dcterms:W3CDTF">2005-01-31T02:11:33Z</dcterms:created>
  <dcterms:modified xsi:type="dcterms:W3CDTF">2009-09-04T08:35:35Z</dcterms:modified>
  <cp:category/>
  <cp:version/>
  <cp:contentType/>
  <cp:contentStatus/>
</cp:coreProperties>
</file>