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200" windowWidth="16800" windowHeight="9600" tabRatio="688" activeTab="0"/>
  </bookViews>
  <sheets>
    <sheet name="資料３－１評価委員会説明資料（収支試算）" sheetId="1" r:id="rId1"/>
    <sheet name="資料３－２（前提条件）" sheetId="2" r:id="rId2"/>
  </sheets>
  <definedNames>
    <definedName name="_xlnm.Print_Area" localSheetId="0">'資料３－１評価委員会説明資料（収支試算）'!$A$1:$J$80</definedName>
  </definedNames>
  <calcPr fullCalcOnLoad="1"/>
</workbook>
</file>

<file path=xl/sharedStrings.xml><?xml version="1.0" encoding="utf-8"?>
<sst xmlns="http://schemas.openxmlformats.org/spreadsheetml/2006/main" count="128" uniqueCount="65">
  <si>
    <t>運営費負担金（利息償還分）</t>
  </si>
  <si>
    <t>運営費負担金（元金償還分）</t>
  </si>
  <si>
    <t>※営業外収益にかかる運営費負担金は、設立団体による移行前地方債債務利息償還及び長期借入金利息償還の１／２負担部分を指す。
【第２期　１／２府負担（第１期と同じ）】</t>
  </si>
  <si>
    <t>※資本収入にかかる運営費負担金は、設立団体による移行前地方債債務元金償還の全額及び長期借入金元金償還の１／２負担部分を指す。（一部府全額負担分あり）
【第１期　全額府負担　⇒　第２期　１／２府負担】</t>
  </si>
  <si>
    <t>財務費用</t>
  </si>
  <si>
    <t>長期借入金については、通常分２２．５億円借入にかかる元金償還に加え、精神Ｃ建替、成人病Ｃ建替、母子Ｃ手術棟建設分にかかる元金償還を見込む。また移行前地方債債務元金償還も見込む。</t>
  </si>
  <si>
    <t>長期借入金については、通常分２２．５億円借入にかかる利息償還に加え、精神Ｃ建替、成人病Ｃ建替、母子Ｃ手術棟建設分にかかる利息償還を見込む。また移行前地方債債務利息償還も見込む。</t>
  </si>
  <si>
    <t>給与費比率</t>
  </si>
  <si>
    <t>材料費比率</t>
  </si>
  <si>
    <t>医業収支比率</t>
  </si>
  <si>
    <t>法　人　全　体</t>
  </si>
  <si>
    <t>（単位：百万円）</t>
  </si>
  <si>
    <t>２３年度</t>
  </si>
  <si>
    <t>２４年度</t>
  </si>
  <si>
    <t>２５年度</t>
  </si>
  <si>
    <t>２６年度</t>
  </si>
  <si>
    <t>２７年度</t>
  </si>
  <si>
    <t>収入（１）</t>
  </si>
  <si>
    <t>その他医業収益</t>
  </si>
  <si>
    <t>その他営業収益</t>
  </si>
  <si>
    <t>その他営業外収益</t>
  </si>
  <si>
    <t>長期借入金</t>
  </si>
  <si>
    <t>その他資本収入</t>
  </si>
  <si>
    <t>その他の収入</t>
  </si>
  <si>
    <r>
      <t>営業収益・営業外収益・資本収入の運営費負担金を合わせ、第１期ルールで積算した２３年度当初予算額から、計２０．０億円の負担金減額（財政再建プログラム(案）による削減額３．４億円を含む）を見込む。</t>
    </r>
    <r>
      <rPr>
        <b/>
        <sz val="11"/>
        <rFont val="HG丸ｺﾞｼｯｸM-PRO"/>
        <family val="3"/>
      </rPr>
      <t xml:space="preserve">
</t>
    </r>
    <r>
      <rPr>
        <sz val="10"/>
        <rFont val="ＭＳ Ｐゴシック"/>
        <family val="3"/>
      </rPr>
      <t>※営業収益にかかる運営費負担金は、設立団体による救急医療の確保に要する経費・保健衛生行政事務に要する経費・高度医療に要する経費等に対する負担部分を指す。</t>
    </r>
  </si>
  <si>
    <t>第１期と同様、通常分２２．５億円に加え、精神Ｃ・成人病Ｃ建替、母子Ｃ手術棟建設分を織り込む。</t>
  </si>
  <si>
    <t>長期借入金については、通常分２２．５億円借入にかかる償還に加え、精神Ｃ建替、成人病Ｃ建替、母子Ｃ手術棟建設分にかかる元金償還を見込む。また移行前地方債債務元金も見込む。</t>
  </si>
  <si>
    <t>※資本収入にかかる運営費負担金は、設立団体による移行前地方債債務元金償還の全額及び長期借入金元金償還の１／２負担部分を指す。（一部府全額負担分あり）
【第１期中期期間　全額府負担　⇒　第２期中期期間　１／２府負担】</t>
  </si>
  <si>
    <t>累積資金収支
（第１期繰越額15．7億円）</t>
  </si>
  <si>
    <t>支出（２）</t>
  </si>
  <si>
    <t>研究研修費</t>
  </si>
  <si>
    <t>償還金</t>
  </si>
  <si>
    <t>その他の支出</t>
  </si>
  <si>
    <t>資金収支差　（１）－（２）</t>
  </si>
  <si>
    <t>収支推計の前提条件について</t>
  </si>
  <si>
    <t>入院収益</t>
  </si>
  <si>
    <t>外来収益</t>
  </si>
  <si>
    <t>経常収支比率</t>
  </si>
  <si>
    <t>第２期中期目標期間　収支推計試算（平成２２年12月３日時点）</t>
  </si>
  <si>
    <t>Ｈ２２通年見込外来単価　×　Ｈ２１決算ベース外来患者数</t>
  </si>
  <si>
    <t>第２期期間中の計</t>
  </si>
  <si>
    <r>
      <t>営業収益・営業外収益・資本収入の運営費負担金を合わせ、第１期基準で積算したＨ２３当初予算額から、計２０．０億円の負担金減額（財政再建プログラム(案）による削減継続分３．４億円を含む）を見込む。</t>
    </r>
    <r>
      <rPr>
        <b/>
        <sz val="11"/>
        <rFont val="HG丸ｺﾞｼｯｸM-PRO"/>
        <family val="3"/>
      </rPr>
      <t xml:space="preserve">
</t>
    </r>
    <r>
      <rPr>
        <sz val="10"/>
        <rFont val="ＭＳ Ｐゴシック"/>
        <family val="3"/>
      </rPr>
      <t>※営業収益にかかる運営費負担金は、設立団体による救急医療の確保に要する経費・保健衛生行政事務に要する経費・高度医療に要する経費等に対する負担部分を指す。</t>
    </r>
  </si>
  <si>
    <r>
      <t xml:space="preserve">Ｈ２２通年見込入院単価　×　設定病床利用率に基づいた延べ入院患者数
</t>
    </r>
    <r>
      <rPr>
        <sz val="10"/>
        <rFont val="ＭＳ Ｐゴシック"/>
        <family val="3"/>
      </rPr>
      <t>※Ｈ２４以降の診療報酬改定については±０％で見込む。
※病床利用率については、実績に加え地域連携等による新入院患者数を織り込み設定。また精神Ｃ建替・成人病Ｃ建替・母子Ｃ手術棟建設による患者数増及び単価増を見込む。
　○精神Ｃ医療観察病棟増床（３床→３３床）
　○成人病Ｃ（手術室増、ＣＴ・ＭＲＩ・放射線治療装置増設、外来化学療法ベッド増床）
　○母子Ｃ（手術室増、ＰＩＣＵ・ＨＣＵの増、小児救急）　　等</t>
    </r>
  </si>
  <si>
    <t>第１期と同様、通常分２２．５億円に加え、精神Ｃ・成人病Ｃ建替、母子Ｃ手術棟建設分を見込む。</t>
  </si>
  <si>
    <t>第１期の２２．５億円に加え、自己収入７．５億円を投入し、計３０．０億円の施設整備・資産購入を行う。加えて精神Ｃ建替、成人病Ｃ建替、母子Ｃ手術棟建設にかかる建設改良費見込額を見込む。</t>
  </si>
  <si>
    <t>第１期の２２．５億円に加え、自己収入７．５億円を投入し、計３０．０億円の施設整備・資産購入を行う。加えて精神Ｃ建替、成人病Ｃ建替、母子Ｃ手術棟建設にかかる建設改良費見込額を織り込む。</t>
  </si>
  <si>
    <r>
      <t>Ｈ２３見込給与単価　×　見込職員数</t>
    </r>
    <r>
      <rPr>
        <sz val="11"/>
        <rFont val="ＭＳ Ｐゴシック"/>
        <family val="3"/>
      </rPr>
      <t xml:space="preserve">
</t>
    </r>
    <r>
      <rPr>
        <sz val="10"/>
        <rFont val="ＭＳ Ｐゴシック"/>
        <family val="3"/>
      </rPr>
      <t>※設定職員数は、建替も含めた施設整備等による診療機能の強化を進めるための人材確保を含め、病院運営に必要な人員数を見込む。</t>
    </r>
  </si>
  <si>
    <r>
      <t>医業収益見込額　×　材料費比率</t>
    </r>
    <r>
      <rPr>
        <sz val="11"/>
        <rFont val="ＭＳ Ｐゴシック"/>
        <family val="3"/>
      </rPr>
      <t xml:space="preserve">
</t>
    </r>
    <r>
      <rPr>
        <sz val="10"/>
        <rFont val="ＭＳ Ｐゴシック"/>
        <family val="3"/>
      </rPr>
      <t>※材料費比率は、Ｈ２２見込を設定。</t>
    </r>
  </si>
  <si>
    <t>Ｈ２２実績見込に加え、Ｈ２３増加見込及び建替えによる増加経費等を見込む。</t>
  </si>
  <si>
    <r>
      <t xml:space="preserve">Ｈ２２通年見込入院単価　×　設定病床利用率に基づいた延べ入院患者数
</t>
    </r>
    <r>
      <rPr>
        <sz val="10"/>
        <rFont val="ＭＳ Ｐゴシック"/>
        <family val="3"/>
      </rPr>
      <t>※Ｈ２４以降の診療報酬改定については±０％で見込む。
※病床利用率については、実績に加え地域連携等による新入院患者数を織り込み設定。また精神Ｃ建替・成人病Ｃ建替・母子Ｃ手術棟建設による患者数増及び単価増を織り込む。
　○精神Ｃ医療観察病棟増床（３床→３３床）
　○成人病Ｃ（手術室増、ＣＴ・ＭＲＩ・放射線治療装置増設、外来化学療法増加）
　○母子Ｃ（手術室増、ＰＩＣＵ・ＨＣＵの増、小児救急）】　　等</t>
    </r>
  </si>
  <si>
    <t>※営業外収益にかかる運営費負担金は、設立団体による移行前地方債債務利息償還及び長期借入金利息償還の１／２負担部分を指す。
【第２期中期期間　１／２府負担】</t>
  </si>
  <si>
    <t>営業費用</t>
  </si>
  <si>
    <t>医業費用</t>
  </si>
  <si>
    <t>営業収益</t>
  </si>
  <si>
    <t>営業外収益</t>
  </si>
  <si>
    <t>資本収入</t>
  </si>
  <si>
    <t>給与費</t>
  </si>
  <si>
    <t>材料費</t>
  </si>
  <si>
    <t>経費</t>
  </si>
  <si>
    <t>一般管理費</t>
  </si>
  <si>
    <t>営業外費用</t>
  </si>
  <si>
    <t>資本支出</t>
  </si>
  <si>
    <t>医業収益</t>
  </si>
  <si>
    <t>運営費負担金</t>
  </si>
  <si>
    <t>建設改良費</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</si>
</sst>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_ "/>
    <numFmt numFmtId="179" formatCode="#,##0.0_);[Red]\(#,##0.0\)"/>
    <numFmt numFmtId="180" formatCode="#,##0.0;&quot;△ &quot;#,##0.0"/>
    <numFmt numFmtId="181" formatCode="#,##0;&quot;▲&quot;#,##0"/>
    <numFmt numFmtId="182" formatCode="#,##0.0\ &quot;※&quot;\1;&quot;▲ &quot;#,##0.0"/>
    <numFmt numFmtId="183" formatCode="#,##0.0\ &quot;※&quot;\2;&quot;▲ &quot;#,##0.0"/>
    <numFmt numFmtId="184" formatCode="#,##0.00000;&quot;▲ &quot;#,##0.00000"/>
    <numFmt numFmtId="185" formatCode="#,##0.0\ &quot;※&quot;\3;&quot;▲ &quot;#,##0.0"/>
    <numFmt numFmtId="186" formatCode="#,##0.0\ &quot;※&quot;\4;&quot;▲ &quot;#,##0.0"/>
    <numFmt numFmtId="187" formatCode="0.0_);[Red]\(0.0\)"/>
    <numFmt numFmtId="188" formatCode="#,##0.0000;&quot;▲ &quot;#,##0.0000"/>
    <numFmt numFmtId="189" formatCode="#,##0.000000;&quot;▲ &quot;#,##0.000000"/>
    <numFmt numFmtId="190" formatCode="\(General\)"/>
    <numFmt numFmtId="191" formatCode="\(#,##0.0\);&quot;▲ &quot;\(#,##0.0\)"/>
    <numFmt numFmtId="192" formatCode="0.0%"/>
    <numFmt numFmtId="193" formatCode="#,##0_);[Red]\(#,##0\)"/>
    <numFmt numFmtId="194" formatCode="#,##0_ "/>
    <numFmt numFmtId="195" formatCode="#,##0;&quot;▲ &quot;#,##0"/>
    <numFmt numFmtId="196" formatCode="0;&quot;▲ &quot;0"/>
    <numFmt numFmtId="197" formatCode="#,##0.000;&quot;▲ &quot;#,##0.000"/>
    <numFmt numFmtId="198" formatCode="0.0;&quot;▲ &quot;0.0"/>
    <numFmt numFmtId="199" formatCode="#,##0.00000000;&quot;▲ &quot;#,##0.00000000"/>
    <numFmt numFmtId="200" formatCode="0.000_ "/>
    <numFmt numFmtId="201" formatCode="0.0%&quot;…&quot;&quot;①&quot;"/>
    <numFmt numFmtId="202" formatCode="0.0%&quot;…&quot;&quot;②&quot;"/>
    <numFmt numFmtId="203" formatCode="0.0%&quot;…&quot;&quot;③&quot;"/>
    <numFmt numFmtId="204" formatCode="0.0%&quot;…③×②÷①&quot;"/>
    <numFmt numFmtId="205" formatCode="0.0_ "/>
    <numFmt numFmtId="206" formatCode="0.0_ &quot;人&quot;"/>
    <numFmt numFmtId="207" formatCode="#,##0.00000000000;&quot;▲ &quot;#,##0.00000000000"/>
    <numFmt numFmtId="208" formatCode="#,##0&quot; &quot;;&quot;Δ&quot;#,##0&quot; &quot;"/>
    <numFmt numFmtId="209" formatCode="#,##0.000000_);[Red]\(#,##0.000000\)"/>
  </numFmts>
  <fonts count="10">
    <font>
      <sz val="11"/>
      <name val="ＭＳ Ｐゴシック"/>
      <family val="3"/>
    </font>
    <font>
      <sz val="6"/>
      <name val="ＭＳ Ｐゴシック"/>
      <family val="3"/>
    </font>
    <font>
      <sz val="12"/>
      <name val="ＭＳ Ｐゴシック"/>
      <family val="3"/>
    </font>
    <font>
      <b/>
      <sz val="12"/>
      <name val="HG丸ｺﾞｼｯｸM-PRO"/>
      <family val="3"/>
    </font>
    <font>
      <sz val="10"/>
      <name val="ＭＳ Ｐゴシック"/>
      <family val="3"/>
    </font>
    <font>
      <b/>
      <sz val="11"/>
      <name val="HG丸ｺﾞｼｯｸM-PRO"/>
      <family val="3"/>
    </font>
    <font>
      <b/>
      <sz val="16"/>
      <name val="HG丸ｺﾞｼｯｸM-PRO"/>
      <family val="3"/>
    </font>
    <font>
      <b/>
      <u val="single"/>
      <sz val="11"/>
      <name val="HG丸ｺﾞｼｯｸM-PRO"/>
      <family val="3"/>
    </font>
    <font>
      <u val="single"/>
      <sz val="10"/>
      <name val="ＭＳ Ｐゴシック"/>
      <family val="3"/>
    </font>
    <font>
      <u val="single"/>
      <sz val="11"/>
      <color indexed="12"/>
      <name val="ＭＳ Ｐゴシック"/>
      <family val="3"/>
    </font>
  </fonts>
  <fills count="3">
    <fill>
      <patternFill/>
    </fill>
    <fill>
      <patternFill patternType="gray125"/>
    </fill>
    <fill>
      <patternFill patternType="solid">
        <fgColor indexed="15"/>
        <bgColor indexed="64"/>
      </patternFill>
    </fill>
  </fills>
  <borders count="53">
    <border>
      <left/>
      <right/>
      <top/>
      <bottom/>
      <diagonal/>
    </border>
    <border>
      <left style="thin"/>
      <right style="thin"/>
      <top>
        <color indexed="63"/>
      </top>
      <bottom style="thin"/>
    </border>
    <border>
      <left style="thin"/>
      <right style="thin"/>
      <top style="thin"/>
      <bottom style="thin"/>
    </border>
    <border>
      <left style="thin"/>
      <right style="double"/>
      <top style="thin"/>
      <bottom style="thin"/>
    </border>
    <border>
      <left style="thin"/>
      <right style="double"/>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double"/>
      <right style="medium"/>
      <top style="thin"/>
      <bottom style="thin"/>
    </border>
    <border>
      <left style="thin"/>
      <right style="medium"/>
      <top style="thin"/>
      <bottom style="thin"/>
    </border>
    <border>
      <left style="medium"/>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style="double"/>
      <top>
        <color indexed="63"/>
      </top>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thin"/>
      <right>
        <color indexed="63"/>
      </right>
      <top style="thin"/>
      <bottom>
        <color indexed="63"/>
      </bottom>
    </border>
    <border>
      <left style="medium"/>
      <right>
        <color indexed="63"/>
      </right>
      <top style="medium"/>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double"/>
      <right style="medium"/>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vertical="center"/>
    </xf>
    <xf numFmtId="195" fontId="2" fillId="0" borderId="0" xfId="0" applyNumberFormat="1" applyFont="1" applyBorder="1" applyAlignment="1">
      <alignment vertical="center"/>
    </xf>
    <xf numFmtId="195" fontId="2" fillId="0" borderId="1" xfId="0" applyNumberFormat="1" applyFont="1" applyBorder="1" applyAlignment="1">
      <alignment vertical="center"/>
    </xf>
    <xf numFmtId="195" fontId="2" fillId="0" borderId="2" xfId="0" applyNumberFormat="1" applyFont="1" applyBorder="1" applyAlignment="1">
      <alignment vertical="center"/>
    </xf>
    <xf numFmtId="195" fontId="2" fillId="0" borderId="3" xfId="0" applyNumberFormat="1" applyFont="1" applyBorder="1" applyAlignment="1">
      <alignment vertical="center"/>
    </xf>
    <xf numFmtId="195" fontId="2" fillId="0" borderId="4" xfId="0" applyNumberFormat="1" applyFont="1" applyBorder="1" applyAlignment="1">
      <alignment vertical="center"/>
    </xf>
    <xf numFmtId="194" fontId="0" fillId="0" borderId="0" xfId="0" applyNumberForma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195" fontId="0" fillId="0" borderId="0" xfId="0" applyNumberForma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92" fontId="0" fillId="0" borderId="7" xfId="0" applyNumberFormat="1" applyBorder="1" applyAlignment="1">
      <alignment vertical="center"/>
    </xf>
    <xf numFmtId="195" fontId="2" fillId="2" borderId="7" xfId="0" applyNumberFormat="1" applyFont="1" applyFill="1"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95" fontId="0" fillId="0" borderId="21" xfId="0" applyNumberFormat="1" applyBorder="1" applyAlignment="1">
      <alignment horizontal="center" vertical="center" wrapText="1"/>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195" fontId="2" fillId="0" borderId="25" xfId="0" applyNumberFormat="1" applyFont="1" applyBorder="1" applyAlignment="1">
      <alignment vertical="center"/>
    </xf>
    <xf numFmtId="195" fontId="2" fillId="0" borderId="26" xfId="0" applyNumberFormat="1" applyFont="1" applyBorder="1" applyAlignment="1">
      <alignment vertical="center"/>
    </xf>
    <xf numFmtId="0" fontId="0" fillId="0" borderId="27" xfId="0" applyBorder="1" applyAlignment="1">
      <alignment vertical="center"/>
    </xf>
    <xf numFmtId="195" fontId="2" fillId="0" borderId="28" xfId="0"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95" fontId="2" fillId="0" borderId="9" xfId="0" applyNumberFormat="1" applyFont="1" applyBorder="1" applyAlignment="1">
      <alignment vertical="center"/>
    </xf>
    <xf numFmtId="195" fontId="2" fillId="0" borderId="32" xfId="0" applyNumberFormat="1" applyFont="1" applyBorder="1" applyAlignment="1">
      <alignment vertical="center"/>
    </xf>
    <xf numFmtId="195" fontId="2" fillId="0" borderId="33" xfId="0" applyNumberFormat="1" applyFont="1" applyBorder="1" applyAlignment="1">
      <alignment vertical="center"/>
    </xf>
    <xf numFmtId="195" fontId="2" fillId="0" borderId="34" xfId="0" applyNumberFormat="1" applyFont="1" applyBorder="1" applyAlignment="1">
      <alignment vertical="center"/>
    </xf>
    <xf numFmtId="195" fontId="2" fillId="0" borderId="3" xfId="0" applyNumberFormat="1" applyFont="1" applyFill="1" applyBorder="1" applyAlignment="1">
      <alignment vertical="center"/>
    </xf>
    <xf numFmtId="195" fontId="2" fillId="0" borderId="4" xfId="0" applyNumberFormat="1" applyFont="1" applyFill="1" applyBorder="1" applyAlignment="1">
      <alignment vertical="center"/>
    </xf>
    <xf numFmtId="192" fontId="0" fillId="0" borderId="9" xfId="0" applyNumberFormat="1" applyBorder="1" applyAlignment="1">
      <alignment vertical="center"/>
    </xf>
    <xf numFmtId="192" fontId="0" fillId="0" borderId="32" xfId="0" applyNumberFormat="1" applyBorder="1" applyAlignment="1">
      <alignment vertical="center"/>
    </xf>
    <xf numFmtId="192" fontId="0" fillId="0" borderId="35" xfId="0" applyNumberFormat="1" applyBorder="1" applyAlignment="1">
      <alignment vertical="center"/>
    </xf>
    <xf numFmtId="192" fontId="0" fillId="0" borderId="36" xfId="0" applyNumberFormat="1" applyBorder="1" applyAlignment="1">
      <alignment vertical="center"/>
    </xf>
    <xf numFmtId="192" fontId="0" fillId="0" borderId="12" xfId="0" applyNumberFormat="1" applyBorder="1" applyAlignment="1">
      <alignment vertical="center"/>
    </xf>
    <xf numFmtId="192" fontId="0" fillId="0" borderId="25" xfId="0" applyNumberFormat="1" applyBorder="1" applyAlignment="1">
      <alignment vertical="center"/>
    </xf>
    <xf numFmtId="192" fontId="0" fillId="0" borderId="2" xfId="0" applyNumberFormat="1" applyBorder="1" applyAlignment="1">
      <alignment vertical="center"/>
    </xf>
    <xf numFmtId="192" fontId="0" fillId="0" borderId="24" xfId="0" applyNumberFormat="1" applyBorder="1" applyAlignment="1">
      <alignment vertical="center"/>
    </xf>
    <xf numFmtId="192" fontId="0" fillId="0" borderId="37" xfId="0" applyNumberFormat="1" applyBorder="1" applyAlignment="1">
      <alignment vertical="center"/>
    </xf>
    <xf numFmtId="192" fontId="0" fillId="0" borderId="3" xfId="0" applyNumberFormat="1" applyBorder="1" applyAlignment="1">
      <alignment vertical="center"/>
    </xf>
    <xf numFmtId="192" fontId="0" fillId="0" borderId="33" xfId="0" applyNumberForma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95" fontId="0" fillId="0" borderId="44" xfId="0" applyNumberFormat="1" applyBorder="1" applyAlignment="1">
      <alignment vertical="center"/>
    </xf>
    <xf numFmtId="0" fontId="0" fillId="0" borderId="45" xfId="0" applyBorder="1" applyAlignment="1">
      <alignment vertical="center"/>
    </xf>
    <xf numFmtId="0" fontId="5"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195" fontId="0" fillId="0" borderId="48" xfId="0" applyNumberFormat="1" applyBorder="1" applyAlignment="1">
      <alignment vertical="center"/>
    </xf>
    <xf numFmtId="0" fontId="0" fillId="0" borderId="49" xfId="0" applyBorder="1" applyAlignment="1">
      <alignment vertical="center"/>
    </xf>
    <xf numFmtId="195" fontId="0" fillId="0" borderId="49" xfId="0" applyNumberFormat="1" applyBorder="1" applyAlignment="1">
      <alignment vertical="center"/>
    </xf>
    <xf numFmtId="0" fontId="4" fillId="0" borderId="0" xfId="0" applyFont="1" applyAlignment="1">
      <alignment horizontal="right" vertical="center"/>
    </xf>
    <xf numFmtId="0" fontId="4" fillId="0" borderId="14" xfId="0" applyFont="1" applyBorder="1" applyAlignment="1">
      <alignment vertical="center"/>
    </xf>
    <xf numFmtId="0" fontId="4" fillId="0" borderId="29" xfId="0" applyFont="1" applyBorder="1" applyAlignment="1">
      <alignment vertical="center"/>
    </xf>
    <xf numFmtId="0" fontId="0" fillId="0" borderId="48" xfId="0" applyBorder="1" applyAlignment="1">
      <alignment vertical="center"/>
    </xf>
    <xf numFmtId="0" fontId="0" fillId="0" borderId="32" xfId="0" applyBorder="1" applyAlignment="1">
      <alignment vertical="center"/>
    </xf>
    <xf numFmtId="195" fontId="0" fillId="0" borderId="0" xfId="0" applyNumberForma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0" borderId="14" xfId="0" applyFont="1" applyBorder="1" applyAlignment="1">
      <alignment vertical="center"/>
    </xf>
    <xf numFmtId="0" fontId="6" fillId="0" borderId="0" xfId="0" applyFont="1" applyAlignment="1">
      <alignment vertical="center"/>
    </xf>
    <xf numFmtId="195" fontId="0" fillId="0" borderId="15" xfId="0" applyNumberFormat="1" applyBorder="1" applyAlignment="1">
      <alignment vertical="center"/>
    </xf>
    <xf numFmtId="195" fontId="0" fillId="0" borderId="6" xfId="0" applyNumberFormat="1" applyBorder="1" applyAlignment="1">
      <alignment vertical="center"/>
    </xf>
    <xf numFmtId="195" fontId="0" fillId="0" borderId="12" xfId="0" applyNumberFormat="1" applyBorder="1" applyAlignment="1">
      <alignment vertical="center"/>
    </xf>
    <xf numFmtId="195" fontId="0" fillId="0" borderId="24" xfId="0" applyNumberFormat="1" applyBorder="1" applyAlignment="1">
      <alignment vertical="center"/>
    </xf>
    <xf numFmtId="195" fontId="4" fillId="0" borderId="44" xfId="0" applyNumberFormat="1" applyFont="1" applyBorder="1" applyAlignment="1">
      <alignment vertical="center"/>
    </xf>
    <xf numFmtId="195" fontId="4" fillId="0" borderId="15" xfId="0" applyNumberFormat="1" applyFont="1" applyBorder="1" applyAlignment="1">
      <alignment vertical="center"/>
    </xf>
    <xf numFmtId="0" fontId="0" fillId="2" borderId="13" xfId="0" applyFill="1" applyBorder="1" applyAlignment="1">
      <alignment vertical="center"/>
    </xf>
    <xf numFmtId="0" fontId="0" fillId="2" borderId="22" xfId="0" applyFill="1" applyBorder="1" applyAlignment="1">
      <alignment vertical="center"/>
    </xf>
    <xf numFmtId="0" fontId="0" fillId="2" borderId="12" xfId="0" applyFill="1" applyBorder="1" applyAlignment="1">
      <alignment vertical="center"/>
    </xf>
    <xf numFmtId="195" fontId="2" fillId="2" borderId="35" xfId="0" applyNumberFormat="1" applyFont="1" applyFill="1" applyBorder="1" applyAlignment="1">
      <alignment vertical="center"/>
    </xf>
    <xf numFmtId="195" fontId="2" fillId="2" borderId="36" xfId="0" applyNumberFormat="1" applyFont="1" applyFill="1" applyBorder="1" applyAlignment="1">
      <alignment vertical="center"/>
    </xf>
    <xf numFmtId="195" fontId="2" fillId="2" borderId="37" xfId="0" applyNumberFormat="1" applyFont="1" applyFill="1" applyBorder="1" applyAlignment="1">
      <alignment vertical="center"/>
    </xf>
    <xf numFmtId="195" fontId="2" fillId="2" borderId="52" xfId="0" applyNumberFormat="1" applyFont="1" applyFill="1" applyBorder="1" applyAlignment="1">
      <alignment vertical="center"/>
    </xf>
    <xf numFmtId="0" fontId="0" fillId="2" borderId="0" xfId="0" applyFill="1" applyBorder="1" applyAlignment="1">
      <alignment vertical="center"/>
    </xf>
    <xf numFmtId="0" fontId="0" fillId="2" borderId="24" xfId="0" applyFill="1" applyBorder="1" applyAlignment="1">
      <alignment vertical="center"/>
    </xf>
    <xf numFmtId="195" fontId="2" fillId="2" borderId="25" xfId="0" applyNumberFormat="1" applyFont="1" applyFill="1" applyBorder="1" applyAlignment="1">
      <alignment vertical="center"/>
    </xf>
    <xf numFmtId="195" fontId="2" fillId="2" borderId="2" xfId="0" applyNumberFormat="1" applyFont="1" applyFill="1" applyBorder="1" applyAlignment="1">
      <alignment vertical="center"/>
    </xf>
    <xf numFmtId="195" fontId="2" fillId="2" borderId="3" xfId="0" applyNumberFormat="1" applyFont="1" applyFill="1" applyBorder="1" applyAlignment="1">
      <alignment vertical="center"/>
    </xf>
    <xf numFmtId="195" fontId="2" fillId="2" borderId="26" xfId="0" applyNumberFormat="1" applyFont="1" applyFill="1" applyBorder="1" applyAlignment="1">
      <alignment vertical="center"/>
    </xf>
    <xf numFmtId="0" fontId="0" fillId="2" borderId="5" xfId="0" applyFill="1" applyBorder="1" applyAlignment="1">
      <alignment vertical="center"/>
    </xf>
    <xf numFmtId="0" fontId="0" fillId="2" borderId="17" xfId="0" applyFill="1" applyBorder="1" applyAlignment="1">
      <alignment vertical="center"/>
    </xf>
    <xf numFmtId="0" fontId="0" fillId="2" borderId="6" xfId="0" applyFill="1" applyBorder="1" applyAlignment="1">
      <alignment vertical="center"/>
    </xf>
    <xf numFmtId="195" fontId="2" fillId="2" borderId="18" xfId="0" applyNumberFormat="1" applyFont="1" applyFill="1" applyBorder="1" applyAlignment="1">
      <alignment vertical="center"/>
    </xf>
    <xf numFmtId="195" fontId="2" fillId="2" borderId="19" xfId="0" applyNumberFormat="1" applyFont="1" applyFill="1" applyBorder="1" applyAlignment="1">
      <alignment vertical="center"/>
    </xf>
    <xf numFmtId="195" fontId="2" fillId="2" borderId="20" xfId="0" applyNumberFormat="1" applyFont="1" applyFill="1" applyBorder="1" applyAlignment="1">
      <alignment vertical="center"/>
    </xf>
    <xf numFmtId="195" fontId="2" fillId="2" borderId="21" xfId="0" applyNumberFormat="1" applyFont="1" applyFill="1" applyBorder="1" applyAlignment="1">
      <alignment vertical="center"/>
    </xf>
    <xf numFmtId="195" fontId="2" fillId="2" borderId="5" xfId="0" applyNumberFormat="1" applyFont="1" applyFill="1" applyBorder="1" applyAlignment="1">
      <alignment vertical="center"/>
    </xf>
    <xf numFmtId="0" fontId="5" fillId="0" borderId="14" xfId="0" applyFont="1" applyBorder="1" applyAlignment="1">
      <alignment horizontal="left" vertical="center" wrapText="1"/>
    </xf>
    <xf numFmtId="0" fontId="0" fillId="2" borderId="6" xfId="0" applyFill="1" applyBorder="1" applyAlignment="1">
      <alignment horizontal="left" vertical="center" wrapText="1"/>
    </xf>
    <xf numFmtId="0" fontId="0" fillId="0" borderId="1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wrapText="1"/>
    </xf>
    <xf numFmtId="0" fontId="0" fillId="0" borderId="16" xfId="0" applyBorder="1" applyAlignment="1">
      <alignment horizontal="left" vertical="center"/>
    </xf>
    <xf numFmtId="0" fontId="0" fillId="0" borderId="31" xfId="0" applyBorder="1" applyAlignment="1">
      <alignment horizontal="left" vertical="center"/>
    </xf>
    <xf numFmtId="0" fontId="0" fillId="0" borderId="7" xfId="0" applyBorder="1" applyAlignment="1">
      <alignment horizontal="left" vertical="center"/>
    </xf>
    <xf numFmtId="0" fontId="3" fillId="0" borderId="0" xfId="0" applyFont="1" applyAlignment="1">
      <alignment horizontal="center" vertical="center"/>
    </xf>
    <xf numFmtId="0" fontId="0" fillId="2" borderId="5" xfId="0" applyFill="1" applyBorder="1" applyAlignment="1">
      <alignment horizontal="left" vertical="center" wrapText="1"/>
    </xf>
    <xf numFmtId="0" fontId="0" fillId="2" borderId="17" xfId="0" applyFill="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4" fillId="0" borderId="4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8" fillId="0" borderId="45" xfId="0" applyFont="1" applyBorder="1" applyAlignment="1">
      <alignment horizontal="left" vertical="center" wrapText="1"/>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7" fillId="0" borderId="14"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lef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P80"/>
  <sheetViews>
    <sheetView tabSelected="1" view="pageBreakPreview" zoomScaleSheetLayoutView="100" workbookViewId="0" topLeftCell="A1">
      <selection activeCell="E17" sqref="E17"/>
    </sheetView>
  </sheetViews>
  <sheetFormatPr defaultColWidth="9.00390625" defaultRowHeight="13.5"/>
  <cols>
    <col min="1" max="1" width="3.00390625" style="0" customWidth="1"/>
    <col min="2" max="3" width="3.125" style="0" customWidth="1"/>
    <col min="4" max="4" width="22.625" style="0" customWidth="1"/>
    <col min="5" max="9" width="18.875" style="0" customWidth="1"/>
    <col min="10" max="10" width="18.875" style="12" customWidth="1"/>
  </cols>
  <sheetData>
    <row r="1" spans="1:10" ht="18.75">
      <c r="A1" s="82" t="s">
        <v>38</v>
      </c>
      <c r="I1" s="119" t="s">
        <v>10</v>
      </c>
      <c r="J1" s="119"/>
    </row>
    <row r="3" spans="9:10" ht="14.25" thickBot="1">
      <c r="I3" s="13"/>
      <c r="J3" s="71" t="s">
        <v>11</v>
      </c>
    </row>
    <row r="4" spans="1:10" ht="32.25" customHeight="1" thickBot="1">
      <c r="A4" s="7"/>
      <c r="B4" s="24"/>
      <c r="C4" s="24"/>
      <c r="D4" s="8"/>
      <c r="E4" s="25" t="s">
        <v>12</v>
      </c>
      <c r="F4" s="26" t="s">
        <v>13</v>
      </c>
      <c r="G4" s="26" t="s">
        <v>14</v>
      </c>
      <c r="H4" s="26" t="s">
        <v>15</v>
      </c>
      <c r="I4" s="27" t="s">
        <v>16</v>
      </c>
      <c r="J4" s="28" t="s">
        <v>40</v>
      </c>
    </row>
    <row r="5" spans="1:10" ht="18" customHeight="1">
      <c r="A5" s="89" t="s">
        <v>17</v>
      </c>
      <c r="B5" s="90"/>
      <c r="C5" s="90"/>
      <c r="D5" s="91"/>
      <c r="E5" s="92">
        <v>71482.05838318182</v>
      </c>
      <c r="F5" s="93">
        <v>89389.21595599777</v>
      </c>
      <c r="G5" s="93">
        <v>76192.7293043073</v>
      </c>
      <c r="H5" s="93">
        <v>105794.15606264064</v>
      </c>
      <c r="I5" s="94">
        <v>75508.31663245642</v>
      </c>
      <c r="J5" s="95">
        <v>418366.476338584</v>
      </c>
    </row>
    <row r="6" spans="1:10" ht="18" customHeight="1">
      <c r="A6" s="10"/>
      <c r="B6" s="30" t="s">
        <v>53</v>
      </c>
      <c r="C6" s="31"/>
      <c r="D6" s="32"/>
      <c r="E6" s="33">
        <v>64992.054800181824</v>
      </c>
      <c r="F6" s="3">
        <v>64940.302856997776</v>
      </c>
      <c r="G6" s="3">
        <v>65504.62587680731</v>
      </c>
      <c r="H6" s="3">
        <v>66303.36687680731</v>
      </c>
      <c r="I6" s="4">
        <v>68697.4410956231</v>
      </c>
      <c r="J6" s="34">
        <v>330437.7915064173</v>
      </c>
    </row>
    <row r="7" spans="1:10" ht="18" customHeight="1">
      <c r="A7" s="10"/>
      <c r="B7" s="14"/>
      <c r="C7" s="96" t="s">
        <v>62</v>
      </c>
      <c r="D7" s="97"/>
      <c r="E7" s="98">
        <v>54203.80415018182</v>
      </c>
      <c r="F7" s="99">
        <v>54180.50020699777</v>
      </c>
      <c r="G7" s="99">
        <v>54662.32222680731</v>
      </c>
      <c r="H7" s="99">
        <v>55461.0632268073</v>
      </c>
      <c r="I7" s="100">
        <v>57855.1374456231</v>
      </c>
      <c r="J7" s="101">
        <v>276362.8272564173</v>
      </c>
    </row>
    <row r="8" spans="1:10" ht="18" customHeight="1">
      <c r="A8" s="10"/>
      <c r="B8" s="14"/>
      <c r="C8" s="14"/>
      <c r="D8" s="35" t="s">
        <v>35</v>
      </c>
      <c r="E8" s="33">
        <v>38736.82167122238</v>
      </c>
      <c r="F8" s="3">
        <v>38676.92756945038</v>
      </c>
      <c r="G8" s="3">
        <v>39178.27846887038</v>
      </c>
      <c r="H8" s="3">
        <v>39956.09946887038</v>
      </c>
      <c r="I8" s="44">
        <v>40954.01621650231</v>
      </c>
      <c r="J8" s="34">
        <v>197502.14339491585</v>
      </c>
    </row>
    <row r="9" spans="1:10" ht="18" customHeight="1">
      <c r="A9" s="10"/>
      <c r="B9" s="14"/>
      <c r="C9" s="14"/>
      <c r="D9" s="35" t="s">
        <v>36</v>
      </c>
      <c r="E9" s="33">
        <v>13220.413020685832</v>
      </c>
      <c r="F9" s="3">
        <v>13223.594820547409</v>
      </c>
      <c r="G9" s="3">
        <v>13204.06594093694</v>
      </c>
      <c r="H9" s="3">
        <v>13224.98594093694</v>
      </c>
      <c r="I9" s="44">
        <v>14356.39206221898</v>
      </c>
      <c r="J9" s="34">
        <v>67229.45178532609</v>
      </c>
    </row>
    <row r="10" spans="1:10" ht="18" customHeight="1">
      <c r="A10" s="10"/>
      <c r="B10" s="14"/>
      <c r="C10" s="15"/>
      <c r="D10" s="20" t="s">
        <v>18</v>
      </c>
      <c r="E10" s="36">
        <v>2246.5694582736087</v>
      </c>
      <c r="F10" s="2">
        <v>2279.9778169999818</v>
      </c>
      <c r="G10" s="2">
        <v>2279.9778169999818</v>
      </c>
      <c r="H10" s="2">
        <v>2279.9778169999818</v>
      </c>
      <c r="I10" s="45">
        <v>2544.729166901818</v>
      </c>
      <c r="J10" s="34">
        <v>11631.23207617537</v>
      </c>
    </row>
    <row r="11" spans="1:10" ht="18" customHeight="1">
      <c r="A11" s="10"/>
      <c r="B11" s="14"/>
      <c r="C11" s="115" t="s">
        <v>63</v>
      </c>
      <c r="D11" s="141"/>
      <c r="E11" s="36">
        <v>10508.78</v>
      </c>
      <c r="F11" s="2">
        <v>10480.332</v>
      </c>
      <c r="G11" s="2">
        <v>10562.833</v>
      </c>
      <c r="H11" s="2">
        <v>10562.833</v>
      </c>
      <c r="I11" s="5">
        <v>10562.833</v>
      </c>
      <c r="J11" s="34">
        <v>52677.611</v>
      </c>
    </row>
    <row r="12" spans="1:10" ht="18" customHeight="1">
      <c r="A12" s="10"/>
      <c r="B12" s="15"/>
      <c r="C12" s="37" t="s">
        <v>19</v>
      </c>
      <c r="D12" s="20"/>
      <c r="E12" s="36">
        <v>279.47065</v>
      </c>
      <c r="F12" s="2">
        <v>279.47065</v>
      </c>
      <c r="G12" s="2">
        <v>279.47065</v>
      </c>
      <c r="H12" s="2">
        <v>279.47065</v>
      </c>
      <c r="I12" s="5">
        <v>279.47065</v>
      </c>
      <c r="J12" s="34">
        <v>1397.35325</v>
      </c>
    </row>
    <row r="13" spans="1:10" ht="18" customHeight="1">
      <c r="A13" s="10"/>
      <c r="B13" s="30" t="s">
        <v>54</v>
      </c>
      <c r="C13" s="31"/>
      <c r="D13" s="32"/>
      <c r="E13" s="33">
        <v>779.596008</v>
      </c>
      <c r="F13" s="3">
        <v>760.747924</v>
      </c>
      <c r="G13" s="3">
        <v>969.6568025</v>
      </c>
      <c r="H13" s="3">
        <v>964.6742605000001</v>
      </c>
      <c r="I13" s="4">
        <v>1326.4303115</v>
      </c>
      <c r="J13" s="34">
        <v>4801.1053065</v>
      </c>
    </row>
    <row r="14" spans="1:10" ht="18" customHeight="1">
      <c r="A14" s="10"/>
      <c r="B14" s="14"/>
      <c r="C14" s="38" t="s">
        <v>0</v>
      </c>
      <c r="D14" s="32"/>
      <c r="E14" s="33">
        <v>306.498008</v>
      </c>
      <c r="F14" s="3">
        <v>287.11992399999997</v>
      </c>
      <c r="G14" s="3">
        <v>505.0538025</v>
      </c>
      <c r="H14" s="3">
        <v>500.0972605</v>
      </c>
      <c r="I14" s="4">
        <v>860.4023115</v>
      </c>
      <c r="J14" s="34">
        <v>2459.1713065</v>
      </c>
    </row>
    <row r="15" spans="1:10" ht="18" customHeight="1">
      <c r="A15" s="10"/>
      <c r="B15" s="15"/>
      <c r="C15" s="37" t="s">
        <v>20</v>
      </c>
      <c r="D15" s="20"/>
      <c r="E15" s="36">
        <v>473.098</v>
      </c>
      <c r="F15" s="2">
        <v>473.62800000000004</v>
      </c>
      <c r="G15" s="2">
        <v>464.603</v>
      </c>
      <c r="H15" s="2">
        <v>464.57700000000006</v>
      </c>
      <c r="I15" s="5">
        <v>466.0280000000001</v>
      </c>
      <c r="J15" s="34">
        <v>2341.934</v>
      </c>
    </row>
    <row r="16" spans="1:16" ht="18" customHeight="1">
      <c r="A16" s="10"/>
      <c r="B16" s="30" t="s">
        <v>55</v>
      </c>
      <c r="C16" s="31"/>
      <c r="D16" s="32"/>
      <c r="E16" s="33">
        <v>5710.407575000001</v>
      </c>
      <c r="F16" s="3">
        <v>23688.165175000002</v>
      </c>
      <c r="G16" s="3">
        <v>9718.446624999999</v>
      </c>
      <c r="H16" s="3">
        <v>38492.78159200001</v>
      </c>
      <c r="I16" s="4">
        <v>5451.111892</v>
      </c>
      <c r="J16" s="34">
        <v>83060.91285900002</v>
      </c>
      <c r="L16" s="30"/>
      <c r="M16" s="30"/>
      <c r="N16" s="30"/>
      <c r="O16" s="30"/>
      <c r="P16" s="30"/>
    </row>
    <row r="17" spans="1:16" ht="18" customHeight="1">
      <c r="A17" s="10"/>
      <c r="B17" s="14"/>
      <c r="C17" s="38" t="s">
        <v>1</v>
      </c>
      <c r="D17" s="32"/>
      <c r="E17" s="33">
        <v>1886.2805750000002</v>
      </c>
      <c r="F17" s="3">
        <v>1591.925175</v>
      </c>
      <c r="G17" s="3">
        <v>2031.9116249999997</v>
      </c>
      <c r="H17" s="3">
        <v>2142.782592</v>
      </c>
      <c r="I17" s="4">
        <v>3201.111892</v>
      </c>
      <c r="J17" s="34">
        <v>10854.011858999998</v>
      </c>
      <c r="L17" s="1"/>
      <c r="M17" s="1"/>
      <c r="N17" s="1"/>
      <c r="O17" s="1"/>
      <c r="P17" s="1"/>
    </row>
    <row r="18" spans="1:10" ht="18" customHeight="1">
      <c r="A18" s="10"/>
      <c r="B18" s="14"/>
      <c r="C18" s="38" t="s">
        <v>21</v>
      </c>
      <c r="D18" s="32"/>
      <c r="E18" s="33">
        <v>2260</v>
      </c>
      <c r="F18" s="3">
        <v>21453.499</v>
      </c>
      <c r="G18" s="3">
        <v>7230.6</v>
      </c>
      <c r="H18" s="3">
        <v>36349.999</v>
      </c>
      <c r="I18" s="4">
        <v>2250</v>
      </c>
      <c r="J18" s="34">
        <v>69544.098</v>
      </c>
    </row>
    <row r="19" spans="1:10" ht="18" customHeight="1">
      <c r="A19" s="10"/>
      <c r="B19" s="15"/>
      <c r="C19" s="37" t="s">
        <v>22</v>
      </c>
      <c r="D19" s="20"/>
      <c r="E19" s="36">
        <v>1564.127</v>
      </c>
      <c r="F19" s="2">
        <v>642.741</v>
      </c>
      <c r="G19" s="2">
        <v>455.935</v>
      </c>
      <c r="H19" s="2">
        <v>0</v>
      </c>
      <c r="I19" s="5">
        <v>0</v>
      </c>
      <c r="J19" s="34">
        <v>2662.803</v>
      </c>
    </row>
    <row r="20" spans="1:10" ht="18" customHeight="1" thickBot="1">
      <c r="A20" s="11"/>
      <c r="B20" s="39" t="s">
        <v>23</v>
      </c>
      <c r="C20" s="39"/>
      <c r="D20" s="9"/>
      <c r="E20" s="40">
        <v>0</v>
      </c>
      <c r="F20" s="41">
        <v>0</v>
      </c>
      <c r="G20" s="41">
        <v>0</v>
      </c>
      <c r="H20" s="41">
        <v>33.333333333333336</v>
      </c>
      <c r="I20" s="42">
        <v>33.333333333333336</v>
      </c>
      <c r="J20" s="43">
        <v>66.66666666666667</v>
      </c>
    </row>
    <row r="21" spans="1:10" ht="18" customHeight="1">
      <c r="A21" s="89" t="s">
        <v>29</v>
      </c>
      <c r="B21" s="90"/>
      <c r="C21" s="90"/>
      <c r="D21" s="91"/>
      <c r="E21" s="92">
        <v>70495.79520142789</v>
      </c>
      <c r="F21" s="93">
        <v>88377.97796795666</v>
      </c>
      <c r="G21" s="93">
        <v>75924.19289329363</v>
      </c>
      <c r="H21" s="93">
        <v>105762.78995251327</v>
      </c>
      <c r="I21" s="94">
        <v>76464.92978522349</v>
      </c>
      <c r="J21" s="95">
        <v>417025.68580041494</v>
      </c>
    </row>
    <row r="22" spans="1:10" ht="18" customHeight="1">
      <c r="A22" s="10"/>
      <c r="B22" s="30" t="s">
        <v>51</v>
      </c>
      <c r="C22" s="31"/>
      <c r="D22" s="32"/>
      <c r="E22" s="33">
        <v>62748.62662142789</v>
      </c>
      <c r="F22" s="3">
        <v>62750.65846695665</v>
      </c>
      <c r="G22" s="3">
        <v>63216.448877293624</v>
      </c>
      <c r="H22" s="3">
        <v>63983.19110651326</v>
      </c>
      <c r="I22" s="4">
        <v>65967.26936222348</v>
      </c>
      <c r="J22" s="34">
        <v>318666.1944344149</v>
      </c>
    </row>
    <row r="23" spans="1:10" ht="18" customHeight="1">
      <c r="A23" s="10"/>
      <c r="B23" s="14"/>
      <c r="C23" s="96" t="s">
        <v>52</v>
      </c>
      <c r="D23" s="97"/>
      <c r="E23" s="98">
        <v>61821.44662142789</v>
      </c>
      <c r="F23" s="99">
        <v>61835.29246695665</v>
      </c>
      <c r="G23" s="99">
        <v>62324.710877293626</v>
      </c>
      <c r="H23" s="99">
        <v>63091.45310651326</v>
      </c>
      <c r="I23" s="100">
        <v>65099.15936222348</v>
      </c>
      <c r="J23" s="101">
        <v>314172.06243441487</v>
      </c>
    </row>
    <row r="24" spans="1:10" ht="18" customHeight="1">
      <c r="A24" s="10"/>
      <c r="B24" s="14"/>
      <c r="C24" s="14"/>
      <c r="D24" s="35" t="s">
        <v>56</v>
      </c>
      <c r="E24" s="33">
        <v>33754.10958316746</v>
      </c>
      <c r="F24" s="3">
        <v>33698.48910543845</v>
      </c>
      <c r="G24" s="3">
        <v>33874.768149959986</v>
      </c>
      <c r="H24" s="3">
        <v>34493.096320799625</v>
      </c>
      <c r="I24" s="4">
        <v>35272.02977904262</v>
      </c>
      <c r="J24" s="34">
        <v>171092.49293840813</v>
      </c>
    </row>
    <row r="25" spans="1:10" ht="18" customHeight="1">
      <c r="A25" s="10"/>
      <c r="B25" s="14"/>
      <c r="C25" s="14"/>
      <c r="D25" s="35" t="s">
        <v>57</v>
      </c>
      <c r="E25" s="33">
        <v>15447.497871268824</v>
      </c>
      <c r="F25" s="3">
        <v>15446.57670981859</v>
      </c>
      <c r="G25" s="3">
        <v>15380.362368243223</v>
      </c>
      <c r="H25" s="3">
        <v>15380.362368243223</v>
      </c>
      <c r="I25" s="4">
        <v>16381.743043758768</v>
      </c>
      <c r="J25" s="34">
        <v>78036.54236133263</v>
      </c>
    </row>
    <row r="26" spans="1:10" ht="18" customHeight="1">
      <c r="A26" s="10"/>
      <c r="B26" s="14"/>
      <c r="C26" s="14"/>
      <c r="D26" s="35" t="s">
        <v>58</v>
      </c>
      <c r="E26" s="33">
        <v>12087.799166991605</v>
      </c>
      <c r="F26" s="3">
        <v>12158.186651699605</v>
      </c>
      <c r="G26" s="3">
        <v>12537.540359090415</v>
      </c>
      <c r="H26" s="3">
        <v>12685.954417470413</v>
      </c>
      <c r="I26" s="4">
        <v>12912.246539422089</v>
      </c>
      <c r="J26" s="34">
        <v>62381.72713467413</v>
      </c>
    </row>
    <row r="27" spans="1:10" ht="18" customHeight="1">
      <c r="A27" s="10"/>
      <c r="B27" s="14"/>
      <c r="C27" s="15"/>
      <c r="D27" s="20" t="s">
        <v>30</v>
      </c>
      <c r="E27" s="36">
        <v>532.04</v>
      </c>
      <c r="F27" s="2">
        <v>532.04</v>
      </c>
      <c r="G27" s="2">
        <v>532.04</v>
      </c>
      <c r="H27" s="2">
        <v>532.04</v>
      </c>
      <c r="I27" s="5">
        <v>533.14</v>
      </c>
      <c r="J27" s="34">
        <v>2661.3</v>
      </c>
    </row>
    <row r="28" spans="1:10" ht="18" customHeight="1">
      <c r="A28" s="10"/>
      <c r="B28" s="15"/>
      <c r="C28" s="37" t="s">
        <v>59</v>
      </c>
      <c r="D28" s="20"/>
      <c r="E28" s="36">
        <v>927.18</v>
      </c>
      <c r="F28" s="2">
        <v>915.366</v>
      </c>
      <c r="G28" s="2">
        <v>891.738</v>
      </c>
      <c r="H28" s="2">
        <v>891.738</v>
      </c>
      <c r="I28" s="5">
        <v>868.11</v>
      </c>
      <c r="J28" s="34">
        <v>4494.132</v>
      </c>
    </row>
    <row r="29" spans="1:10" ht="18" customHeight="1">
      <c r="A29" s="10"/>
      <c r="B29" s="38" t="s">
        <v>60</v>
      </c>
      <c r="C29" s="31"/>
      <c r="D29" s="32"/>
      <c r="E29" s="33">
        <v>527.5493299999999</v>
      </c>
      <c r="F29" s="3">
        <v>503.6433170000001</v>
      </c>
      <c r="G29" s="3">
        <v>957.876598</v>
      </c>
      <c r="H29" s="3">
        <v>1028.168494</v>
      </c>
      <c r="I29" s="4">
        <v>1762.3414710000002</v>
      </c>
      <c r="J29" s="34">
        <v>4779.57921</v>
      </c>
    </row>
    <row r="30" spans="1:10" ht="18" customHeight="1">
      <c r="A30" s="10"/>
      <c r="B30" s="30" t="s">
        <v>61</v>
      </c>
      <c r="C30" s="31"/>
      <c r="D30" s="32"/>
      <c r="E30" s="33">
        <v>7219.61925</v>
      </c>
      <c r="F30" s="3">
        <v>25123.676184000004</v>
      </c>
      <c r="G30" s="3">
        <v>11749.867418000002</v>
      </c>
      <c r="H30" s="3">
        <v>40751.43035200001</v>
      </c>
      <c r="I30" s="4">
        <v>8735.318952000001</v>
      </c>
      <c r="J30" s="34">
        <v>93579.91215600002</v>
      </c>
    </row>
    <row r="31" spans="1:10" ht="18" customHeight="1">
      <c r="A31" s="10"/>
      <c r="B31" s="14"/>
      <c r="C31" s="38" t="s">
        <v>64</v>
      </c>
      <c r="D31" s="32"/>
      <c r="E31" s="33">
        <v>4620.1269999999995</v>
      </c>
      <c r="F31" s="3">
        <v>22846.24</v>
      </c>
      <c r="G31" s="3">
        <v>8627.219000000001</v>
      </c>
      <c r="H31" s="3">
        <v>37209.82200000001</v>
      </c>
      <c r="I31" s="4">
        <v>3109.9710000000005</v>
      </c>
      <c r="J31" s="34">
        <v>76413.37900000002</v>
      </c>
    </row>
    <row r="32" spans="1:10" ht="18" customHeight="1">
      <c r="A32" s="10"/>
      <c r="B32" s="15"/>
      <c r="C32" s="37" t="s">
        <v>31</v>
      </c>
      <c r="D32" s="20"/>
      <c r="E32" s="36">
        <v>2599.4922500000002</v>
      </c>
      <c r="F32" s="2">
        <v>2277.436184</v>
      </c>
      <c r="G32" s="2">
        <v>3122.6484180000007</v>
      </c>
      <c r="H32" s="2">
        <v>3541.608352</v>
      </c>
      <c r="I32" s="5">
        <v>5625.347952</v>
      </c>
      <c r="J32" s="34">
        <v>17166.533156</v>
      </c>
    </row>
    <row r="33" spans="1:10" ht="18" customHeight="1" thickBot="1">
      <c r="A33" s="11"/>
      <c r="B33" s="39" t="s">
        <v>32</v>
      </c>
      <c r="C33" s="39"/>
      <c r="D33" s="9"/>
      <c r="E33" s="40">
        <v>0</v>
      </c>
      <c r="F33" s="41">
        <v>0</v>
      </c>
      <c r="G33" s="41">
        <v>0</v>
      </c>
      <c r="H33" s="41">
        <v>0</v>
      </c>
      <c r="I33" s="42">
        <v>0</v>
      </c>
      <c r="J33" s="43">
        <v>0</v>
      </c>
    </row>
    <row r="34" spans="1:10" ht="18" customHeight="1" thickBot="1">
      <c r="A34" s="102" t="s">
        <v>33</v>
      </c>
      <c r="B34" s="103"/>
      <c r="C34" s="103"/>
      <c r="D34" s="104"/>
      <c r="E34" s="105">
        <v>986.2631817539368</v>
      </c>
      <c r="F34" s="106">
        <v>1011.2379880411172</v>
      </c>
      <c r="G34" s="106">
        <v>268.5364110136725</v>
      </c>
      <c r="H34" s="106">
        <v>31.366110127375578</v>
      </c>
      <c r="I34" s="107">
        <v>-956.6131527670659</v>
      </c>
      <c r="J34" s="108">
        <v>1340.7905381690362</v>
      </c>
    </row>
    <row r="35" spans="1:10" ht="35.25" customHeight="1" thickBot="1">
      <c r="A35" s="120" t="s">
        <v>28</v>
      </c>
      <c r="B35" s="121"/>
      <c r="C35" s="121"/>
      <c r="D35" s="111"/>
      <c r="E35" s="109">
        <v>2557.478181753937</v>
      </c>
      <c r="F35" s="106">
        <v>3568.716169795054</v>
      </c>
      <c r="G35" s="106">
        <v>3837.2525808087266</v>
      </c>
      <c r="H35" s="106">
        <v>3868.618690936102</v>
      </c>
      <c r="I35" s="107">
        <v>2912.0055381690363</v>
      </c>
      <c r="J35" s="23"/>
    </row>
    <row r="36" spans="5:9" ht="14.25" thickBot="1">
      <c r="E36" s="6"/>
      <c r="F36" s="6"/>
      <c r="G36" s="6"/>
      <c r="H36" s="6"/>
      <c r="I36" s="6"/>
    </row>
    <row r="37" spans="2:10" ht="18" customHeight="1">
      <c r="B37" s="112" t="s">
        <v>37</v>
      </c>
      <c r="C37" s="113"/>
      <c r="D37" s="114"/>
      <c r="E37" s="48">
        <v>1.039437826626399</v>
      </c>
      <c r="F37" s="49">
        <v>1.0386811478118583</v>
      </c>
      <c r="G37" s="49">
        <v>1.035839211195124</v>
      </c>
      <c r="H37" s="49">
        <v>1.034712111093524</v>
      </c>
      <c r="I37" s="54">
        <v>1.0338738189349554</v>
      </c>
      <c r="J37" s="50">
        <v>1.0364608974036784</v>
      </c>
    </row>
    <row r="38" spans="2:10" ht="18" customHeight="1">
      <c r="B38" s="142" t="s">
        <v>9</v>
      </c>
      <c r="C38" s="133"/>
      <c r="D38" s="134"/>
      <c r="E38" s="51">
        <v>0.8638245499332075</v>
      </c>
      <c r="F38" s="52">
        <v>0.8634252058968948</v>
      </c>
      <c r="G38" s="52">
        <v>0.8646851127767345</v>
      </c>
      <c r="H38" s="52">
        <v>0.8668067701481298</v>
      </c>
      <c r="I38" s="55">
        <v>0.8770279261968991</v>
      </c>
      <c r="J38" s="53">
        <v>0.8672486510435168</v>
      </c>
    </row>
    <row r="39" spans="2:10" ht="18" customHeight="1">
      <c r="B39" s="142" t="s">
        <v>7</v>
      </c>
      <c r="C39" s="133"/>
      <c r="D39" s="134"/>
      <c r="E39" s="51">
        <v>0.6227258420764226</v>
      </c>
      <c r="F39" s="52">
        <v>0.6219671095078976</v>
      </c>
      <c r="G39" s="52">
        <v>0.6197096422176378</v>
      </c>
      <c r="H39" s="52">
        <v>0.6219335568764802</v>
      </c>
      <c r="I39" s="55">
        <v>0.6096611526019466</v>
      </c>
      <c r="J39" s="53">
        <v>0.6206904511772575</v>
      </c>
    </row>
    <row r="40" spans="2:10" ht="18" customHeight="1" thickBot="1">
      <c r="B40" s="116" t="s">
        <v>8</v>
      </c>
      <c r="C40" s="117"/>
      <c r="D40" s="118"/>
      <c r="E40" s="46">
        <v>0.2849891832032421</v>
      </c>
      <c r="F40" s="47">
        <v>0.28509476012226925</v>
      </c>
      <c r="G40" s="47">
        <v>0.28137045302294966</v>
      </c>
      <c r="H40" s="47">
        <v>0.2773182025981981</v>
      </c>
      <c r="I40" s="56">
        <v>0.2831510522147777</v>
      </c>
      <c r="J40" s="22">
        <v>0.28236989444650634</v>
      </c>
    </row>
    <row r="41" ht="13.5" hidden="1"/>
    <row r="42" ht="13.5" hidden="1"/>
    <row r="43" spans="5:10" ht="13.5" hidden="1">
      <c r="E43" s="6"/>
      <c r="F43" s="6"/>
      <c r="G43" s="6"/>
      <c r="H43" s="6"/>
      <c r="I43" s="6"/>
      <c r="J43" s="6" t="e">
        <f>#REF!*100</f>
        <v>#REF!</v>
      </c>
    </row>
    <row r="44" spans="5:10" ht="13.5" hidden="1">
      <c r="E44" s="6"/>
      <c r="F44" s="6"/>
      <c r="G44" s="6"/>
      <c r="H44" s="6"/>
      <c r="I44" s="6"/>
      <c r="J44" s="6" t="e">
        <f>#REF!*100</f>
        <v>#REF!</v>
      </c>
    </row>
    <row r="45" ht="13.5" hidden="1"/>
    <row r="46" ht="13.5" hidden="1"/>
    <row r="47" ht="18.75" hidden="1">
      <c r="A47" s="82" t="s">
        <v>34</v>
      </c>
    </row>
    <row r="48" spans="5:9" ht="14.25" hidden="1" thickBot="1">
      <c r="E48" s="12"/>
      <c r="F48" s="12"/>
      <c r="G48" s="12"/>
      <c r="H48" s="12"/>
      <c r="I48" s="12"/>
    </row>
    <row r="49" spans="1:10" ht="18" customHeight="1" hidden="1" thickBot="1">
      <c r="A49" s="7"/>
      <c r="B49" s="24"/>
      <c r="C49" s="24"/>
      <c r="D49" s="8"/>
      <c r="E49" s="7"/>
      <c r="F49" s="24"/>
      <c r="G49" s="24"/>
      <c r="H49" s="24"/>
      <c r="I49" s="24"/>
      <c r="J49" s="84"/>
    </row>
    <row r="50" spans="1:10" ht="18" customHeight="1" hidden="1">
      <c r="A50" s="18" t="s">
        <v>17</v>
      </c>
      <c r="B50" s="29"/>
      <c r="C50" s="29"/>
      <c r="D50" s="17"/>
      <c r="E50" s="16"/>
      <c r="F50" s="29"/>
      <c r="G50" s="29"/>
      <c r="H50" s="29"/>
      <c r="I50" s="29"/>
      <c r="J50" s="85"/>
    </row>
    <row r="51" spans="1:10" ht="18" customHeight="1" hidden="1">
      <c r="A51" s="10"/>
      <c r="B51" s="30" t="s">
        <v>53</v>
      </c>
      <c r="C51" s="31"/>
      <c r="D51" s="32"/>
      <c r="E51" s="64"/>
      <c r="F51" s="31"/>
      <c r="G51" s="31"/>
      <c r="H51" s="31"/>
      <c r="I51" s="31"/>
      <c r="J51" s="86"/>
    </row>
    <row r="52" spans="1:10" ht="18" customHeight="1" hidden="1">
      <c r="A52" s="10"/>
      <c r="B52" s="14"/>
      <c r="C52" s="30" t="s">
        <v>62</v>
      </c>
      <c r="D52" s="32"/>
      <c r="E52" s="79"/>
      <c r="F52" s="80"/>
      <c r="G52" s="80"/>
      <c r="H52" s="80"/>
      <c r="I52" s="80"/>
      <c r="J52" s="86"/>
    </row>
    <row r="53" spans="1:10" ht="98.25" customHeight="1" hidden="1">
      <c r="A53" s="10"/>
      <c r="B53" s="14"/>
      <c r="C53" s="14"/>
      <c r="D53" s="35" t="s">
        <v>35</v>
      </c>
      <c r="E53" s="132" t="s">
        <v>49</v>
      </c>
      <c r="F53" s="135"/>
      <c r="G53" s="135"/>
      <c r="H53" s="135"/>
      <c r="I53" s="135"/>
      <c r="J53" s="136"/>
    </row>
    <row r="54" spans="1:10" ht="18" customHeight="1" hidden="1">
      <c r="A54" s="10"/>
      <c r="B54" s="14"/>
      <c r="C54" s="14"/>
      <c r="D54" s="35" t="s">
        <v>36</v>
      </c>
      <c r="E54" s="81" t="s">
        <v>39</v>
      </c>
      <c r="F54" s="37"/>
      <c r="G54" s="37"/>
      <c r="H54" s="37"/>
      <c r="I54" s="37"/>
      <c r="J54" s="83"/>
    </row>
    <row r="55" spans="1:10" ht="18" customHeight="1" hidden="1">
      <c r="A55" s="10"/>
      <c r="B55" s="14"/>
      <c r="C55" s="15"/>
      <c r="D55" s="20" t="s">
        <v>18</v>
      </c>
      <c r="E55" s="18"/>
      <c r="F55" s="30"/>
      <c r="G55" s="30"/>
      <c r="H55" s="30"/>
      <c r="I55" s="30"/>
      <c r="J55" s="76"/>
    </row>
    <row r="56" spans="1:10" ht="59.25" customHeight="1" hidden="1">
      <c r="A56" s="10"/>
      <c r="B56" s="14"/>
      <c r="C56" s="38" t="s">
        <v>63</v>
      </c>
      <c r="D56" s="20"/>
      <c r="E56" s="137" t="s">
        <v>24</v>
      </c>
      <c r="F56" s="138"/>
      <c r="G56" s="138"/>
      <c r="H56" s="138"/>
      <c r="I56" s="138"/>
      <c r="J56" s="139"/>
    </row>
    <row r="57" spans="1:10" ht="18" customHeight="1" hidden="1">
      <c r="A57" s="10"/>
      <c r="B57" s="15"/>
      <c r="C57" s="37" t="s">
        <v>19</v>
      </c>
      <c r="D57" s="20"/>
      <c r="E57" s="18"/>
      <c r="F57" s="30"/>
      <c r="G57" s="30"/>
      <c r="H57" s="30"/>
      <c r="I57" s="30"/>
      <c r="J57" s="63"/>
    </row>
    <row r="58" spans="1:10" ht="18" customHeight="1" hidden="1">
      <c r="A58" s="10"/>
      <c r="B58" s="57" t="s">
        <v>54</v>
      </c>
      <c r="C58" s="31"/>
      <c r="D58" s="32"/>
      <c r="E58" s="19"/>
      <c r="F58" s="37"/>
      <c r="G58" s="37"/>
      <c r="H58" s="37"/>
      <c r="I58" s="37"/>
      <c r="J58" s="83"/>
    </row>
    <row r="59" spans="1:10" ht="33" customHeight="1" hidden="1">
      <c r="A59" s="10"/>
      <c r="B59" s="14"/>
      <c r="C59" s="38" t="s">
        <v>63</v>
      </c>
      <c r="D59" s="32"/>
      <c r="E59" s="125" t="s">
        <v>50</v>
      </c>
      <c r="F59" s="126"/>
      <c r="G59" s="126"/>
      <c r="H59" s="126"/>
      <c r="I59" s="126"/>
      <c r="J59" s="127"/>
    </row>
    <row r="60" spans="1:10" ht="18" customHeight="1" hidden="1">
      <c r="A60" s="10"/>
      <c r="B60" s="15"/>
      <c r="C60" s="37" t="s">
        <v>20</v>
      </c>
      <c r="D60" s="20"/>
      <c r="E60" s="77"/>
      <c r="F60" s="78"/>
      <c r="G60" s="78"/>
      <c r="H60" s="78"/>
      <c r="I60" s="78"/>
      <c r="J60" s="87"/>
    </row>
    <row r="61" spans="1:10" ht="18" customHeight="1" hidden="1">
      <c r="A61" s="10"/>
      <c r="B61" s="57" t="s">
        <v>55</v>
      </c>
      <c r="C61" s="31"/>
      <c r="D61" s="32"/>
      <c r="E61" s="72"/>
      <c r="F61" s="73"/>
      <c r="G61" s="73"/>
      <c r="H61" s="73"/>
      <c r="I61" s="73"/>
      <c r="J61" s="88"/>
    </row>
    <row r="62" spans="1:10" ht="42.75" customHeight="1" hidden="1">
      <c r="A62" s="10"/>
      <c r="B62" s="14"/>
      <c r="C62" s="38" t="s">
        <v>63</v>
      </c>
      <c r="D62" s="32"/>
      <c r="E62" s="128" t="s">
        <v>27</v>
      </c>
      <c r="F62" s="126"/>
      <c r="G62" s="126"/>
      <c r="H62" s="126"/>
      <c r="I62" s="126"/>
      <c r="J62" s="127"/>
    </row>
    <row r="63" spans="1:10" ht="18" customHeight="1" hidden="1" thickBot="1">
      <c r="A63" s="10"/>
      <c r="B63" s="14"/>
      <c r="C63" s="38" t="s">
        <v>21</v>
      </c>
      <c r="D63" s="32"/>
      <c r="E63" s="129" t="s">
        <v>25</v>
      </c>
      <c r="F63" s="130"/>
      <c r="G63" s="130"/>
      <c r="H63" s="130"/>
      <c r="I63" s="130"/>
      <c r="J63" s="131"/>
    </row>
    <row r="64" spans="1:10" ht="18" customHeight="1" hidden="1">
      <c r="A64" s="10"/>
      <c r="B64" s="15"/>
      <c r="C64" s="37" t="s">
        <v>22</v>
      </c>
      <c r="D64" s="20"/>
      <c r="E64" s="18"/>
      <c r="F64" s="30"/>
      <c r="G64" s="30"/>
      <c r="H64" s="30"/>
      <c r="I64" s="30"/>
      <c r="J64" s="63"/>
    </row>
    <row r="65" spans="1:10" ht="18" customHeight="1" hidden="1" thickBot="1">
      <c r="A65" s="11"/>
      <c r="B65" s="39" t="s">
        <v>23</v>
      </c>
      <c r="C65" s="39"/>
      <c r="D65" s="9"/>
      <c r="E65" s="18"/>
      <c r="F65" s="30"/>
      <c r="G65" s="30"/>
      <c r="H65" s="30"/>
      <c r="I65" s="30"/>
      <c r="J65" s="63"/>
    </row>
    <row r="66" spans="1:10" ht="18" customHeight="1" hidden="1">
      <c r="A66" s="58" t="s">
        <v>29</v>
      </c>
      <c r="B66" s="29"/>
      <c r="C66" s="29"/>
      <c r="D66" s="17"/>
      <c r="E66" s="19"/>
      <c r="F66" s="37"/>
      <c r="G66" s="37"/>
      <c r="H66" s="37"/>
      <c r="I66" s="37"/>
      <c r="J66" s="83"/>
    </row>
    <row r="67" spans="1:10" ht="18" customHeight="1" hidden="1">
      <c r="A67" s="10"/>
      <c r="B67" s="30" t="s">
        <v>51</v>
      </c>
      <c r="C67" s="31"/>
      <c r="D67" s="32"/>
      <c r="E67" s="64"/>
      <c r="F67" s="31"/>
      <c r="G67" s="31"/>
      <c r="H67" s="31"/>
      <c r="I67" s="31"/>
      <c r="J67" s="86"/>
    </row>
    <row r="68" spans="1:10" ht="18" customHeight="1" hidden="1">
      <c r="A68" s="10"/>
      <c r="B68" s="14"/>
      <c r="C68" s="30" t="s">
        <v>52</v>
      </c>
      <c r="D68" s="32"/>
      <c r="E68" s="64"/>
      <c r="F68" s="31"/>
      <c r="G68" s="31"/>
      <c r="H68" s="31"/>
      <c r="I68" s="31"/>
      <c r="J68" s="86"/>
    </row>
    <row r="69" spans="1:10" ht="32.25" customHeight="1" hidden="1">
      <c r="A69" s="10"/>
      <c r="B69" s="14"/>
      <c r="C69" s="14"/>
      <c r="D69" s="35" t="s">
        <v>56</v>
      </c>
      <c r="E69" s="132" t="s">
        <v>46</v>
      </c>
      <c r="F69" s="133"/>
      <c r="G69" s="133"/>
      <c r="H69" s="133"/>
      <c r="I69" s="133"/>
      <c r="J69" s="134"/>
    </row>
    <row r="70" spans="1:10" ht="32.25" customHeight="1" hidden="1">
      <c r="A70" s="10"/>
      <c r="B70" s="14"/>
      <c r="C70" s="14"/>
      <c r="D70" s="35" t="s">
        <v>57</v>
      </c>
      <c r="E70" s="132" t="s">
        <v>47</v>
      </c>
      <c r="F70" s="140"/>
      <c r="G70" s="140"/>
      <c r="H70" s="140"/>
      <c r="I70" s="140"/>
      <c r="J70" s="141"/>
    </row>
    <row r="71" spans="1:10" ht="18" customHeight="1" hidden="1">
      <c r="A71" s="10"/>
      <c r="B71" s="14"/>
      <c r="C71" s="14"/>
      <c r="D71" s="35" t="s">
        <v>58</v>
      </c>
      <c r="E71" s="65" t="s">
        <v>48</v>
      </c>
      <c r="F71" s="31"/>
      <c r="G71" s="31"/>
      <c r="H71" s="31"/>
      <c r="I71" s="31"/>
      <c r="J71" s="86"/>
    </row>
    <row r="72" spans="1:10" ht="18" customHeight="1" hidden="1">
      <c r="A72" s="10"/>
      <c r="B72" s="60"/>
      <c r="C72" s="59"/>
      <c r="D72" s="20" t="s">
        <v>30</v>
      </c>
      <c r="E72" s="18"/>
      <c r="F72" s="30"/>
      <c r="G72" s="30"/>
      <c r="H72" s="30"/>
      <c r="I72" s="30"/>
      <c r="J72" s="63"/>
    </row>
    <row r="73" spans="1:10" ht="18" customHeight="1" hidden="1">
      <c r="A73" s="10"/>
      <c r="B73" s="61"/>
      <c r="C73" s="37" t="s">
        <v>59</v>
      </c>
      <c r="D73" s="20"/>
      <c r="E73" s="18"/>
      <c r="F73" s="30"/>
      <c r="G73" s="30"/>
      <c r="H73" s="30"/>
      <c r="I73" s="30"/>
      <c r="J73" s="63"/>
    </row>
    <row r="74" spans="1:10" ht="18" customHeight="1" hidden="1">
      <c r="A74" s="10"/>
      <c r="B74" s="62" t="s">
        <v>60</v>
      </c>
      <c r="C74" s="31"/>
      <c r="D74" s="32"/>
      <c r="E74" s="18"/>
      <c r="F74" s="30"/>
      <c r="G74" s="30"/>
      <c r="H74" s="30"/>
      <c r="I74" s="30"/>
      <c r="J74" s="63"/>
    </row>
    <row r="75" spans="1:10" ht="18" customHeight="1" hidden="1">
      <c r="A75" s="10"/>
      <c r="B75" s="57" t="s">
        <v>61</v>
      </c>
      <c r="C75" s="31"/>
      <c r="D75" s="32"/>
      <c r="E75" s="19"/>
      <c r="F75" s="37"/>
      <c r="G75" s="37"/>
      <c r="H75" s="37"/>
      <c r="I75" s="37"/>
      <c r="J75" s="83"/>
    </row>
    <row r="76" spans="1:10" ht="32.25" customHeight="1" hidden="1">
      <c r="A76" s="10"/>
      <c r="B76" s="14"/>
      <c r="C76" s="38" t="s">
        <v>64</v>
      </c>
      <c r="D76" s="32"/>
      <c r="E76" s="132" t="s">
        <v>45</v>
      </c>
      <c r="F76" s="135"/>
      <c r="G76" s="135"/>
      <c r="H76" s="135"/>
      <c r="I76" s="135"/>
      <c r="J76" s="136"/>
    </row>
    <row r="77" spans="1:10" ht="33" customHeight="1" hidden="1" thickBot="1">
      <c r="A77" s="11"/>
      <c r="B77" s="75"/>
      <c r="C77" s="39" t="s">
        <v>31</v>
      </c>
      <c r="D77" s="74"/>
      <c r="E77" s="122" t="s">
        <v>26</v>
      </c>
      <c r="F77" s="123"/>
      <c r="G77" s="123"/>
      <c r="H77" s="123"/>
      <c r="I77" s="123"/>
      <c r="J77" s="124"/>
    </row>
    <row r="78" spans="1:10" ht="18" customHeight="1" hidden="1" thickBot="1">
      <c r="A78" s="11"/>
      <c r="B78" s="39" t="s">
        <v>32</v>
      </c>
      <c r="C78" s="39"/>
      <c r="D78" s="9"/>
      <c r="J78" s="63"/>
    </row>
    <row r="79" spans="1:10" ht="18" customHeight="1" hidden="1" thickBot="1">
      <c r="A79" s="21" t="s">
        <v>33</v>
      </c>
      <c r="B79" s="39"/>
      <c r="C79" s="39"/>
      <c r="D79" s="9"/>
      <c r="E79" s="66"/>
      <c r="F79" s="67"/>
      <c r="G79" s="67"/>
      <c r="H79" s="67"/>
      <c r="I79" s="67"/>
      <c r="J79" s="68"/>
    </row>
    <row r="80" spans="1:10" ht="13.5" hidden="1">
      <c r="A80" s="69"/>
      <c r="B80" s="69"/>
      <c r="C80" s="69"/>
      <c r="D80" s="69"/>
      <c r="E80" s="69"/>
      <c r="F80" s="69"/>
      <c r="G80" s="69"/>
      <c r="H80" s="69"/>
      <c r="I80" s="69"/>
      <c r="J80" s="70"/>
    </row>
    <row r="81" ht="13.5" hidden="1"/>
    <row r="82" ht="13.5" hidden="1"/>
    <row r="83" ht="13.5" hidden="1"/>
    <row r="84" ht="13.5" hidden="1"/>
    <row r="85" ht="13.5" hidden="1"/>
    <row r="86" ht="13.5" hidden="1"/>
    <row r="87" ht="13.5" hidden="1"/>
    <row r="88" ht="13.5" hidden="1"/>
  </sheetData>
  <mergeCells count="16">
    <mergeCell ref="E77:J77"/>
    <mergeCell ref="E63:J63"/>
    <mergeCell ref="E69:J69"/>
    <mergeCell ref="E59:J59"/>
    <mergeCell ref="E62:J62"/>
    <mergeCell ref="I1:J1"/>
    <mergeCell ref="B40:D40"/>
    <mergeCell ref="B37:D37"/>
    <mergeCell ref="B38:D38"/>
    <mergeCell ref="B39:D39"/>
    <mergeCell ref="A35:D35"/>
    <mergeCell ref="C11:D11"/>
    <mergeCell ref="E53:J53"/>
    <mergeCell ref="E76:J76"/>
    <mergeCell ref="E56:J56"/>
    <mergeCell ref="E70:J70"/>
  </mergeCells>
  <printOptions horizontalCentered="1"/>
  <pageMargins left="0.3937007874015748" right="0.3937007874015748" top="0.5905511811023623" bottom="0.1968503937007874" header="0.5118110236220472" footer="0.5118110236220472"/>
  <pageSetup horizontalDpi="600" verticalDpi="600" orientation="landscape" paperSize="9" scale="79" r:id="rId1"/>
  <headerFooter alignWithMargins="0">
    <oddHeader>&amp;R&amp;16【資料３-１】</oddHeader>
  </headerFooter>
  <rowBreaks count="1" manualBreakCount="1">
    <brk id="40" max="9" man="1"/>
  </rowBreaks>
</worksheet>
</file>

<file path=xl/worksheets/sheet2.xml><?xml version="1.0" encoding="utf-8"?>
<worksheet xmlns="http://schemas.openxmlformats.org/spreadsheetml/2006/main" xmlns:r="http://schemas.openxmlformats.org/officeDocument/2006/relationships">
  <sheetPr>
    <tabColor indexed="13"/>
  </sheetPr>
  <dimension ref="A1:J32"/>
  <sheetViews>
    <sheetView workbookViewId="0" topLeftCell="A1">
      <selection activeCell="E10" sqref="E10:J10"/>
    </sheetView>
  </sheetViews>
  <sheetFormatPr defaultColWidth="9.00390625" defaultRowHeight="13.5"/>
  <cols>
    <col min="1" max="3" width="3.00390625" style="0" customWidth="1"/>
    <col min="4" max="4" width="15.375" style="0" customWidth="1"/>
    <col min="5" max="10" width="20.625" style="0" customWidth="1"/>
  </cols>
  <sheetData>
    <row r="1" spans="1:10" ht="18.75">
      <c r="A1" s="82" t="s">
        <v>34</v>
      </c>
      <c r="J1" s="12"/>
    </row>
    <row r="2" spans="5:10" ht="14.25" thickBot="1">
      <c r="E2" s="12"/>
      <c r="F2" s="12"/>
      <c r="G2" s="12"/>
      <c r="H2" s="12"/>
      <c r="I2" s="12"/>
      <c r="J2" s="12"/>
    </row>
    <row r="3" spans="1:10" ht="18" customHeight="1" thickBot="1">
      <c r="A3" s="7"/>
      <c r="B3" s="24"/>
      <c r="C3" s="24"/>
      <c r="D3" s="8"/>
      <c r="E3" s="7"/>
      <c r="F3" s="24"/>
      <c r="G3" s="24"/>
      <c r="H3" s="24"/>
      <c r="I3" s="24"/>
      <c r="J3" s="84"/>
    </row>
    <row r="4" spans="1:10" ht="18" customHeight="1">
      <c r="A4" s="18" t="s">
        <v>17</v>
      </c>
      <c r="B4" s="29"/>
      <c r="C4" s="29"/>
      <c r="D4" s="17"/>
      <c r="E4" s="16"/>
      <c r="F4" s="29"/>
      <c r="G4" s="29"/>
      <c r="H4" s="29"/>
      <c r="I4" s="29"/>
      <c r="J4" s="85"/>
    </row>
    <row r="5" spans="1:10" ht="18" customHeight="1">
      <c r="A5" s="10"/>
      <c r="B5" s="30" t="s">
        <v>53</v>
      </c>
      <c r="C5" s="31"/>
      <c r="D5" s="32"/>
      <c r="E5" s="64"/>
      <c r="F5" s="31"/>
      <c r="G5" s="31"/>
      <c r="H5" s="31"/>
      <c r="I5" s="31"/>
      <c r="J5" s="86"/>
    </row>
    <row r="6" spans="1:10" ht="18" customHeight="1">
      <c r="A6" s="10"/>
      <c r="B6" s="14"/>
      <c r="C6" s="30" t="s">
        <v>62</v>
      </c>
      <c r="D6" s="32"/>
      <c r="E6" s="79"/>
      <c r="F6" s="80"/>
      <c r="G6" s="80"/>
      <c r="H6" s="80"/>
      <c r="I6" s="80"/>
      <c r="J6" s="86"/>
    </row>
    <row r="7" spans="1:10" ht="98.25" customHeight="1">
      <c r="A7" s="10"/>
      <c r="B7" s="14"/>
      <c r="C7" s="14"/>
      <c r="D7" s="35" t="s">
        <v>35</v>
      </c>
      <c r="E7" s="132" t="s">
        <v>42</v>
      </c>
      <c r="F7" s="135"/>
      <c r="G7" s="135"/>
      <c r="H7" s="135"/>
      <c r="I7" s="135"/>
      <c r="J7" s="136"/>
    </row>
    <row r="8" spans="1:10" ht="26.25" customHeight="1">
      <c r="A8" s="10"/>
      <c r="B8" s="14"/>
      <c r="C8" s="14"/>
      <c r="D8" s="35" t="s">
        <v>36</v>
      </c>
      <c r="E8" s="81" t="s">
        <v>39</v>
      </c>
      <c r="F8" s="37"/>
      <c r="G8" s="37"/>
      <c r="H8" s="37"/>
      <c r="I8" s="37"/>
      <c r="J8" s="83"/>
    </row>
    <row r="9" spans="1:10" ht="18" customHeight="1" hidden="1">
      <c r="A9" s="10"/>
      <c r="B9" s="14"/>
      <c r="C9" s="15"/>
      <c r="D9" s="20" t="s">
        <v>18</v>
      </c>
      <c r="E9" s="18"/>
      <c r="F9" s="30"/>
      <c r="G9" s="30"/>
      <c r="H9" s="30"/>
      <c r="I9" s="30"/>
      <c r="J9" s="76"/>
    </row>
    <row r="10" spans="1:10" ht="66" customHeight="1">
      <c r="A10" s="10"/>
      <c r="B10" s="14"/>
      <c r="C10" s="38" t="s">
        <v>63</v>
      </c>
      <c r="D10" s="20"/>
      <c r="E10" s="137" t="s">
        <v>41</v>
      </c>
      <c r="F10" s="138"/>
      <c r="G10" s="138"/>
      <c r="H10" s="138"/>
      <c r="I10" s="138"/>
      <c r="J10" s="139"/>
    </row>
    <row r="11" spans="1:10" ht="18" customHeight="1" hidden="1">
      <c r="A11" s="10"/>
      <c r="B11" s="15"/>
      <c r="C11" s="37" t="s">
        <v>19</v>
      </c>
      <c r="D11" s="20"/>
      <c r="E11" s="18"/>
      <c r="F11" s="30"/>
      <c r="G11" s="30"/>
      <c r="H11" s="30"/>
      <c r="I11" s="30"/>
      <c r="J11" s="63"/>
    </row>
    <row r="12" spans="1:10" ht="18" customHeight="1">
      <c r="A12" s="10"/>
      <c r="B12" s="57" t="s">
        <v>54</v>
      </c>
      <c r="C12" s="31"/>
      <c r="D12" s="32"/>
      <c r="E12" s="19"/>
      <c r="F12" s="37"/>
      <c r="G12" s="37"/>
      <c r="H12" s="37"/>
      <c r="I12" s="37"/>
      <c r="J12" s="83"/>
    </row>
    <row r="13" spans="1:10" ht="39" customHeight="1">
      <c r="A13" s="10"/>
      <c r="B13" s="14"/>
      <c r="C13" s="38" t="s">
        <v>63</v>
      </c>
      <c r="D13" s="32"/>
      <c r="E13" s="125" t="s">
        <v>2</v>
      </c>
      <c r="F13" s="126"/>
      <c r="G13" s="126"/>
      <c r="H13" s="126"/>
      <c r="I13" s="126"/>
      <c r="J13" s="127"/>
    </row>
    <row r="14" spans="1:10" ht="18" customHeight="1" hidden="1">
      <c r="A14" s="10"/>
      <c r="B14" s="15"/>
      <c r="C14" s="37" t="s">
        <v>20</v>
      </c>
      <c r="D14" s="20"/>
      <c r="E14" s="77"/>
      <c r="F14" s="78"/>
      <c r="G14" s="78"/>
      <c r="H14" s="78"/>
      <c r="I14" s="78"/>
      <c r="J14" s="87"/>
    </row>
    <row r="15" spans="1:10" ht="18" customHeight="1">
      <c r="A15" s="10"/>
      <c r="B15" s="57" t="s">
        <v>55</v>
      </c>
      <c r="C15" s="31"/>
      <c r="D15" s="32"/>
      <c r="E15" s="72"/>
      <c r="F15" s="73"/>
      <c r="G15" s="73"/>
      <c r="H15" s="73"/>
      <c r="I15" s="73"/>
      <c r="J15" s="88"/>
    </row>
    <row r="16" spans="1:10" ht="50.25" customHeight="1">
      <c r="A16" s="10"/>
      <c r="B16" s="14"/>
      <c r="C16" s="38" t="s">
        <v>63</v>
      </c>
      <c r="D16" s="32"/>
      <c r="E16" s="128" t="s">
        <v>3</v>
      </c>
      <c r="F16" s="126"/>
      <c r="G16" s="126"/>
      <c r="H16" s="126"/>
      <c r="I16" s="126"/>
      <c r="J16" s="127"/>
    </row>
    <row r="17" spans="1:10" ht="26.25" customHeight="1" thickBot="1">
      <c r="A17" s="10"/>
      <c r="B17" s="14"/>
      <c r="C17" s="38" t="s">
        <v>21</v>
      </c>
      <c r="D17" s="32"/>
      <c r="E17" s="129" t="s">
        <v>43</v>
      </c>
      <c r="F17" s="130"/>
      <c r="G17" s="130"/>
      <c r="H17" s="130"/>
      <c r="I17" s="130"/>
      <c r="J17" s="131"/>
    </row>
    <row r="18" spans="1:10" ht="18" customHeight="1" hidden="1">
      <c r="A18" s="10"/>
      <c r="B18" s="15"/>
      <c r="C18" s="37" t="s">
        <v>22</v>
      </c>
      <c r="D18" s="20"/>
      <c r="E18" s="18"/>
      <c r="F18" s="30"/>
      <c r="G18" s="30"/>
      <c r="H18" s="30"/>
      <c r="I18" s="30"/>
      <c r="J18" s="63"/>
    </row>
    <row r="19" spans="1:10" ht="18" customHeight="1" hidden="1">
      <c r="A19" s="11"/>
      <c r="B19" s="39" t="s">
        <v>23</v>
      </c>
      <c r="C19" s="39"/>
      <c r="D19" s="9"/>
      <c r="E19" s="18"/>
      <c r="F19" s="30"/>
      <c r="G19" s="30"/>
      <c r="H19" s="30"/>
      <c r="I19" s="30"/>
      <c r="J19" s="63"/>
    </row>
    <row r="20" spans="1:10" ht="18" customHeight="1">
      <c r="A20" s="58" t="s">
        <v>29</v>
      </c>
      <c r="B20" s="29"/>
      <c r="C20" s="29"/>
      <c r="D20" s="17"/>
      <c r="E20" s="19"/>
      <c r="F20" s="37"/>
      <c r="G20" s="37"/>
      <c r="H20" s="37"/>
      <c r="I20" s="37"/>
      <c r="J20" s="83"/>
    </row>
    <row r="21" spans="1:10" ht="18" customHeight="1">
      <c r="A21" s="10"/>
      <c r="B21" s="30" t="s">
        <v>51</v>
      </c>
      <c r="C21" s="31"/>
      <c r="D21" s="32"/>
      <c r="E21" s="64"/>
      <c r="F21" s="31"/>
      <c r="G21" s="31"/>
      <c r="H21" s="31"/>
      <c r="I21" s="31"/>
      <c r="J21" s="86"/>
    </row>
    <row r="22" spans="1:10" ht="18" customHeight="1">
      <c r="A22" s="10"/>
      <c r="B22" s="14"/>
      <c r="C22" s="30" t="s">
        <v>52</v>
      </c>
      <c r="D22" s="32"/>
      <c r="E22" s="64"/>
      <c r="F22" s="31"/>
      <c r="G22" s="31"/>
      <c r="H22" s="31"/>
      <c r="I22" s="31"/>
      <c r="J22" s="86"/>
    </row>
    <row r="23" spans="1:10" ht="39" customHeight="1">
      <c r="A23" s="10"/>
      <c r="B23" s="14"/>
      <c r="C23" s="14"/>
      <c r="D23" s="35" t="s">
        <v>56</v>
      </c>
      <c r="E23" s="132" t="s">
        <v>46</v>
      </c>
      <c r="F23" s="133"/>
      <c r="G23" s="133"/>
      <c r="H23" s="133"/>
      <c r="I23" s="133"/>
      <c r="J23" s="134"/>
    </row>
    <row r="24" spans="1:10" ht="39" customHeight="1">
      <c r="A24" s="10"/>
      <c r="B24" s="14"/>
      <c r="C24" s="14"/>
      <c r="D24" s="35" t="s">
        <v>57</v>
      </c>
      <c r="E24" s="132" t="s">
        <v>47</v>
      </c>
      <c r="F24" s="140"/>
      <c r="G24" s="140"/>
      <c r="H24" s="140"/>
      <c r="I24" s="140"/>
      <c r="J24" s="141"/>
    </row>
    <row r="25" spans="1:10" ht="26.25" customHeight="1">
      <c r="A25" s="10"/>
      <c r="B25" s="14"/>
      <c r="C25" s="14"/>
      <c r="D25" s="35" t="s">
        <v>58</v>
      </c>
      <c r="E25" s="65" t="s">
        <v>48</v>
      </c>
      <c r="F25" s="31"/>
      <c r="G25" s="31"/>
      <c r="H25" s="31"/>
      <c r="I25" s="31"/>
      <c r="J25" s="86"/>
    </row>
    <row r="26" spans="1:10" ht="18" customHeight="1" hidden="1">
      <c r="A26" s="10"/>
      <c r="B26" s="60"/>
      <c r="C26" s="59"/>
      <c r="D26" s="20" t="s">
        <v>30</v>
      </c>
      <c r="E26" s="18"/>
      <c r="F26" s="30"/>
      <c r="G26" s="30"/>
      <c r="H26" s="30"/>
      <c r="I26" s="30"/>
      <c r="J26" s="63"/>
    </row>
    <row r="27" spans="1:10" ht="18" customHeight="1" hidden="1">
      <c r="A27" s="10"/>
      <c r="B27" s="61"/>
      <c r="C27" s="37" t="s">
        <v>59</v>
      </c>
      <c r="D27" s="20"/>
      <c r="E27" s="18"/>
      <c r="F27" s="30"/>
      <c r="G27" s="30"/>
      <c r="H27" s="30"/>
      <c r="I27" s="30"/>
      <c r="J27" s="63"/>
    </row>
    <row r="28" spans="1:10" ht="39" customHeight="1">
      <c r="A28" s="10"/>
      <c r="B28" s="62" t="s">
        <v>60</v>
      </c>
      <c r="C28" s="31"/>
      <c r="D28" s="32"/>
      <c r="E28" s="110" t="s">
        <v>6</v>
      </c>
      <c r="F28" s="138"/>
      <c r="G28" s="138"/>
      <c r="H28" s="138"/>
      <c r="I28" s="138"/>
      <c r="J28" s="139"/>
    </row>
    <row r="29" spans="1:10" ht="18" customHeight="1" hidden="1">
      <c r="A29" s="10"/>
      <c r="B29" s="14"/>
      <c r="C29" s="30" t="s">
        <v>4</v>
      </c>
      <c r="D29" s="32"/>
      <c r="E29" s="64"/>
      <c r="F29" s="31"/>
      <c r="G29" s="31"/>
      <c r="H29" s="31"/>
      <c r="I29" s="31"/>
      <c r="J29" s="86"/>
    </row>
    <row r="30" spans="1:10" ht="18" customHeight="1">
      <c r="A30" s="10"/>
      <c r="B30" s="57" t="s">
        <v>61</v>
      </c>
      <c r="C30" s="31"/>
      <c r="D30" s="32"/>
      <c r="E30" s="19"/>
      <c r="F30" s="37"/>
      <c r="G30" s="37"/>
      <c r="H30" s="37"/>
      <c r="I30" s="37"/>
      <c r="J30" s="83"/>
    </row>
    <row r="31" spans="1:10" ht="39" customHeight="1">
      <c r="A31" s="10"/>
      <c r="B31" s="14"/>
      <c r="C31" s="38" t="s">
        <v>64</v>
      </c>
      <c r="D31" s="32"/>
      <c r="E31" s="132" t="s">
        <v>44</v>
      </c>
      <c r="F31" s="135"/>
      <c r="G31" s="135"/>
      <c r="H31" s="135"/>
      <c r="I31" s="135"/>
      <c r="J31" s="136"/>
    </row>
    <row r="32" spans="1:10" ht="39" customHeight="1" thickBot="1">
      <c r="A32" s="11"/>
      <c r="B32" s="75"/>
      <c r="C32" s="39" t="s">
        <v>31</v>
      </c>
      <c r="D32" s="74"/>
      <c r="E32" s="122" t="s">
        <v>5</v>
      </c>
      <c r="F32" s="123"/>
      <c r="G32" s="123"/>
      <c r="H32" s="123"/>
      <c r="I32" s="123"/>
      <c r="J32" s="124"/>
    </row>
  </sheetData>
  <mergeCells count="10">
    <mergeCell ref="E7:J7"/>
    <mergeCell ref="E10:J10"/>
    <mergeCell ref="E13:J13"/>
    <mergeCell ref="E16:J16"/>
    <mergeCell ref="E32:J32"/>
    <mergeCell ref="E28:J28"/>
    <mergeCell ref="E17:J17"/>
    <mergeCell ref="E23:J23"/>
    <mergeCell ref="E24:J24"/>
    <mergeCell ref="E31:J31"/>
  </mergeCells>
  <printOptions horizontalCentered="1"/>
  <pageMargins left="0.3937007874015748" right="0.3937007874015748" top="0.3937007874015748" bottom="0.1968503937007874" header="0.5118110236220472" footer="0.5118110236220472"/>
  <pageSetup horizontalDpi="600" verticalDpi="600" orientation="landscape" paperSize="9" scale="80" r:id="rId1"/>
  <headerFooter alignWithMargins="0">
    <oddHeader>&amp;R&amp;16【資料３-２】&amp;11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Administrator</cp:lastModifiedBy>
  <cp:lastPrinted>2010-12-02T03:07:36Z</cp:lastPrinted>
  <dcterms:created xsi:type="dcterms:W3CDTF">2009-12-14T02:16:53Z</dcterms:created>
  <dcterms:modified xsi:type="dcterms:W3CDTF">2010-12-13T07:25:53Z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