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176" yWindow="60" windowWidth="15480" windowHeight="11640" tabRatio="373" activeTab="0"/>
  </bookViews>
  <sheets>
    <sheet name="n2008_06_06" sheetId="1" r:id="rId1"/>
  </sheets>
  <definedNames>
    <definedName name="_xlnm.Print_Area" localSheetId="0">'n2008_06_06'!$A$1:$R$58</definedName>
  </definedNames>
  <calcPr fullCalcOnLoad="1"/>
</workbook>
</file>

<file path=xl/sharedStrings.xml><?xml version="1.0" encoding="utf-8"?>
<sst xmlns="http://schemas.openxmlformats.org/spreadsheetml/2006/main" count="39" uniqueCount="34">
  <si>
    <t>～昭和55年</t>
  </si>
  <si>
    <t>平成２年</t>
  </si>
  <si>
    <t>北　米</t>
  </si>
  <si>
    <t>欧　州</t>
  </si>
  <si>
    <t>12年</t>
  </si>
  <si>
    <t>構成比（％）</t>
  </si>
  <si>
    <t>（注）１　大阪に本社を置く企業が、国外に出資比率10％以上で設立した現地法人を対象。</t>
  </si>
  <si>
    <t>その他</t>
  </si>
  <si>
    <t>計</t>
  </si>
  <si>
    <t>合計</t>
  </si>
  <si>
    <t>15年</t>
  </si>
  <si>
    <t>以降</t>
  </si>
  <si>
    <t>13年</t>
  </si>
  <si>
    <t>14年</t>
  </si>
  <si>
    <t>16年</t>
  </si>
  <si>
    <t>アジア</t>
  </si>
  <si>
    <t>56～60年</t>
  </si>
  <si>
    <t>61～</t>
  </si>
  <si>
    <t>３～７年</t>
  </si>
  <si>
    <t>中　国</t>
  </si>
  <si>
    <t>　</t>
  </si>
  <si>
    <t>タ　イ</t>
  </si>
  <si>
    <t>シンガポール</t>
  </si>
  <si>
    <t>香　港</t>
  </si>
  <si>
    <t>マレーシア</t>
  </si>
  <si>
    <t>　　　２　進出年次不明のものがあるため、合計の数値は各年次の合計値と一致しない場合もある。</t>
  </si>
  <si>
    <t>　　　３　アジアについては、進出件数の多い上位5位を掲載。</t>
  </si>
  <si>
    <t>（単位：件）</t>
  </si>
  <si>
    <t>（東洋経済新報社資料）</t>
  </si>
  <si>
    <t>17年</t>
  </si>
  <si>
    <t>18年</t>
  </si>
  <si>
    <t>８～11年</t>
  </si>
  <si>
    <t>　　　４　数値は、平成19年9月現在。</t>
  </si>
  <si>
    <t>６－６.　大阪企業の海外進出件数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</si>
</sst>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\(0.0\)"/>
    <numFmt numFmtId="178" formatCode="\(##.0\)\ "/>
    <numFmt numFmtId="179" formatCode="\(0.0\)\ "/>
    <numFmt numFmtId="180" formatCode="0.0%"/>
    <numFmt numFmtId="181" formatCode="0.0_);[Red]\(0.0\)"/>
    <numFmt numFmtId="182" formatCode="0_);[Red]\(0\)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9"/>
      <name val="ＭＳ Ｐ明朝"/>
      <family val="1"/>
    </font>
    <font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6" fillId="0" borderId="1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176" fontId="6" fillId="0" borderId="4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1" fontId="6" fillId="0" borderId="5" xfId="0" applyNumberFormat="1" applyFont="1" applyBorder="1" applyAlignment="1">
      <alignment vertical="center"/>
    </xf>
    <xf numFmtId="181" fontId="6" fillId="0" borderId="6" xfId="0" applyNumberFormat="1" applyFont="1" applyBorder="1" applyAlignment="1">
      <alignment vertical="center"/>
    </xf>
    <xf numFmtId="181" fontId="6" fillId="0" borderId="7" xfId="0" applyNumberFormat="1" applyFont="1" applyBorder="1" applyAlignment="1">
      <alignment vertical="center"/>
    </xf>
    <xf numFmtId="181" fontId="6" fillId="0" borderId="1" xfId="0" applyNumberFormat="1" applyFont="1" applyBorder="1" applyAlignment="1">
      <alignment vertical="center"/>
    </xf>
    <xf numFmtId="181" fontId="6" fillId="0" borderId="8" xfId="0" applyNumberFormat="1" applyFont="1" applyBorder="1" applyAlignment="1">
      <alignment vertical="center"/>
    </xf>
    <xf numFmtId="181" fontId="6" fillId="0" borderId="9" xfId="0" applyNumberFormat="1" applyFont="1" applyBorder="1" applyAlignment="1">
      <alignment vertical="center"/>
    </xf>
    <xf numFmtId="181" fontId="6" fillId="0" borderId="10" xfId="0" applyNumberFormat="1" applyFont="1" applyBorder="1" applyAlignment="1">
      <alignment vertical="center"/>
    </xf>
    <xf numFmtId="181" fontId="6" fillId="0" borderId="11" xfId="0" applyNumberFormat="1" applyFont="1" applyBorder="1" applyAlignment="1">
      <alignment vertical="center"/>
    </xf>
    <xf numFmtId="181" fontId="6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 quotePrefix="1">
      <alignment horizontal="left" vertical="center"/>
    </xf>
    <xf numFmtId="176" fontId="6" fillId="0" borderId="13" xfId="0" applyNumberFormat="1" applyFont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6" fillId="2" borderId="26" xfId="0" applyFont="1" applyFill="1" applyBorder="1" applyAlignment="1">
      <alignment horizontal="center" vertical="center"/>
    </xf>
    <xf numFmtId="182" fontId="6" fillId="0" borderId="27" xfId="0" applyNumberFormat="1" applyFont="1" applyBorder="1" applyAlignment="1">
      <alignment vertical="center"/>
    </xf>
    <xf numFmtId="182" fontId="6" fillId="0" borderId="1" xfId="0" applyNumberFormat="1" applyFont="1" applyBorder="1" applyAlignment="1">
      <alignment vertical="center"/>
    </xf>
    <xf numFmtId="182" fontId="6" fillId="0" borderId="8" xfId="0" applyNumberFormat="1" applyFont="1" applyBorder="1" applyAlignment="1">
      <alignment vertical="center"/>
    </xf>
    <xf numFmtId="182" fontId="6" fillId="0" borderId="2" xfId="0" applyNumberFormat="1" applyFont="1" applyBorder="1" applyAlignment="1">
      <alignment vertical="center"/>
    </xf>
    <xf numFmtId="182" fontId="6" fillId="0" borderId="3" xfId="0" applyNumberFormat="1" applyFont="1" applyBorder="1" applyAlignment="1">
      <alignment vertical="center"/>
    </xf>
    <xf numFmtId="182" fontId="6" fillId="0" borderId="9" xfId="0" applyNumberFormat="1" applyFont="1" applyBorder="1" applyAlignment="1">
      <alignment vertical="center"/>
    </xf>
    <xf numFmtId="182" fontId="6" fillId="0" borderId="28" xfId="0" applyNumberFormat="1" applyFont="1" applyBorder="1" applyAlignment="1">
      <alignment vertical="center"/>
    </xf>
    <xf numFmtId="182" fontId="6" fillId="0" borderId="5" xfId="0" applyNumberFormat="1" applyFont="1" applyBorder="1" applyAlignment="1">
      <alignment vertical="center"/>
    </xf>
    <xf numFmtId="182" fontId="6" fillId="0" borderId="6" xfId="0" applyNumberFormat="1" applyFont="1" applyBorder="1" applyAlignment="1">
      <alignment vertical="center"/>
    </xf>
    <xf numFmtId="182" fontId="6" fillId="0" borderId="13" xfId="0" applyNumberFormat="1" applyFont="1" applyBorder="1" applyAlignment="1">
      <alignment vertical="center"/>
    </xf>
    <xf numFmtId="182" fontId="6" fillId="0" borderId="29" xfId="0" applyNumberFormat="1" applyFont="1" applyBorder="1" applyAlignment="1">
      <alignment vertical="center"/>
    </xf>
    <xf numFmtId="182" fontId="6" fillId="0" borderId="30" xfId="0" applyNumberFormat="1" applyFont="1" applyBorder="1" applyAlignment="1">
      <alignment vertical="center"/>
    </xf>
    <xf numFmtId="182" fontId="6" fillId="0" borderId="31" xfId="0" applyNumberFormat="1" applyFont="1" applyBorder="1" applyAlignment="1">
      <alignment vertical="center"/>
    </xf>
    <xf numFmtId="182" fontId="6" fillId="0" borderId="32" xfId="0" applyNumberFormat="1" applyFont="1" applyBorder="1" applyAlignment="1">
      <alignment vertical="center"/>
    </xf>
    <xf numFmtId="182" fontId="6" fillId="0" borderId="33" xfId="0" applyNumberFormat="1" applyFont="1" applyBorder="1" applyAlignment="1">
      <alignment vertical="center"/>
    </xf>
    <xf numFmtId="182" fontId="6" fillId="0" borderId="34" xfId="0" applyNumberFormat="1" applyFont="1" applyBorder="1" applyAlignment="1">
      <alignment vertical="center"/>
    </xf>
    <xf numFmtId="176" fontId="6" fillId="0" borderId="5" xfId="0" applyNumberFormat="1" applyFont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181" fontId="6" fillId="0" borderId="35" xfId="0" applyNumberFormat="1" applyFont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0" fontId="8" fillId="0" borderId="0" xfId="0" applyFont="1" applyAlignment="1" quotePrefix="1">
      <alignment horizontal="left" vertical="center"/>
    </xf>
    <xf numFmtId="38" fontId="6" fillId="0" borderId="9" xfId="17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181" fontId="6" fillId="0" borderId="13" xfId="0" applyNumberFormat="1" applyFont="1" applyBorder="1" applyAlignment="1">
      <alignment vertical="center"/>
    </xf>
    <xf numFmtId="181" fontId="6" fillId="0" borderId="2" xfId="0" applyNumberFormat="1" applyFont="1" applyBorder="1" applyAlignment="1">
      <alignment vertical="center"/>
    </xf>
    <xf numFmtId="182" fontId="6" fillId="0" borderId="21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0" fontId="6" fillId="2" borderId="36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6" fillId="2" borderId="29" xfId="0" applyFont="1" applyFill="1" applyBorder="1" applyAlignment="1">
      <alignment horizontal="left" vertical="center"/>
    </xf>
    <xf numFmtId="0" fontId="6" fillId="2" borderId="37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6" fillId="2" borderId="36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6" fillId="2" borderId="40" xfId="0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vertical="center"/>
    </xf>
    <xf numFmtId="0" fontId="0" fillId="2" borderId="40" xfId="0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1"/>
  <sheetViews>
    <sheetView tabSelected="1" zoomScale="75" zoomScaleNormal="75" workbookViewId="0" topLeftCell="A1">
      <selection activeCell="F46" sqref="F46"/>
    </sheetView>
  </sheetViews>
  <sheetFormatPr defaultColWidth="9.00390625" defaultRowHeight="15.75" customHeight="1"/>
  <cols>
    <col min="1" max="1" width="1.875" style="1" customWidth="1"/>
    <col min="2" max="2" width="7.625" style="1" customWidth="1"/>
    <col min="3" max="3" width="9.375" style="1" customWidth="1"/>
    <col min="4" max="4" width="9.50390625" style="1" customWidth="1"/>
    <col min="5" max="17" width="7.875" style="1" customWidth="1"/>
    <col min="18" max="18" width="2.625" style="1" customWidth="1"/>
    <col min="19" max="19" width="9.00390625" style="1" customWidth="1"/>
    <col min="20" max="31" width="5.875" style="1" customWidth="1"/>
    <col min="32" max="16384" width="9.00390625" style="1" customWidth="1"/>
  </cols>
  <sheetData>
    <row r="1" ht="15.75" customHeight="1">
      <c r="B1" s="55" t="s">
        <v>33</v>
      </c>
    </row>
    <row r="2" spans="14:17" ht="15.75" customHeight="1" thickBot="1">
      <c r="N2" s="18"/>
      <c r="O2" s="18"/>
      <c r="P2" s="18"/>
      <c r="Q2" s="17" t="s">
        <v>27</v>
      </c>
    </row>
    <row r="3" spans="2:17" ht="15.75" customHeight="1">
      <c r="B3" s="21"/>
      <c r="C3" s="31"/>
      <c r="D3" s="22"/>
      <c r="E3" s="72" t="s">
        <v>0</v>
      </c>
      <c r="F3" s="74" t="s">
        <v>16</v>
      </c>
      <c r="G3" s="23" t="s">
        <v>17</v>
      </c>
      <c r="H3" s="74" t="s">
        <v>18</v>
      </c>
      <c r="I3" s="74" t="s">
        <v>31</v>
      </c>
      <c r="J3" s="74" t="s">
        <v>4</v>
      </c>
      <c r="K3" s="74" t="s">
        <v>12</v>
      </c>
      <c r="L3" s="74" t="s">
        <v>13</v>
      </c>
      <c r="M3" s="74" t="s">
        <v>10</v>
      </c>
      <c r="N3" s="74" t="s">
        <v>14</v>
      </c>
      <c r="O3" s="74" t="s">
        <v>29</v>
      </c>
      <c r="P3" s="58" t="s">
        <v>30</v>
      </c>
      <c r="Q3" s="85" t="s">
        <v>9</v>
      </c>
    </row>
    <row r="4" spans="2:17" ht="15.75" customHeight="1" thickBot="1">
      <c r="B4" s="24"/>
      <c r="C4" s="32"/>
      <c r="D4" s="25"/>
      <c r="E4" s="73"/>
      <c r="F4" s="75"/>
      <c r="G4" s="26" t="s">
        <v>1</v>
      </c>
      <c r="H4" s="75"/>
      <c r="I4" s="75"/>
      <c r="J4" s="75"/>
      <c r="K4" s="75"/>
      <c r="L4" s="75"/>
      <c r="M4" s="75"/>
      <c r="N4" s="75"/>
      <c r="O4" s="87"/>
      <c r="P4" s="59" t="s">
        <v>11</v>
      </c>
      <c r="Q4" s="86"/>
    </row>
    <row r="5" spans="2:17" ht="15.75" customHeight="1">
      <c r="B5" s="80" t="s">
        <v>15</v>
      </c>
      <c r="C5" s="81"/>
      <c r="D5" s="27"/>
      <c r="E5" s="20">
        <v>218</v>
      </c>
      <c r="F5" s="20">
        <v>59</v>
      </c>
      <c r="G5" s="20">
        <v>260</v>
      </c>
      <c r="H5" s="20">
        <v>467</v>
      </c>
      <c r="I5" s="54">
        <v>438</v>
      </c>
      <c r="J5" s="20">
        <v>64</v>
      </c>
      <c r="K5" s="20">
        <v>112</v>
      </c>
      <c r="L5" s="20">
        <v>108</v>
      </c>
      <c r="M5" s="20">
        <v>126</v>
      </c>
      <c r="N5" s="20">
        <v>140</v>
      </c>
      <c r="O5" s="20">
        <v>103</v>
      </c>
      <c r="P5" s="60">
        <v>61</v>
      </c>
      <c r="Q5" s="6">
        <v>2191</v>
      </c>
    </row>
    <row r="6" spans="2:17" ht="15.75" customHeight="1">
      <c r="B6" s="82"/>
      <c r="C6" s="83"/>
      <c r="D6" s="28" t="s">
        <v>5</v>
      </c>
      <c r="E6" s="8">
        <f>ROUND(E5/E18*100,1)</f>
        <v>47.4</v>
      </c>
      <c r="F6" s="8">
        <f aca="true" t="shared" si="0" ref="F6:Q6">ROUND(F5/F18*100,1)</f>
        <v>36.6</v>
      </c>
      <c r="G6" s="8">
        <f t="shared" si="0"/>
        <v>53.8</v>
      </c>
      <c r="H6" s="8">
        <f t="shared" si="0"/>
        <v>75.4</v>
      </c>
      <c r="I6" s="8">
        <f t="shared" si="0"/>
        <v>68.8</v>
      </c>
      <c r="J6" s="8">
        <f t="shared" si="0"/>
        <v>56.6</v>
      </c>
      <c r="K6" s="8">
        <f t="shared" si="0"/>
        <v>67.1</v>
      </c>
      <c r="L6" s="8">
        <f t="shared" si="0"/>
        <v>73</v>
      </c>
      <c r="M6" s="8">
        <f t="shared" si="0"/>
        <v>75.4</v>
      </c>
      <c r="N6" s="8">
        <f t="shared" si="0"/>
        <v>75.7</v>
      </c>
      <c r="O6" s="62">
        <f t="shared" si="0"/>
        <v>71.5</v>
      </c>
      <c r="P6" s="9">
        <f t="shared" si="0"/>
        <v>73.5</v>
      </c>
      <c r="Q6" s="10">
        <f t="shared" si="0"/>
        <v>63.7</v>
      </c>
    </row>
    <row r="7" spans="2:17" ht="15.75" customHeight="1">
      <c r="B7" s="33"/>
      <c r="C7" s="68" t="s">
        <v>19</v>
      </c>
      <c r="D7" s="69"/>
      <c r="E7" s="34">
        <v>0</v>
      </c>
      <c r="F7" s="35">
        <v>5</v>
      </c>
      <c r="G7" s="35">
        <v>24</v>
      </c>
      <c r="H7" s="36">
        <v>207</v>
      </c>
      <c r="I7" s="37">
        <v>195</v>
      </c>
      <c r="J7" s="35">
        <v>22</v>
      </c>
      <c r="K7" s="35">
        <v>58</v>
      </c>
      <c r="L7" s="36">
        <v>67</v>
      </c>
      <c r="M7" s="38">
        <v>90</v>
      </c>
      <c r="N7" s="37">
        <v>103</v>
      </c>
      <c r="O7" s="37">
        <v>76</v>
      </c>
      <c r="P7" s="36">
        <v>38</v>
      </c>
      <c r="Q7" s="39">
        <v>902</v>
      </c>
    </row>
    <row r="8" spans="2:17" ht="15.75" customHeight="1">
      <c r="B8" s="33" t="s">
        <v>20</v>
      </c>
      <c r="C8" s="68" t="s">
        <v>21</v>
      </c>
      <c r="D8" s="69"/>
      <c r="E8" s="40">
        <v>33</v>
      </c>
      <c r="F8" s="41">
        <v>5</v>
      </c>
      <c r="G8" s="41">
        <v>59</v>
      </c>
      <c r="H8" s="42">
        <v>48</v>
      </c>
      <c r="I8" s="43">
        <v>54</v>
      </c>
      <c r="J8" s="41">
        <v>4</v>
      </c>
      <c r="K8" s="41">
        <v>15</v>
      </c>
      <c r="L8" s="42">
        <v>11</v>
      </c>
      <c r="M8" s="44">
        <v>9</v>
      </c>
      <c r="N8" s="43">
        <v>6</v>
      </c>
      <c r="O8" s="43">
        <v>7</v>
      </c>
      <c r="P8" s="64">
        <v>5</v>
      </c>
      <c r="Q8" s="39">
        <v>258</v>
      </c>
    </row>
    <row r="9" spans="2:17" ht="15.75" customHeight="1">
      <c r="B9" s="33"/>
      <c r="C9" s="68" t="s">
        <v>22</v>
      </c>
      <c r="D9" s="69"/>
      <c r="E9" s="40">
        <v>38</v>
      </c>
      <c r="F9" s="41">
        <v>16</v>
      </c>
      <c r="G9" s="41">
        <v>47</v>
      </c>
      <c r="H9" s="42">
        <v>26</v>
      </c>
      <c r="I9" s="43">
        <v>27</v>
      </c>
      <c r="J9" s="41">
        <v>6</v>
      </c>
      <c r="K9" s="41">
        <v>6</v>
      </c>
      <c r="L9" s="42">
        <v>5</v>
      </c>
      <c r="M9" s="44">
        <v>1</v>
      </c>
      <c r="N9" s="43">
        <v>6</v>
      </c>
      <c r="O9" s="43">
        <v>1</v>
      </c>
      <c r="P9" s="64">
        <v>1</v>
      </c>
      <c r="Q9" s="39">
        <v>185</v>
      </c>
    </row>
    <row r="10" spans="2:20" ht="15.75" customHeight="1">
      <c r="B10" s="33" t="s">
        <v>20</v>
      </c>
      <c r="C10" s="70" t="s">
        <v>23</v>
      </c>
      <c r="D10" s="71"/>
      <c r="E10" s="40">
        <v>42</v>
      </c>
      <c r="F10" s="45">
        <v>10</v>
      </c>
      <c r="G10" s="45">
        <v>27</v>
      </c>
      <c r="H10" s="46">
        <v>49</v>
      </c>
      <c r="I10" s="47">
        <v>19</v>
      </c>
      <c r="J10" s="45">
        <v>4</v>
      </c>
      <c r="K10" s="45">
        <v>5</v>
      </c>
      <c r="L10" s="46">
        <v>6</v>
      </c>
      <c r="M10" s="48">
        <v>5</v>
      </c>
      <c r="N10" s="47">
        <v>3</v>
      </c>
      <c r="O10" s="47">
        <v>4</v>
      </c>
      <c r="P10" s="64">
        <v>3</v>
      </c>
      <c r="Q10" s="39">
        <v>178</v>
      </c>
      <c r="T10" s="57"/>
    </row>
    <row r="11" spans="2:17" ht="15.75" customHeight="1">
      <c r="B11" s="33"/>
      <c r="C11" s="68" t="s">
        <v>24</v>
      </c>
      <c r="D11" s="69"/>
      <c r="E11" s="49">
        <v>20</v>
      </c>
      <c r="F11" s="45">
        <v>7</v>
      </c>
      <c r="G11" s="45">
        <v>36</v>
      </c>
      <c r="H11" s="46">
        <v>40</v>
      </c>
      <c r="I11" s="47">
        <v>37</v>
      </c>
      <c r="J11" s="45">
        <v>2</v>
      </c>
      <c r="K11" s="45">
        <v>5</v>
      </c>
      <c r="L11" s="46">
        <v>5</v>
      </c>
      <c r="M11" s="48">
        <v>2</v>
      </c>
      <c r="N11" s="47">
        <v>3</v>
      </c>
      <c r="O11" s="47">
        <v>0</v>
      </c>
      <c r="P11" s="64">
        <v>0</v>
      </c>
      <c r="Q11" s="39">
        <v>160</v>
      </c>
    </row>
    <row r="12" spans="2:17" ht="15.75" customHeight="1">
      <c r="B12" s="76" t="s">
        <v>2</v>
      </c>
      <c r="C12" s="77"/>
      <c r="D12" s="29"/>
      <c r="E12" s="20">
        <v>92</v>
      </c>
      <c r="F12" s="20">
        <v>57</v>
      </c>
      <c r="G12" s="20">
        <v>105</v>
      </c>
      <c r="H12" s="20">
        <v>67</v>
      </c>
      <c r="I12" s="54">
        <v>83</v>
      </c>
      <c r="J12" s="20">
        <v>20</v>
      </c>
      <c r="K12" s="20">
        <v>22</v>
      </c>
      <c r="L12" s="20">
        <v>23</v>
      </c>
      <c r="M12" s="20">
        <v>25</v>
      </c>
      <c r="N12" s="20">
        <v>21</v>
      </c>
      <c r="O12" s="20">
        <v>20</v>
      </c>
      <c r="P12" s="65">
        <v>12</v>
      </c>
      <c r="Q12" s="39">
        <v>561</v>
      </c>
    </row>
    <row r="13" spans="2:17" ht="15.75" customHeight="1">
      <c r="B13" s="84"/>
      <c r="C13" s="79"/>
      <c r="D13" s="28" t="s">
        <v>5</v>
      </c>
      <c r="E13" s="8">
        <f>ROUND(E12/E18*100,1)</f>
        <v>20</v>
      </c>
      <c r="F13" s="8">
        <f aca="true" t="shared" si="1" ref="F13:Q13">ROUND(F12/F18*100,1)</f>
        <v>35.4</v>
      </c>
      <c r="G13" s="8">
        <f t="shared" si="1"/>
        <v>21.7</v>
      </c>
      <c r="H13" s="8">
        <f t="shared" si="1"/>
        <v>10.8</v>
      </c>
      <c r="I13" s="8">
        <f t="shared" si="1"/>
        <v>13</v>
      </c>
      <c r="J13" s="8">
        <f t="shared" si="1"/>
        <v>17.7</v>
      </c>
      <c r="K13" s="8">
        <f t="shared" si="1"/>
        <v>13.2</v>
      </c>
      <c r="L13" s="8">
        <f t="shared" si="1"/>
        <v>15.5</v>
      </c>
      <c r="M13" s="8">
        <f t="shared" si="1"/>
        <v>15</v>
      </c>
      <c r="N13" s="8">
        <f t="shared" si="1"/>
        <v>11.4</v>
      </c>
      <c r="O13" s="62">
        <f t="shared" si="1"/>
        <v>13.9</v>
      </c>
      <c r="P13" s="62">
        <f t="shared" si="1"/>
        <v>14.5</v>
      </c>
      <c r="Q13" s="10">
        <f t="shared" si="1"/>
        <v>16.3</v>
      </c>
    </row>
    <row r="14" spans="2:17" ht="15.75" customHeight="1">
      <c r="B14" s="76" t="s">
        <v>3</v>
      </c>
      <c r="C14" s="77"/>
      <c r="D14" s="29"/>
      <c r="E14" s="3">
        <v>76</v>
      </c>
      <c r="F14" s="4">
        <v>37</v>
      </c>
      <c r="G14" s="4">
        <v>88</v>
      </c>
      <c r="H14" s="5">
        <v>69</v>
      </c>
      <c r="I14" s="4">
        <v>79</v>
      </c>
      <c r="J14" s="4">
        <v>18</v>
      </c>
      <c r="K14" s="4">
        <v>26</v>
      </c>
      <c r="L14" s="5">
        <v>14</v>
      </c>
      <c r="M14" s="5">
        <v>12</v>
      </c>
      <c r="N14" s="4">
        <v>17</v>
      </c>
      <c r="O14" s="4">
        <v>15</v>
      </c>
      <c r="P14" s="61">
        <v>9</v>
      </c>
      <c r="Q14" s="39">
        <v>474</v>
      </c>
    </row>
    <row r="15" spans="2:17" ht="15.75" customHeight="1">
      <c r="B15" s="84"/>
      <c r="C15" s="79"/>
      <c r="D15" s="28" t="s">
        <v>5</v>
      </c>
      <c r="E15" s="8">
        <f>ROUND(E14/E18*100,1)</f>
        <v>16.5</v>
      </c>
      <c r="F15" s="8">
        <f aca="true" t="shared" si="2" ref="F15:Q15">ROUND(F14/F18*100,1)</f>
        <v>23</v>
      </c>
      <c r="G15" s="8">
        <f t="shared" si="2"/>
        <v>18.2</v>
      </c>
      <c r="H15" s="8">
        <f t="shared" si="2"/>
        <v>11.1</v>
      </c>
      <c r="I15" s="8">
        <f t="shared" si="2"/>
        <v>12.4</v>
      </c>
      <c r="J15" s="8">
        <f t="shared" si="2"/>
        <v>15.9</v>
      </c>
      <c r="K15" s="8">
        <f t="shared" si="2"/>
        <v>15.6</v>
      </c>
      <c r="L15" s="8">
        <f t="shared" si="2"/>
        <v>9.5</v>
      </c>
      <c r="M15" s="8">
        <f t="shared" si="2"/>
        <v>7.2</v>
      </c>
      <c r="N15" s="8">
        <f t="shared" si="2"/>
        <v>9.2</v>
      </c>
      <c r="O15" s="62">
        <f t="shared" si="2"/>
        <v>10.4</v>
      </c>
      <c r="P15" s="9">
        <f t="shared" si="2"/>
        <v>10.8</v>
      </c>
      <c r="Q15" s="10">
        <f t="shared" si="2"/>
        <v>13.8</v>
      </c>
    </row>
    <row r="16" spans="2:17" ht="15.75" customHeight="1">
      <c r="B16" s="76" t="s">
        <v>7</v>
      </c>
      <c r="C16" s="77"/>
      <c r="D16" s="27"/>
      <c r="E16" s="3">
        <v>74</v>
      </c>
      <c r="F16" s="3">
        <v>8</v>
      </c>
      <c r="G16" s="3">
        <v>30</v>
      </c>
      <c r="H16" s="3">
        <v>16</v>
      </c>
      <c r="I16" s="3">
        <v>37</v>
      </c>
      <c r="J16" s="3">
        <v>11</v>
      </c>
      <c r="K16" s="3">
        <v>7</v>
      </c>
      <c r="L16" s="20">
        <v>3</v>
      </c>
      <c r="M16" s="50">
        <v>4</v>
      </c>
      <c r="N16" s="50">
        <v>7</v>
      </c>
      <c r="O16" s="20">
        <v>6</v>
      </c>
      <c r="P16" s="61">
        <v>1</v>
      </c>
      <c r="Q16" s="39">
        <v>211</v>
      </c>
    </row>
    <row r="17" spans="2:17" ht="15.75" customHeight="1">
      <c r="B17" s="78"/>
      <c r="C17" s="79"/>
      <c r="D17" s="28" t="s">
        <v>5</v>
      </c>
      <c r="E17" s="11">
        <f>ROUND(E16/E18*100,1)</f>
        <v>16.1</v>
      </c>
      <c r="F17" s="11">
        <f aca="true" t="shared" si="3" ref="F17:Q17">ROUND(F16/F18*100,1)</f>
        <v>5</v>
      </c>
      <c r="G17" s="11">
        <f t="shared" si="3"/>
        <v>6.2</v>
      </c>
      <c r="H17" s="11">
        <f t="shared" si="3"/>
        <v>2.6</v>
      </c>
      <c r="I17" s="11">
        <f t="shared" si="3"/>
        <v>5.8</v>
      </c>
      <c r="J17" s="11">
        <f t="shared" si="3"/>
        <v>9.7</v>
      </c>
      <c r="K17" s="11">
        <f t="shared" si="3"/>
        <v>4.2</v>
      </c>
      <c r="L17" s="11">
        <f t="shared" si="3"/>
        <v>2</v>
      </c>
      <c r="M17" s="11">
        <f t="shared" si="3"/>
        <v>2.4</v>
      </c>
      <c r="N17" s="11">
        <f t="shared" si="3"/>
        <v>3.8</v>
      </c>
      <c r="O17" s="63">
        <f t="shared" si="3"/>
        <v>4.2</v>
      </c>
      <c r="P17" s="12">
        <f t="shared" si="3"/>
        <v>1.2</v>
      </c>
      <c r="Q17" s="13">
        <f t="shared" si="3"/>
        <v>6.1</v>
      </c>
    </row>
    <row r="18" spans="2:17" ht="15.75" customHeight="1">
      <c r="B18" s="66" t="s">
        <v>8</v>
      </c>
      <c r="C18" s="51"/>
      <c r="D18" s="29"/>
      <c r="E18" s="20">
        <v>460</v>
      </c>
      <c r="F18" s="20">
        <v>161</v>
      </c>
      <c r="G18" s="20">
        <v>483</v>
      </c>
      <c r="H18" s="20">
        <v>619</v>
      </c>
      <c r="I18" s="54">
        <v>637</v>
      </c>
      <c r="J18" s="20">
        <v>113</v>
      </c>
      <c r="K18" s="20">
        <v>167</v>
      </c>
      <c r="L18" s="20">
        <v>148</v>
      </c>
      <c r="M18" s="20">
        <v>167</v>
      </c>
      <c r="N18" s="20">
        <v>185</v>
      </c>
      <c r="O18" s="20">
        <v>144</v>
      </c>
      <c r="P18" s="61">
        <v>83</v>
      </c>
      <c r="Q18" s="56">
        <v>3437</v>
      </c>
    </row>
    <row r="19" spans="2:17" ht="15.75" customHeight="1" thickBot="1">
      <c r="B19" s="67"/>
      <c r="C19" s="52"/>
      <c r="D19" s="30" t="s">
        <v>5</v>
      </c>
      <c r="E19" s="14">
        <v>100</v>
      </c>
      <c r="F19" s="15">
        <v>100</v>
      </c>
      <c r="G19" s="15">
        <v>100</v>
      </c>
      <c r="H19" s="53">
        <v>100</v>
      </c>
      <c r="I19" s="53">
        <v>100</v>
      </c>
      <c r="J19" s="53">
        <v>100</v>
      </c>
      <c r="K19" s="53">
        <v>100</v>
      </c>
      <c r="L19" s="53">
        <v>100</v>
      </c>
      <c r="M19" s="53">
        <v>100</v>
      </c>
      <c r="N19" s="14">
        <v>100</v>
      </c>
      <c r="O19" s="15">
        <v>100</v>
      </c>
      <c r="P19" s="14">
        <v>100</v>
      </c>
      <c r="Q19" s="16">
        <v>100</v>
      </c>
    </row>
    <row r="20" spans="2:17" ht="15.75" customHeight="1">
      <c r="B20" s="19"/>
      <c r="Q20" s="17" t="s">
        <v>28</v>
      </c>
    </row>
    <row r="21" spans="2:3" ht="15.75" customHeight="1">
      <c r="B21" s="2" t="s">
        <v>6</v>
      </c>
      <c r="C21" s="2"/>
    </row>
    <row r="22" spans="2:3" ht="15.75" customHeight="1">
      <c r="B22" s="19" t="s">
        <v>25</v>
      </c>
      <c r="C22" s="19"/>
    </row>
    <row r="23" spans="2:3" ht="15.75" customHeight="1">
      <c r="B23" s="19" t="s">
        <v>26</v>
      </c>
      <c r="C23" s="19"/>
    </row>
    <row r="24" spans="2:3" ht="15.75" customHeight="1">
      <c r="B24" s="19" t="s">
        <v>32</v>
      </c>
      <c r="C24" s="19"/>
    </row>
    <row r="25" spans="2:3" ht="15.75" customHeight="1">
      <c r="B25" s="19"/>
      <c r="C25" s="19"/>
    </row>
    <row r="51" ht="13.5" customHeight="1"/>
    <row r="52" ht="12" customHeight="1"/>
    <row r="60" spans="2:18" ht="15.7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2:18" ht="15.75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</sheetData>
  <mergeCells count="21">
    <mergeCell ref="M3:M4"/>
    <mergeCell ref="N3:N4"/>
    <mergeCell ref="Q3:Q4"/>
    <mergeCell ref="O3:O4"/>
    <mergeCell ref="I3:I4"/>
    <mergeCell ref="J3:J4"/>
    <mergeCell ref="K3:K4"/>
    <mergeCell ref="L3:L4"/>
    <mergeCell ref="E3:E4"/>
    <mergeCell ref="F3:F4"/>
    <mergeCell ref="H3:H4"/>
    <mergeCell ref="B16:C17"/>
    <mergeCell ref="C8:D8"/>
    <mergeCell ref="B5:C6"/>
    <mergeCell ref="C7:D7"/>
    <mergeCell ref="B12:C13"/>
    <mergeCell ref="B14:C15"/>
    <mergeCell ref="B18:B19"/>
    <mergeCell ref="C9:D9"/>
    <mergeCell ref="C10:D10"/>
    <mergeCell ref="C11:D11"/>
  </mergeCells>
  <printOptions horizontalCentered="1"/>
  <pageMargins left="0.69" right="0.5905511811023623" top="1.03" bottom="0.5905511811023623" header="0.5118110236220472" footer="0.31496062992125984"/>
  <pageSetup fitToHeight="1" fitToWidth="1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6_4</dc:title>
  <dc:subject>大阪企業の海外進出件数</dc:subject>
  <dc:creator>AID</dc:creator>
  <cp:keywords/>
  <dc:description/>
  <cp:lastModifiedBy>職員端末機１９年度３月調達</cp:lastModifiedBy>
  <cp:lastPrinted>2007-12-06T09:08:25Z</cp:lastPrinted>
  <dcterms:created xsi:type="dcterms:W3CDTF">2004-10-19T00:14:03Z</dcterms:created>
  <dcterms:modified xsi:type="dcterms:W3CDTF">2008-04-10T02:34:43Z</dcterms:modified>
  <cp:category/>
  <cp:version/>
  <cp:contentType/>
  <cp:contentStatus/>
</cp:coreProperties>
</file>