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90" windowWidth="15015" windowHeight="7365" activeTab="0"/>
  </bookViews>
  <sheets>
    <sheet name="n2008_04_04" sheetId="1" r:id="rId1"/>
  </sheets>
  <definedNames>
    <definedName name="_xlnm.Print_Area" localSheetId="0">'n2008_04_04'!$A$1:$O$42</definedName>
  </definedNames>
  <calcPr fullCalcOnLoad="1"/>
</workbook>
</file>

<file path=xl/sharedStrings.xml><?xml version="1.0" encoding="utf-8"?>
<sst xmlns="http://schemas.openxmlformats.org/spreadsheetml/2006/main" count="21" uniqueCount="16">
  <si>
    <t>製造品出荷額等及び対全国シェアの推移</t>
  </si>
  <si>
    <t>（単位：百万円、％）</t>
  </si>
  <si>
    <t>　　年</t>
  </si>
  <si>
    <t>大阪府</t>
  </si>
  <si>
    <t>東京都</t>
  </si>
  <si>
    <t>神奈川県</t>
  </si>
  <si>
    <t>静岡県</t>
  </si>
  <si>
    <t>愛知県</t>
  </si>
  <si>
    <t>全国</t>
  </si>
  <si>
    <t>構成比
（％）</t>
  </si>
  <si>
    <t>昭和45</t>
  </si>
  <si>
    <t>平成２</t>
  </si>
  <si>
    <t>（経済産業省「工業統計表」）</t>
  </si>
  <si>
    <t>(注)１．昭和45、50、55の各年は全事業所を、60年以降は従業者数４人以上の事業所についての値を用いている。</t>
  </si>
  <si>
    <t>　　２．平成14年から出版業・新聞業が｢工業統計｣の調査対象から外れており、時系列比較は注意を要する。</t>
  </si>
  <si>
    <t>４－４．製造品出荷額等の対全国シェア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</si>
</sst>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_ "/>
    <numFmt numFmtId="185" formatCode="0_ "/>
    <numFmt numFmtId="186" formatCode="#,##0_ ;[Red]\-#,##0\ "/>
    <numFmt numFmtId="187" formatCode="0.0_ ;[Red]\-0.0\ "/>
    <numFmt numFmtId="188" formatCode="0.0000_ "/>
    <numFmt numFmtId="189" formatCode="0.000_ "/>
    <numFmt numFmtId="190" formatCode="0_ ;[Red]\-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6" fillId="0" borderId="0" xfId="0" applyFont="1" applyAlignment="1">
      <alignment horizontal="right" vertical="center"/>
    </xf>
    <xf numFmtId="0" fontId="5" fillId="0" borderId="0" xfId="21" applyFont="1" applyBorder="1" applyAlignment="1">
      <alignment horizontal="left"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9" fillId="0" borderId="0" xfId="0" applyFont="1" applyAlignment="1">
      <alignment vertical="center"/>
    </xf>
    <xf numFmtId="186" fontId="7" fillId="0" borderId="1" xfId="17" applyNumberFormat="1" applyFont="1" applyBorder="1" applyAlignment="1">
      <alignment vertical="center"/>
    </xf>
    <xf numFmtId="187" fontId="7" fillId="0" borderId="1" xfId="15" applyNumberFormat="1" applyFont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7" fillId="0" borderId="0" xfId="21" applyFont="1" applyBorder="1" applyAlignment="1" quotePrefix="1">
      <alignment horizontal="left" vertical="center"/>
      <protection/>
    </xf>
    <xf numFmtId="187" fontId="7" fillId="0" borderId="2" xfId="15" applyNumberFormat="1" applyFont="1" applyBorder="1" applyAlignment="1">
      <alignment vertical="center"/>
    </xf>
    <xf numFmtId="186" fontId="7" fillId="0" borderId="3" xfId="17" applyNumberFormat="1" applyFont="1" applyBorder="1" applyAlignment="1">
      <alignment vertical="center"/>
    </xf>
    <xf numFmtId="187" fontId="7" fillId="0" borderId="3" xfId="15" applyNumberFormat="1" applyFont="1" applyBorder="1" applyAlignment="1">
      <alignment vertical="center"/>
    </xf>
    <xf numFmtId="187" fontId="7" fillId="0" borderId="4" xfId="15" applyNumberFormat="1" applyFont="1" applyBorder="1" applyAlignment="1">
      <alignment vertical="center"/>
    </xf>
    <xf numFmtId="186" fontId="7" fillId="0" borderId="5" xfId="17" applyNumberFormat="1" applyFont="1" applyBorder="1" applyAlignment="1">
      <alignment vertical="center"/>
    </xf>
    <xf numFmtId="186" fontId="7" fillId="0" borderId="6" xfId="17" applyNumberFormat="1" applyFont="1" applyBorder="1" applyAlignment="1">
      <alignment vertical="center"/>
    </xf>
    <xf numFmtId="186" fontId="7" fillId="0" borderId="7" xfId="17" applyNumberFormat="1" applyFont="1" applyBorder="1" applyAlignment="1">
      <alignment vertical="center"/>
    </xf>
    <xf numFmtId="187" fontId="7" fillId="0" borderId="8" xfId="15" applyNumberFormat="1" applyFont="1" applyBorder="1" applyAlignment="1">
      <alignment vertical="center"/>
    </xf>
    <xf numFmtId="186" fontId="7" fillId="0" borderId="8" xfId="17" applyNumberFormat="1" applyFont="1" applyBorder="1" applyAlignment="1">
      <alignment vertical="center"/>
    </xf>
    <xf numFmtId="187" fontId="7" fillId="0" borderId="9" xfId="15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1" xfId="17" applyFont="1" applyBorder="1" applyAlignment="1">
      <alignment vertical="center"/>
    </xf>
    <xf numFmtId="38" fontId="7" fillId="0" borderId="8" xfId="17" applyFont="1" applyBorder="1" applyAlignment="1">
      <alignment vertical="center"/>
    </xf>
    <xf numFmtId="38" fontId="7" fillId="0" borderId="3" xfId="17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Continuous" vertical="center"/>
    </xf>
    <xf numFmtId="0" fontId="6" fillId="2" borderId="16" xfId="0" applyFont="1" applyFill="1" applyBorder="1" applyAlignment="1">
      <alignment horizontal="centerContinuous" vertical="center"/>
    </xf>
    <xf numFmtId="0" fontId="6" fillId="2" borderId="17" xfId="0" applyFont="1" applyFill="1" applyBorder="1" applyAlignment="1">
      <alignment horizontal="centerContinuous" vertical="center"/>
    </xf>
    <xf numFmtId="0" fontId="6" fillId="2" borderId="18" xfId="0" applyFont="1" applyFill="1" applyBorder="1" applyAlignment="1">
      <alignment horizontal="centerContinuous" vertical="center"/>
    </xf>
    <xf numFmtId="0" fontId="6" fillId="2" borderId="19" xfId="0" applyFont="1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7" fillId="2" borderId="20" xfId="0" applyFont="1" applyFill="1" applyBorder="1" applyAlignment="1">
      <alignment horizontal="center" vertical="center"/>
    </xf>
    <xf numFmtId="186" fontId="7" fillId="0" borderId="21" xfId="17" applyNumberFormat="1" applyFont="1" applyBorder="1" applyAlignment="1">
      <alignment vertical="center"/>
    </xf>
    <xf numFmtId="187" fontId="7" fillId="0" borderId="22" xfId="15" applyNumberFormat="1" applyFont="1" applyBorder="1" applyAlignment="1">
      <alignment vertical="center"/>
    </xf>
    <xf numFmtId="186" fontId="7" fillId="0" borderId="22" xfId="17" applyNumberFormat="1" applyFont="1" applyBorder="1" applyAlignment="1">
      <alignment vertical="center"/>
    </xf>
    <xf numFmtId="38" fontId="7" fillId="0" borderId="22" xfId="17" applyFont="1" applyBorder="1" applyAlignment="1">
      <alignment vertical="center"/>
    </xf>
    <xf numFmtId="187" fontId="7" fillId="0" borderId="23" xfId="15" applyNumberFormat="1" applyFont="1" applyBorder="1" applyAlignment="1">
      <alignment vertical="center"/>
    </xf>
    <xf numFmtId="187" fontId="7" fillId="0" borderId="24" xfId="15" applyNumberFormat="1" applyFont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工業特化係数Ｈ１０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695325</xdr:colOff>
      <xdr:row>20</xdr:row>
      <xdr:rowOff>66675</xdr:rowOff>
    </xdr:from>
    <xdr:to>
      <xdr:col>11</xdr:col>
      <xdr:colOff>314325</xdr:colOff>
      <xdr:row>21</xdr:row>
      <xdr:rowOff>123825</xdr:rowOff>
    </xdr:to>
    <xdr:sp>
      <xdr:nvSpPr>
        <xdr:cNvPr id="1" name="Rectangle 3"/>
        <xdr:cNvSpPr>
          <a:spLocks/>
        </xdr:cNvSpPr>
      </xdr:nvSpPr>
      <xdr:spPr>
        <a:xfrm>
          <a:off x="6353175" y="4619625"/>
          <a:ext cx="447675" cy="266700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9"/>
  <sheetViews>
    <sheetView tabSelected="1" zoomScale="75" zoomScaleNormal="75" workbookViewId="0" topLeftCell="A1">
      <selection activeCell="E39" sqref="E39"/>
    </sheetView>
  </sheetViews>
  <sheetFormatPr defaultColWidth="9.00390625" defaultRowHeight="16.5" customHeight="1"/>
  <cols>
    <col min="1" max="1" width="1.875" style="1" customWidth="1"/>
    <col min="2" max="2" width="7.875" style="1" customWidth="1"/>
    <col min="3" max="3" width="10.625" style="1" customWidth="1"/>
    <col min="4" max="4" width="5.375" style="1" customWidth="1"/>
    <col min="5" max="5" width="10.625" style="1" customWidth="1"/>
    <col min="6" max="6" width="5.375" style="1" customWidth="1"/>
    <col min="7" max="7" width="10.875" style="1" customWidth="1"/>
    <col min="8" max="8" width="5.375" style="1" customWidth="1"/>
    <col min="9" max="9" width="10.875" style="1" customWidth="1"/>
    <col min="10" max="10" width="5.375" style="1" customWidth="1"/>
    <col min="11" max="11" width="10.875" style="1" customWidth="1"/>
    <col min="12" max="12" width="5.375" style="1" customWidth="1"/>
    <col min="13" max="13" width="11.625" style="1" customWidth="1"/>
    <col min="14" max="14" width="6.625" style="1" customWidth="1"/>
    <col min="15" max="15" width="1.625" style="1" customWidth="1"/>
    <col min="16" max="16384" width="8.625" style="1" customWidth="1"/>
  </cols>
  <sheetData>
    <row r="1" spans="2:16" ht="16.5" customHeight="1">
      <c r="B1" s="9" t="s">
        <v>15</v>
      </c>
      <c r="P1" s="39"/>
    </row>
    <row r="3" ht="16.5" customHeight="1">
      <c r="B3" s="6" t="s">
        <v>0</v>
      </c>
    </row>
    <row r="4" ht="16.5" customHeight="1" thickBot="1">
      <c r="N4" s="3" t="s">
        <v>1</v>
      </c>
    </row>
    <row r="5" spans="2:14" ht="16.5" customHeight="1">
      <c r="B5" s="32" t="s">
        <v>2</v>
      </c>
      <c r="C5" s="36" t="s">
        <v>3</v>
      </c>
      <c r="D5" s="37"/>
      <c r="E5" s="34" t="s">
        <v>4</v>
      </c>
      <c r="F5" s="37"/>
      <c r="G5" s="34" t="s">
        <v>5</v>
      </c>
      <c r="H5" s="37"/>
      <c r="I5" s="34" t="s">
        <v>6</v>
      </c>
      <c r="J5" s="38"/>
      <c r="K5" s="34" t="s">
        <v>7</v>
      </c>
      <c r="L5" s="37"/>
      <c r="M5" s="34" t="s">
        <v>8</v>
      </c>
      <c r="N5" s="35"/>
    </row>
    <row r="6" spans="2:14" ht="30" customHeight="1" thickBot="1">
      <c r="B6" s="33"/>
      <c r="C6" s="25"/>
      <c r="D6" s="26" t="s">
        <v>9</v>
      </c>
      <c r="E6" s="27"/>
      <c r="F6" s="26" t="s">
        <v>9</v>
      </c>
      <c r="G6" s="27"/>
      <c r="H6" s="26" t="s">
        <v>9</v>
      </c>
      <c r="I6" s="28"/>
      <c r="J6" s="26" t="s">
        <v>9</v>
      </c>
      <c r="K6" s="27"/>
      <c r="L6" s="26" t="s">
        <v>9</v>
      </c>
      <c r="M6" s="27"/>
      <c r="N6" s="29" t="s">
        <v>9</v>
      </c>
    </row>
    <row r="7" spans="2:14" ht="18" customHeight="1">
      <c r="B7" s="47" t="s">
        <v>10</v>
      </c>
      <c r="C7" s="15">
        <v>7834290</v>
      </c>
      <c r="D7" s="13">
        <v>11.3</v>
      </c>
      <c r="E7" s="12">
        <v>8127019</v>
      </c>
      <c r="F7" s="13">
        <v>11.8</v>
      </c>
      <c r="G7" s="12">
        <v>7135485</v>
      </c>
      <c r="H7" s="13">
        <v>10.3</v>
      </c>
      <c r="I7" s="24">
        <v>2745039</v>
      </c>
      <c r="J7" s="13">
        <f>100*(I7/$M7)</f>
        <v>3.9763128109981074</v>
      </c>
      <c r="K7" s="12">
        <v>6362318</v>
      </c>
      <c r="L7" s="13">
        <v>9.2</v>
      </c>
      <c r="M7" s="12">
        <v>69034785</v>
      </c>
      <c r="N7" s="14">
        <f aca="true" t="shared" si="0" ref="N7:N15">100*M7/$M7</f>
        <v>100</v>
      </c>
    </row>
    <row r="8" spans="2:14" ht="18" customHeight="1">
      <c r="B8" s="30">
        <v>50</v>
      </c>
      <c r="C8" s="16">
        <v>12266363</v>
      </c>
      <c r="D8" s="8">
        <v>9.6</v>
      </c>
      <c r="E8" s="7">
        <v>11487281</v>
      </c>
      <c r="F8" s="8">
        <v>9</v>
      </c>
      <c r="G8" s="7">
        <v>12051723</v>
      </c>
      <c r="H8" s="8">
        <v>9.5</v>
      </c>
      <c r="I8" s="22">
        <v>5246115</v>
      </c>
      <c r="J8" s="13">
        <f aca="true" t="shared" si="1" ref="J8:J15">100*(I8/$M8)</f>
        <v>4.11393647851181</v>
      </c>
      <c r="K8" s="7">
        <v>11582544</v>
      </c>
      <c r="L8" s="8">
        <v>9.1</v>
      </c>
      <c r="M8" s="7">
        <v>127520564</v>
      </c>
      <c r="N8" s="11">
        <f t="shared" si="0"/>
        <v>100</v>
      </c>
    </row>
    <row r="9" spans="2:14" ht="18" customHeight="1">
      <c r="B9" s="30">
        <v>55</v>
      </c>
      <c r="C9" s="16">
        <v>19051977</v>
      </c>
      <c r="D9" s="8">
        <v>8.9</v>
      </c>
      <c r="E9" s="7">
        <v>17295270</v>
      </c>
      <c r="F9" s="8">
        <v>8.1</v>
      </c>
      <c r="G9" s="7">
        <v>20318010</v>
      </c>
      <c r="H9" s="8">
        <v>9.5</v>
      </c>
      <c r="I9" s="22">
        <v>9524682</v>
      </c>
      <c r="J9" s="13">
        <f t="shared" si="1"/>
        <v>4.436278975912217</v>
      </c>
      <c r="K9" s="7">
        <v>20598348</v>
      </c>
      <c r="L9" s="8">
        <v>9.6</v>
      </c>
      <c r="M9" s="7">
        <v>214699798</v>
      </c>
      <c r="N9" s="11">
        <f t="shared" si="0"/>
        <v>100</v>
      </c>
    </row>
    <row r="10" spans="2:14" ht="18" customHeight="1">
      <c r="B10" s="30">
        <v>60</v>
      </c>
      <c r="C10" s="16">
        <v>22042197</v>
      </c>
      <c r="D10" s="8">
        <v>8.3</v>
      </c>
      <c r="E10" s="7">
        <v>18977888</v>
      </c>
      <c r="F10" s="8">
        <v>7.2</v>
      </c>
      <c r="G10" s="7">
        <v>25003516</v>
      </c>
      <c r="H10" s="8">
        <v>9.4</v>
      </c>
      <c r="I10" s="22">
        <v>12504541</v>
      </c>
      <c r="J10" s="13">
        <f t="shared" si="1"/>
        <v>4.7129937552406185</v>
      </c>
      <c r="K10" s="7">
        <v>27995725</v>
      </c>
      <c r="L10" s="8">
        <v>10.6</v>
      </c>
      <c r="M10" s="7">
        <v>265320551</v>
      </c>
      <c r="N10" s="11">
        <f t="shared" si="0"/>
        <v>100</v>
      </c>
    </row>
    <row r="11" spans="2:14" ht="18" customHeight="1">
      <c r="B11" s="30" t="s">
        <v>11</v>
      </c>
      <c r="C11" s="16">
        <v>24552693</v>
      </c>
      <c r="D11" s="8">
        <f>100*C11/$M11</f>
        <v>7.592694239468394</v>
      </c>
      <c r="E11" s="7">
        <v>22846260</v>
      </c>
      <c r="F11" s="8">
        <f>100*E11/$M11</f>
        <v>7.06499554632957</v>
      </c>
      <c r="G11" s="7">
        <v>28044836</v>
      </c>
      <c r="H11" s="8">
        <f>100*G11/$M11</f>
        <v>8.672607308047057</v>
      </c>
      <c r="I11" s="22">
        <v>16265222</v>
      </c>
      <c r="J11" s="13">
        <f t="shared" si="1"/>
        <v>5.029870140235721</v>
      </c>
      <c r="K11" s="7">
        <v>36619543</v>
      </c>
      <c r="L11" s="8">
        <f>100*K11/$M11</f>
        <v>11.324256495532493</v>
      </c>
      <c r="M11" s="7">
        <v>323372603</v>
      </c>
      <c r="N11" s="11">
        <f t="shared" si="0"/>
        <v>100</v>
      </c>
    </row>
    <row r="12" spans="2:14" ht="18" customHeight="1">
      <c r="B12" s="30">
        <v>7</v>
      </c>
      <c r="C12" s="16">
        <v>20889808</v>
      </c>
      <c r="D12" s="8">
        <f>100*C12/$M12</f>
        <v>6.826075255037701</v>
      </c>
      <c r="E12" s="7">
        <v>19679155</v>
      </c>
      <c r="F12" s="8">
        <f>100*E12/$M12</f>
        <v>6.430475233929935</v>
      </c>
      <c r="G12" s="7">
        <v>24143815</v>
      </c>
      <c r="H12" s="8">
        <f>100*G12/$M12</f>
        <v>7.88937352290208</v>
      </c>
      <c r="I12" s="22">
        <v>16162954</v>
      </c>
      <c r="J12" s="13">
        <f t="shared" si="1"/>
        <v>5.281500928477304</v>
      </c>
      <c r="K12" s="7">
        <v>33641300</v>
      </c>
      <c r="L12" s="8">
        <f>100*K12/$M12</f>
        <v>10.992827003354927</v>
      </c>
      <c r="M12" s="7">
        <v>306029559</v>
      </c>
      <c r="N12" s="11">
        <f t="shared" si="0"/>
        <v>100</v>
      </c>
    </row>
    <row r="13" spans="2:14" ht="18" customHeight="1">
      <c r="B13" s="40">
        <v>12</v>
      </c>
      <c r="C13" s="41">
        <v>18019711</v>
      </c>
      <c r="D13" s="42">
        <f>100*C13/$M13</f>
        <v>5.99702299276854</v>
      </c>
      <c r="E13" s="43">
        <v>17959034</v>
      </c>
      <c r="F13" s="42">
        <f>100*E13/$M13</f>
        <v>5.976829474452279</v>
      </c>
      <c r="G13" s="43">
        <v>21727608</v>
      </c>
      <c r="H13" s="42">
        <f>100*G13/$M13</f>
        <v>7.231024113198134</v>
      </c>
      <c r="I13" s="44">
        <v>16610776</v>
      </c>
      <c r="J13" s="45">
        <f t="shared" si="1"/>
        <v>5.528124485444179</v>
      </c>
      <c r="K13" s="43">
        <v>34336112</v>
      </c>
      <c r="L13" s="42">
        <f>100*K13/$M13</f>
        <v>11.427178446217908</v>
      </c>
      <c r="M13" s="43">
        <v>300477604</v>
      </c>
      <c r="N13" s="46">
        <f t="shared" si="0"/>
        <v>100</v>
      </c>
    </row>
    <row r="14" spans="2:14" ht="18" customHeight="1">
      <c r="B14" s="30">
        <v>15</v>
      </c>
      <c r="C14" s="16">
        <v>15544946</v>
      </c>
      <c r="D14" s="8">
        <v>5.678841956150523</v>
      </c>
      <c r="E14" s="7">
        <v>11306063</v>
      </c>
      <c r="F14" s="8">
        <v>4.130303503356077</v>
      </c>
      <c r="G14" s="7">
        <v>18752201</v>
      </c>
      <c r="H14" s="8">
        <v>6.850508571015157</v>
      </c>
      <c r="I14" s="22">
        <v>15963846</v>
      </c>
      <c r="J14" s="8">
        <v>5.831873487777036</v>
      </c>
      <c r="K14" s="7">
        <v>35483657</v>
      </c>
      <c r="L14" s="8">
        <v>12.962803481546619</v>
      </c>
      <c r="M14" s="7">
        <v>273734436</v>
      </c>
      <c r="N14" s="11">
        <v>100</v>
      </c>
    </row>
    <row r="15" spans="2:14" ht="18" customHeight="1" thickBot="1">
      <c r="B15" s="31">
        <v>17</v>
      </c>
      <c r="C15" s="17">
        <v>16517990</v>
      </c>
      <c r="D15" s="18">
        <f>100*C15/$M15</f>
        <v>5.575847181511343</v>
      </c>
      <c r="E15" s="19">
        <v>10808197</v>
      </c>
      <c r="F15" s="18">
        <f>100*E15/$M15</f>
        <v>3.6484375386877796</v>
      </c>
      <c r="G15" s="19">
        <v>19400192</v>
      </c>
      <c r="H15" s="18">
        <f>100*G15/$M15</f>
        <v>6.5487693044964255</v>
      </c>
      <c r="I15" s="23">
        <v>17322744</v>
      </c>
      <c r="J15" s="18">
        <f t="shared" si="1"/>
        <v>5.847501621471047</v>
      </c>
      <c r="K15" s="19">
        <v>39514017</v>
      </c>
      <c r="L15" s="18">
        <f>100*K15/$M15</f>
        <v>13.338434054000597</v>
      </c>
      <c r="M15" s="19">
        <v>296241799</v>
      </c>
      <c r="N15" s="20">
        <f t="shared" si="0"/>
        <v>100</v>
      </c>
    </row>
    <row r="16" spans="5:14" ht="18" customHeight="1">
      <c r="E16" s="4"/>
      <c r="G16" s="4"/>
      <c r="K16" s="4"/>
      <c r="N16" s="5" t="s">
        <v>12</v>
      </c>
    </row>
    <row r="17" spans="2:14" ht="16.5" customHeight="1">
      <c r="B17" s="10" t="s">
        <v>13</v>
      </c>
      <c r="E17" s="4"/>
      <c r="G17" s="4"/>
      <c r="K17" s="4"/>
      <c r="N17" s="5"/>
    </row>
    <row r="18" spans="2:14" ht="16.5" customHeight="1">
      <c r="B18" s="21" t="s">
        <v>14</v>
      </c>
      <c r="E18" s="4"/>
      <c r="G18" s="4"/>
      <c r="K18" s="4"/>
      <c r="N18" s="5"/>
    </row>
    <row r="19" spans="2:12" ht="16.5" customHeight="1">
      <c r="B19" s="21"/>
      <c r="D19" s="4"/>
      <c r="E19" s="4"/>
      <c r="F19" s="4"/>
      <c r="G19" s="5"/>
      <c r="H19" s="2"/>
      <c r="I19" s="2"/>
      <c r="J19" s="2"/>
      <c r="K19" s="2"/>
      <c r="L19" s="2"/>
    </row>
  </sheetData>
  <printOptions horizontalCentered="1"/>
  <pageMargins left="0.5905511811023623" right="0.5905511811023623" top="0.79" bottom="0.7874015748031497" header="0.5118110236220472" footer="0.511811023622047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4_5</dc:title>
  <dc:subject>製造品出荷額等の対全国シェア</dc:subject>
  <dc:creator>AID</dc:creator>
  <cp:keywords/>
  <dc:description/>
  <cp:lastModifiedBy>職員端末機１９年度３月調達</cp:lastModifiedBy>
  <cp:lastPrinted>2007-12-06T07:26:06Z</cp:lastPrinted>
  <dcterms:created xsi:type="dcterms:W3CDTF">2001-04-24T06:41:13Z</dcterms:created>
  <dcterms:modified xsi:type="dcterms:W3CDTF">2008-04-10T02:13:02Z</dcterms:modified>
  <cp:category/>
  <cp:version/>
  <cp:contentType/>
  <cp:contentStatus/>
</cp:coreProperties>
</file>