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7235" windowHeight="10080" activeTab="0"/>
  </bookViews>
  <sheets>
    <sheet name="エスカレーター" sheetId="1" r:id="rId1"/>
  </sheets>
  <externalReferences>
    <externalReference r:id="rId4"/>
    <externalReference r:id="rId5"/>
    <externalReference r:id="rId6"/>
  </externalReferences>
  <definedNames>
    <definedName name="_xlnm.Print_Area" localSheetId="0">'エスカレーター'!$A$3:$M$194</definedName>
    <definedName name="_xlnm.Print_Titles" localSheetId="0">'エスカレーター'!$2:$3</definedName>
    <definedName name="あああ" localSheetId="0">'[2]入力補助リスト'!#REF!</definedName>
    <definedName name="あああ">'[2]入力補助リスト'!#REF!</definedName>
    <definedName name="えええ" localSheetId="0">'[2]入力補助リスト'!#REF!</definedName>
    <definedName name="えええ">'[2]入力補助リスト'!#REF!</definedName>
    <definedName name="エスカレーター事故分類">'[2]入力補助リスト'!$B$4:$B$11</definedName>
    <definedName name="エスカレーター事故分類Ⅱ">'[2]入力補助リスト'!$B$17:$B$24</definedName>
    <definedName name="エレベーター事故分類">'[2]入力補助リスト'!$A$4:$A$9</definedName>
    <definedName name="建物用途">'[2]入力補助リスト'!$E$4:$E$14</definedName>
    <definedName name="建物用途2">'[3]入力補助リスト'!$E$4:$E$14</definedName>
    <definedName name="施設所在地">'[2]入力補助リスト'!$M$4:$M$46</definedName>
    <definedName name="事故要因">'[2]入力補助リスト'!$L$4:$L$7</definedName>
    <definedName name="自動ドア事故分類">'[2]入力補助リスト'!$C$4:$C$7</definedName>
    <definedName name="届出有無">'[2]入力補助リスト'!$N$4:$N$8</definedName>
    <definedName name="発生位置">'[2]入力補助リスト'!$G$4:$G$9</definedName>
    <definedName name="被害者の年齢層">'[2]入力補助リスト'!$H$4:$H$10</definedName>
    <definedName name="被害者数">'[2]入力補助リスト'!$I$4:$I$8</definedName>
    <definedName name="被害程度">'[2]入力補助リスト'!$J$4:$J$9</definedName>
    <definedName name="方向">'[2]入力補助リスト'!$F$4:$F$8</definedName>
    <definedName name="遊戯施設事故分類">'[2]入力補助リスト'!$D$4:$D$10</definedName>
  </definedNames>
  <calcPr fullCalcOnLoad="1"/>
</workbook>
</file>

<file path=xl/sharedStrings.xml><?xml version="1.0" encoding="utf-8"?>
<sst xmlns="http://schemas.openxmlformats.org/spreadsheetml/2006/main" count="1887" uniqueCount="565">
  <si>
    <t>手入力　⇒　資料として印刷</t>
  </si>
  <si>
    <t>番号</t>
  </si>
  <si>
    <t>事　故
発生日</t>
  </si>
  <si>
    <t>事故の
分　類</t>
  </si>
  <si>
    <t>事故の詳細</t>
  </si>
  <si>
    <t>建物
用途</t>
  </si>
  <si>
    <t>方向</t>
  </si>
  <si>
    <t>発生
位置</t>
  </si>
  <si>
    <t>被害者の
年 齢 層</t>
  </si>
  <si>
    <t>人数</t>
  </si>
  <si>
    <t>症状</t>
  </si>
  <si>
    <t>被害程度</t>
  </si>
  <si>
    <t>再発防止策の状況</t>
  </si>
  <si>
    <t>3/23</t>
  </si>
  <si>
    <t>つまづき</t>
  </si>
  <si>
    <t>足をすべらせて転倒した。</t>
  </si>
  <si>
    <t>百貨店</t>
  </si>
  <si>
    <t>下り</t>
  </si>
  <si>
    <t>乗り口</t>
  </si>
  <si>
    <t>65歳以上</t>
  </si>
  <si>
    <t>後頭部裂傷</t>
  </si>
  <si>
    <t>入院不要</t>
  </si>
  <si>
    <t>従来より事故対策を講じているが注意喚起放送の音量を調整した。
（注意喚起掲示、放送）</t>
  </si>
  <si>
    <t>3/23</t>
  </si>
  <si>
    <t>その他</t>
  </si>
  <si>
    <t>上り</t>
  </si>
  <si>
    <t>5歳以下</t>
  </si>
  <si>
    <t>頭部及び顔面裂傷</t>
  </si>
  <si>
    <t>従来より事故対策を講じている
（注意喚起掲示）</t>
  </si>
  <si>
    <t>3/26</t>
  </si>
  <si>
    <t>体調不良等</t>
  </si>
  <si>
    <t>めまいにより転倒した。</t>
  </si>
  <si>
    <t>駅舎</t>
  </si>
  <si>
    <t>不明</t>
  </si>
  <si>
    <t>65歳以上</t>
  </si>
  <si>
    <t>即頭部及び手甲部裂傷</t>
  </si>
  <si>
    <t>3/28</t>
  </si>
  <si>
    <t>上昇中にふらつき後ろ向きに転倒した。</t>
  </si>
  <si>
    <t>百貨店</t>
  </si>
  <si>
    <t>20～64歳</t>
  </si>
  <si>
    <t>頭頂部血種</t>
  </si>
  <si>
    <t>従来より事故対策を講じている
（注意喚起放送）</t>
  </si>
  <si>
    <t>3/31</t>
  </si>
  <si>
    <t>上昇中に後ろ向きに転倒した。</t>
  </si>
  <si>
    <t>マーケット</t>
  </si>
  <si>
    <t>後頭部裂傷</t>
  </si>
  <si>
    <t>エスカレータ周りに注意告知ポスター</t>
  </si>
  <si>
    <t>4/1</t>
  </si>
  <si>
    <t>カート等利用</t>
  </si>
  <si>
    <t>自身のキャリーカートによりバランスを崩し転倒した。</t>
  </si>
  <si>
    <t>後頭部打撲</t>
  </si>
  <si>
    <t>エスカレータ付近での従業員巡回強化
注意喚起放送</t>
  </si>
  <si>
    <t>4/1</t>
  </si>
  <si>
    <t>その他･不明</t>
  </si>
  <si>
    <t>降り口付近で遊んでいてエスカレータのベルト下部に手首を巻き込まれた。</t>
  </si>
  <si>
    <t>販売店</t>
  </si>
  <si>
    <t>降り口</t>
  </si>
  <si>
    <t>手甲部擦傷</t>
  </si>
  <si>
    <t>注意喚起ステッカーの増設</t>
  </si>
  <si>
    <t>4/2</t>
  </si>
  <si>
    <t>下りる手前で手を離した隙に子供がつまづき転倒した。</t>
  </si>
  <si>
    <t>前頭部切傷</t>
  </si>
  <si>
    <t>4/4</t>
  </si>
  <si>
    <t>飲酒</t>
  </si>
  <si>
    <t>飲酒によりバランスを崩し転倒した。</t>
  </si>
  <si>
    <t>頭部負傷</t>
  </si>
  <si>
    <t>4/8</t>
  </si>
  <si>
    <t>搭乗中振り返りバランスを崩し転倒</t>
  </si>
  <si>
    <t>足打撲</t>
  </si>
  <si>
    <t>4/10</t>
  </si>
  <si>
    <t>親と同乗の幼児がつまづき転倒した。</t>
  </si>
  <si>
    <t>顔面裂傷</t>
  </si>
  <si>
    <t>従来より事故対策を講じている
（注意喚起掲示、放送）</t>
  </si>
  <si>
    <t>4/11</t>
  </si>
  <si>
    <t>両手に荷物等</t>
  </si>
  <si>
    <t>両手に荷物等を持っていたためバランスを崩し転倒した。</t>
  </si>
  <si>
    <t>右耳裂傷</t>
  </si>
  <si>
    <t>4/15</t>
  </si>
  <si>
    <t>両手に荷物を持っていたためにバランスを崩して転倒した。</t>
  </si>
  <si>
    <t>マーケット</t>
  </si>
  <si>
    <t>65歳以上</t>
  </si>
  <si>
    <t>後頭部裂傷</t>
  </si>
  <si>
    <t>入院不要</t>
  </si>
  <si>
    <t>手押し車を押して利用し、バランスを崩して転倒した。</t>
  </si>
  <si>
    <t>3週間未満の入院</t>
  </si>
  <si>
    <t>4/17</t>
  </si>
  <si>
    <t>落下してきたスーツケースを避けようとしてステップに足をぶつけ出血</t>
  </si>
  <si>
    <t>中央</t>
  </si>
  <si>
    <t>足裂傷</t>
  </si>
  <si>
    <t>4/20</t>
  </si>
  <si>
    <t>飲酒によりバランスを崩して転倒した。</t>
  </si>
  <si>
    <t>4/20</t>
  </si>
  <si>
    <t>飲酒</t>
  </si>
  <si>
    <t>65歳以上</t>
  </si>
  <si>
    <t>耳裂傷</t>
  </si>
  <si>
    <t>4/21</t>
  </si>
  <si>
    <t>踏み板に指を挟み薬指に怪我をした。</t>
  </si>
  <si>
    <t>手指裂傷</t>
  </si>
  <si>
    <t>4/23</t>
  </si>
  <si>
    <t>従来より事故対策を講じている
（注意喚起掲示、巡回）</t>
  </si>
  <si>
    <t>4/24</t>
  </si>
  <si>
    <t>降り口でよそ見し、つまずき転倒した。</t>
  </si>
  <si>
    <t>マーケット</t>
  </si>
  <si>
    <t>腰骨骨折</t>
  </si>
  <si>
    <t>3週間以上の入院</t>
  </si>
  <si>
    <t>従来より事故対策を講じている
（注意喚起掲示）</t>
  </si>
  <si>
    <t>親と手をつないでいなかった幼児がバランスを崩し転倒した。</t>
  </si>
  <si>
    <t>口裂傷</t>
  </si>
  <si>
    <t>4/26</t>
  </si>
  <si>
    <t>ステップを踏みはずして転倒した。</t>
  </si>
  <si>
    <t>65歳以上</t>
  </si>
  <si>
    <t>頭部打撲</t>
  </si>
  <si>
    <t>従来より事故対策を講じている
（注意喚起放送、巡回）</t>
  </si>
  <si>
    <t>4/30</t>
  </si>
  <si>
    <t>中程に差し掛かった時、ふらつき転倒した。</t>
  </si>
  <si>
    <t>逆行等</t>
  </si>
  <si>
    <t>逆方向を向いていたため降り口に気づかず足元のバランスを崩し転倒した。</t>
  </si>
  <si>
    <t>頭部擦傷</t>
  </si>
  <si>
    <t>注意喚起ポスター及び放送内容の確認</t>
  </si>
  <si>
    <t>一段上ろうとしつまづき転倒した。</t>
  </si>
  <si>
    <t>足ひざ擦傷</t>
  </si>
  <si>
    <t>5/2</t>
  </si>
  <si>
    <t>つまづき</t>
  </si>
  <si>
    <t>中央付近でつまづき転倒した。</t>
  </si>
  <si>
    <t>5/4</t>
  </si>
  <si>
    <t>ステップを踏みはずし足を負傷した。</t>
  </si>
  <si>
    <t>マーケット</t>
  </si>
  <si>
    <t>従来より事故対策を講じている
（注意喚起放送）</t>
  </si>
  <si>
    <t>5/5</t>
  </si>
  <si>
    <t>左側頭部
打撲</t>
  </si>
  <si>
    <t>5/8</t>
  </si>
  <si>
    <t>ステップにつまづき転倒した。</t>
  </si>
  <si>
    <t>注意喚起掲示、放送
（老人一人利用時には従業員が注意）</t>
  </si>
  <si>
    <t>乗るタイミングが合わず転倒した。</t>
  </si>
  <si>
    <t>頭部裂傷</t>
  </si>
  <si>
    <t>注意喚起掲示、放送
（高齢者の利用時には従業員が誘導）</t>
  </si>
  <si>
    <t>5/10</t>
  </si>
  <si>
    <t>ステップを踏み外し転倒した。</t>
  </si>
  <si>
    <t>従来より事故対策を講じている
（注意喚起掲示、巡回）</t>
  </si>
  <si>
    <t>5/17</t>
  </si>
  <si>
    <t>バランスを崩し転倒した。</t>
  </si>
  <si>
    <t>乗る際にキャリーバックをエスカレーターに置き、ステップに足を運ぼうとした際バランスを崩し転倒した。</t>
  </si>
  <si>
    <t>従来より事故対策を講じている
（注意喚起掲示、放送）</t>
  </si>
  <si>
    <t>貧血のため転倒した。</t>
  </si>
  <si>
    <t>右下脚部　打撲</t>
  </si>
  <si>
    <t>5/20</t>
  </si>
  <si>
    <t>両手で荷物を持ってバランスを崩し転倒した。</t>
  </si>
  <si>
    <t>5/22</t>
  </si>
  <si>
    <t>手押し車を押しながら乗り込み、バランスを崩し転倒した。</t>
  </si>
  <si>
    <t>従来より事故対策を講じている
（注意喚起放送）</t>
  </si>
  <si>
    <t>5/25</t>
  </si>
  <si>
    <t>カート使用の際はエスカレータは利用しないよう注意喚起掲示</t>
  </si>
  <si>
    <t>6/8</t>
  </si>
  <si>
    <t>体調不良により意識が無くなり転倒した。</t>
  </si>
  <si>
    <t>左後頭部　裂傷</t>
  </si>
  <si>
    <t>腕打撲</t>
  </si>
  <si>
    <t>注意喚起掲示及び警備員による巡回</t>
  </si>
  <si>
    <t>6/１1</t>
  </si>
  <si>
    <t>誤ってベビーカーを転倒させ、子供が投げ出され落下。</t>
  </si>
  <si>
    <t>従来より事故対策を講じている
（注意喚起放送、巡回）</t>
  </si>
  <si>
    <t>6/12</t>
  </si>
  <si>
    <t>ステップから固定台に移動したときバランスを崩し転倒した。</t>
  </si>
  <si>
    <t>6/13</t>
  </si>
  <si>
    <t>靴がステップのくし板部に挟まり転倒した。</t>
  </si>
  <si>
    <t>13～19歳</t>
  </si>
  <si>
    <t>手首打撲</t>
  </si>
  <si>
    <t>注意喚起掲示板の設置、注意喚起放送</t>
  </si>
  <si>
    <t>6/14</t>
  </si>
  <si>
    <t>めまいがしてふらつき転倒した。</t>
  </si>
  <si>
    <t>従来より事故対策を講じている
（注意喚起掲示、放送）</t>
  </si>
  <si>
    <t>6/18</t>
  </si>
  <si>
    <t>足を踏み外し転倒した。</t>
  </si>
  <si>
    <t>頭部擦傷・右下腿部挫傷</t>
  </si>
  <si>
    <t>6/20</t>
  </si>
  <si>
    <t>バランスをくずし転倒した。</t>
  </si>
  <si>
    <t>6/21</t>
  </si>
  <si>
    <t>ステップから降り場へ降りる際、バランスを崩し転倒した。</t>
  </si>
  <si>
    <t>20～64歳</t>
  </si>
  <si>
    <t>従来より事故対策を講じている
（注意喚起掲示）</t>
  </si>
  <si>
    <t>6/25</t>
  </si>
  <si>
    <t>乗って直ぐにめまいによりバランスを崩し転倒した。</t>
  </si>
  <si>
    <t>降りる際に持病の胸が痛くなり転倒した。</t>
  </si>
  <si>
    <t>6/27</t>
  </si>
  <si>
    <t>乗る際につまづきバランスを崩し転倒した。</t>
  </si>
  <si>
    <t>左肘擦過傷</t>
  </si>
  <si>
    <t>7/2</t>
  </si>
  <si>
    <t>降り口付近で前方の利用者に気を取られ転倒した。</t>
  </si>
  <si>
    <t>右頬右肘　擦過傷</t>
  </si>
  <si>
    <t>7/6</t>
  </si>
  <si>
    <t>機械的
トラブル等</t>
  </si>
  <si>
    <t>上りエスカレータが緊急停止後、逆起動した際転倒した。</t>
  </si>
  <si>
    <t>右足甲骨折</t>
  </si>
  <si>
    <t>電動機駆動伝達用チェーン（ドライビングチェーン）を取替えた。</t>
  </si>
  <si>
    <t>7/9</t>
  </si>
  <si>
    <t>足を滑らせてつまづき、転倒した。</t>
  </si>
  <si>
    <t>7/14</t>
  </si>
  <si>
    <t>降り口付近でバランスを崩し転倒した。</t>
  </si>
  <si>
    <t>右頭部打撲</t>
  </si>
  <si>
    <t>7/15</t>
  </si>
  <si>
    <t>バランスを失い転倒した。</t>
  </si>
  <si>
    <t>7/16</t>
  </si>
  <si>
    <t>カートを押していたため、バランスを崩して転倒した。</t>
  </si>
  <si>
    <t>従来より事故対策を講じている
（注意喚起放送）</t>
  </si>
  <si>
    <t>7/17</t>
  </si>
  <si>
    <t>ベビーカーと共に乗り込み降り口付近で子供が落下し打撲等の怪我をした。</t>
  </si>
  <si>
    <t>顔面裂傷・両足打撲</t>
  </si>
  <si>
    <t>7/21</t>
  </si>
  <si>
    <t>下りと思い乗り込んだが、上りエスカレータだったためバランスを崩し転倒した。</t>
  </si>
  <si>
    <t>「上りエスカレータ」の案内板を設置</t>
  </si>
  <si>
    <t>7/25</t>
  </si>
  <si>
    <t>7/26</t>
  </si>
  <si>
    <t>カート等利用</t>
  </si>
  <si>
    <t>左手首骨折</t>
  </si>
  <si>
    <t>8/1</t>
  </si>
  <si>
    <t>車椅子利用で乗り込み車椅子ごと落下した。</t>
  </si>
  <si>
    <t>従業員の巡回強化、注意喚起放送の音量を上げる</t>
  </si>
  <si>
    <t>前のお客様がカートを使用しており、バランスを崩し倒れかかったため、支えきれず転倒した。</t>
  </si>
  <si>
    <t>腰及び背中打撲</t>
  </si>
  <si>
    <t>注意喚起の告知物を追加掲示（エスカレーターでのショッピングカートの使用禁止）</t>
  </si>
  <si>
    <t>8/5</t>
  </si>
  <si>
    <t>目まいを起し、意識が無くなり転倒した。</t>
  </si>
  <si>
    <t>8/8</t>
  </si>
  <si>
    <t>子供を抱いて乗ったためバランスをくずし転倒した。</t>
  </si>
  <si>
    <t>足にすり傷</t>
  </si>
  <si>
    <t>従来より事故対策を講じている
（注意喚起掲放送）</t>
  </si>
  <si>
    <t>8/11</t>
  </si>
  <si>
    <t>乗ってすぐに目まいによりバランスを崩し転倒、同乗者も支えきれずに転倒した。</t>
  </si>
  <si>
    <t>顔面打撲</t>
  </si>
  <si>
    <t>右肘擦過傷</t>
  </si>
  <si>
    <t>8/13</t>
  </si>
  <si>
    <t>前（上）の乗客がバランスを崩し、後（下）の乗客が支えようとしたが両者とも転倒した。</t>
  </si>
  <si>
    <t>腕足裂傷</t>
  </si>
  <si>
    <t>腕足裂傷</t>
  </si>
  <si>
    <t>8/18</t>
  </si>
  <si>
    <t>荷物を抱え乗っていたためバランスを崩し転倒した。</t>
  </si>
  <si>
    <t>上り</t>
  </si>
  <si>
    <t>打撲及び　擦傷</t>
  </si>
  <si>
    <t>8/25</t>
  </si>
  <si>
    <t>同行者のスーツケースが落下し被害者に接触し、転倒した。</t>
  </si>
  <si>
    <t>ホテル</t>
  </si>
  <si>
    <t>腰打撲</t>
  </si>
  <si>
    <t>8/27</t>
  </si>
  <si>
    <t>体調不良で、バランスを崩し転倒した。</t>
  </si>
  <si>
    <t>複合施設</t>
  </si>
  <si>
    <t>従来より事故対策を講じている
（注意喚起掲示、放送、警備員の巡視）</t>
  </si>
  <si>
    <t>9/1</t>
  </si>
  <si>
    <t>飲酒によりバランスを崩し転倒した。</t>
  </si>
  <si>
    <t>肋骨骨折</t>
  </si>
  <si>
    <t>9/2</t>
  </si>
  <si>
    <t>駅舎</t>
  </si>
  <si>
    <t>9/10</t>
  </si>
  <si>
    <t>ステップを踏み外して転倒した。</t>
  </si>
  <si>
    <t>65歳以上</t>
  </si>
  <si>
    <t>左掌部・前額部擦傷</t>
  </si>
  <si>
    <t>前頭部裂傷</t>
  </si>
  <si>
    <t>9/14</t>
  </si>
  <si>
    <t xml:space="preserve">従来より事故対策を講じている
</t>
  </si>
  <si>
    <t>注意喚起シール追加設置</t>
  </si>
  <si>
    <t>バランスを崩して転倒した。</t>
  </si>
  <si>
    <t>右肩打撲</t>
  </si>
  <si>
    <t>従来からの対策（注意喚起掲示・放送）に加え高齢者やベビーカー使用者にはエレベーター利用を案内</t>
  </si>
  <si>
    <t>9/17</t>
  </si>
  <si>
    <t>靴紐がくし歯に挟まり転倒した。</t>
  </si>
  <si>
    <t>右腕擦傷</t>
  </si>
  <si>
    <t>従来より実施している注意喚起放送の内容を一部変更した。</t>
  </si>
  <si>
    <t>9/18</t>
  </si>
  <si>
    <t>杖を引っ掛けて転倒</t>
  </si>
  <si>
    <t>腕擦傷</t>
  </si>
  <si>
    <t>従来より事故対策を講じている
（注意喚起掲示、巡回）</t>
  </si>
  <si>
    <t>目まいのためにバランスを崩し転倒した。</t>
  </si>
  <si>
    <t>店内飲酒禁止の放送を頻繁に流す。</t>
  </si>
  <si>
    <t>9/20</t>
  </si>
  <si>
    <t>手荷物を両手に持っていたためバランスを崩して転倒した。</t>
  </si>
  <si>
    <t>9/22</t>
  </si>
  <si>
    <t>めまいによる転倒</t>
  </si>
  <si>
    <t>両手に手荷物等をもっていたためバランスを崩して転倒した。</t>
  </si>
  <si>
    <t>店内放送で注意喚起実施・従業員による高齢者の手荷物預かりサービスの強化</t>
  </si>
  <si>
    <t>9/29</t>
  </si>
  <si>
    <t>9/25</t>
  </si>
  <si>
    <t>１階から上りエスカレーターに乗り、降り口付近でバランスを崩し転倒した。</t>
  </si>
  <si>
    <t>65歳以上</t>
  </si>
  <si>
    <t>右肘打撲</t>
  </si>
  <si>
    <t>従来より事故対策を講じている
（注意喚起掲示、警備員巡回）</t>
  </si>
  <si>
    <t>10/17</t>
  </si>
  <si>
    <t>地下１階から上りエスカレーターに手荷物カート利用で乗り、降り口付近でバランスを崩し転倒した。</t>
  </si>
  <si>
    <t>右肘背中　打撲</t>
  </si>
  <si>
    <t>従来より事故対策を講じている
（注意喚起放送、警備員巡回）</t>
  </si>
  <si>
    <t>３階から上りのエスカレーターに杖をついた男性が乗り、降り口付近でバランスを崩し転倒した。</t>
  </si>
  <si>
    <t>警備員の巡回を強化する。</t>
  </si>
  <si>
    <t>10/19</t>
  </si>
  <si>
    <t>１階から上りのエスカレーターに乗ろうとした際、キャスターの車輪がエスカレーターのステップに引っかかったため、バランスを崩し転倒した。</t>
  </si>
  <si>
    <t>右膝捻挫</t>
  </si>
  <si>
    <t>10/21</t>
  </si>
  <si>
    <t>下りエスカレーターの降り口付近でバランスを崩し転倒した。</t>
  </si>
  <si>
    <t>10/26</t>
  </si>
  <si>
    <t>手荷物カートを利用し１階から上りのエスカレーターで移動中、バランスを崩し転倒した。</t>
  </si>
  <si>
    <t>10/27</t>
  </si>
  <si>
    <t>乗降口で手摺に体を預けてしまい、手摺とテラス手摺との間に挟まれる。</t>
  </si>
  <si>
    <t>3週間以上の入院</t>
  </si>
  <si>
    <t>エスカレータ手摺に側面から接近できないよう又、小児等がいたずらでのぼれないよう、ガラススクリーンを設けたプランター台をコーナー部分に設置</t>
  </si>
  <si>
    <t>10/29</t>
  </si>
  <si>
    <t>２階から上りのエスカレータ-に乗り、6・７段目にバランスを崩し転倒した。</t>
  </si>
  <si>
    <t>右足膝　　擦過傷</t>
  </si>
  <si>
    <t>従来より事故対策を講じている
（注意喚起掲示、放送、警備員巡回）</t>
  </si>
  <si>
    <t>10/30</t>
  </si>
  <si>
    <t>杖を使用の高齢の方が地下１階から下りのエスカレーターで移動中、中程でバランスを崩し転倒した。</t>
  </si>
  <si>
    <t>前頭部打撲</t>
  </si>
  <si>
    <t>11/1</t>
  </si>
  <si>
    <t>高齢の方が６階から上りのエスカレーターで移動中、下段から５段目ぐらいでバランスを崩し、それを支えようとした人も転倒した。</t>
  </si>
  <si>
    <t>左腕打撲</t>
  </si>
  <si>
    <t>11/2</t>
  </si>
  <si>
    <t>１階から上りのエスカレーターで移動中、下から１５段目でバランスを崩し転倒した。（泥酔状態で自転倒）</t>
  </si>
  <si>
    <t>前頭部　　擦過傷</t>
  </si>
  <si>
    <t>11/3</t>
  </si>
  <si>
    <t>1階駅舎から上りのエスカレーターで移動中、中程で後ろを振り向いた時に、バランスを崩し転倒した。</t>
  </si>
  <si>
    <t>左足関節　負傷</t>
  </si>
  <si>
    <t>11/5</t>
  </si>
  <si>
    <t>２階から上りのエスカレーターで移動中、５段目辺りで、ステップ後方に体重を掛けすぎたため、バランスを崩し転倒した。</t>
  </si>
  <si>
    <t>左側頭部　打撲</t>
  </si>
  <si>
    <t>11/6</t>
  </si>
  <si>
    <t>片手に荷物、片手に子供を抱きながらエスカレーターに乗り込んだ際、バランスを崩し転倒した。</t>
  </si>
  <si>
    <t>後頭部　　裂傷</t>
  </si>
  <si>
    <t>唇裂傷</t>
  </si>
  <si>
    <t>11/8</t>
  </si>
  <si>
    <t>上りエスカレーターの下から３段目付近で足を踏み外し転倒した。</t>
  </si>
  <si>
    <t>頭部裂傷</t>
  </si>
  <si>
    <t>従来より事故対策を講じている
（注意喚起掲示、放送、駅係員巡回）</t>
  </si>
  <si>
    <t>11/9</t>
  </si>
  <si>
    <t>１階から下りのエスカレーターで移動中、持病によりふらつき、バランスを崩し転倒した。</t>
  </si>
  <si>
    <t>下り</t>
  </si>
  <si>
    <t>後頭部裂傷</t>
  </si>
  <si>
    <t>11/10</t>
  </si>
  <si>
    <t>地階から上りエスカレーターに乗る際、乗り口付近でステップにつまづき転倒した。</t>
  </si>
  <si>
    <t>頭部打撲</t>
  </si>
  <si>
    <t>11/1１</t>
  </si>
  <si>
    <t>２階から下りのエスカレーターで移動中、下から４段目あたりでバランスを崩し前のめりで転倒した。</t>
  </si>
  <si>
    <t>2階からエスカレーターに乗り１階で降りる際、足を滑らせ転倒した。</t>
  </si>
  <si>
    <t>11/13</t>
  </si>
  <si>
    <t>1階から上りのエスカレーターに乗り込む際、バランスを崩し転倒した。</t>
  </si>
  <si>
    <t>複合施設</t>
  </si>
  <si>
    <t>3週間未満の入院</t>
  </si>
  <si>
    <t>11/15</t>
  </si>
  <si>
    <t>１階から上りのエスカレーターで移動中、バランスを崩し転倒した。</t>
  </si>
  <si>
    <t>11/１６</t>
  </si>
  <si>
    <t>1階から上りのエスカレーに乗って直ぐにバランスを崩し転倒した。</t>
  </si>
  <si>
    <t>前頭部打撲</t>
  </si>
  <si>
    <t>11/20</t>
  </si>
  <si>
    <t>3階から2階へ着くところで靴紐がオートウオークの溝に引っかかり転倒した。</t>
  </si>
  <si>
    <t>大腿骨骨折</t>
  </si>
  <si>
    <t>11/21</t>
  </si>
  <si>
    <t>１階から上りのエスカレーターに乗り、下から4段目でバランスを崩し1名が転倒（飲酒状態）し、、同伴者が負傷された。</t>
  </si>
  <si>
    <t>右足打撲</t>
  </si>
  <si>
    <t>11/23</t>
  </si>
  <si>
    <t>1階から上りエスカレーターに乗り、降り口付近にて足をとられ転倒した。</t>
  </si>
  <si>
    <t>打撲等</t>
  </si>
  <si>
    <r>
      <t xml:space="preserve">従来より事故対策を講じている
</t>
    </r>
    <r>
      <rPr>
        <sz val="12"/>
        <rFont val="HG丸ｺﾞｼｯｸM-PRO"/>
        <family val="3"/>
      </rPr>
      <t>（注意喚起掲示、放送、従業員による声かけ）</t>
    </r>
  </si>
  <si>
    <t>11/26</t>
  </si>
  <si>
    <t>上りエスカレーターで移動中、持病を発祥され転倒した。</t>
  </si>
  <si>
    <t>後頭部負傷</t>
  </si>
  <si>
    <t>11/27</t>
  </si>
  <si>
    <t>2階から上りエスカレーターに乗り、降り場にて足を踏み外し転倒した。</t>
  </si>
  <si>
    <t>その他</t>
  </si>
  <si>
    <t>左腕打撲</t>
  </si>
  <si>
    <t>11/28</t>
  </si>
  <si>
    <t>高齢の男性が、上りエスカレーターの中段付近で転倒、そのまま上階に到着、本人歩行困難（付き添い人要）</t>
  </si>
  <si>
    <t>外傷なし</t>
  </si>
  <si>
    <t>12/01</t>
  </si>
  <si>
    <t>1階から上りのエスカレーターに乗っていた子供が、降り口付近でステップにつまづき転倒した。</t>
  </si>
  <si>
    <t>12/0４</t>
  </si>
  <si>
    <t>１階から上りエスカレーターにて移動中、ステップを１段上る際、バランスを崩し転倒した。</t>
  </si>
  <si>
    <t>左手骨折</t>
  </si>
  <si>
    <t>地下１階から上りのエスカレーターに両手に手荷物等を持ち乗り込み、下から４段目でバランスを崩し転倒した。</t>
  </si>
  <si>
    <t>後頭部挫傷</t>
  </si>
  <si>
    <t>12/05</t>
  </si>
  <si>
    <t>2階から上りのエスカレーターに乗る際、先行の利用者を横から割り込む形で、乗り込んだため、ステップを踏み外し転倒した。</t>
  </si>
  <si>
    <t>顔面裂傷</t>
  </si>
  <si>
    <t>12/07</t>
  </si>
  <si>
    <t>1階から上りエスカレーターに乗る際、ステップに足を掛けたときバランスを崩して転倒した。</t>
  </si>
  <si>
    <t>左側頭部　　打撲</t>
  </si>
  <si>
    <t>横向きで乗っていたため、バランスを崩し転倒した。</t>
  </si>
  <si>
    <t>右頭部打撲</t>
  </si>
  <si>
    <t>12/13</t>
  </si>
  <si>
    <t>自らのカートと一緒にエスカレーターを降りている最中にバランスを崩し転倒した。</t>
  </si>
  <si>
    <t>不明</t>
  </si>
  <si>
    <t>（第2報未届出）</t>
  </si>
  <si>
    <t>12/１５</t>
  </si>
  <si>
    <t>上りエスカレーターで移動中、体調不良によりふらつき、後ろ向きに転倒した。</t>
  </si>
  <si>
    <t>マーケット</t>
  </si>
  <si>
    <t>頭部負傷・左手小指負傷</t>
  </si>
  <si>
    <t>地下２階から上りのエスカレーターで移動中、下から４段目でバランスを崩し転倒した。</t>
  </si>
  <si>
    <t>飲酒により自らバランスを崩したもので、特に対策を講じる予定はない。</t>
  </si>
  <si>
    <t>12/１６</t>
  </si>
  <si>
    <t>１階から上りエスカレーターで移動中、義足を使用していたためバランスを崩し転倒した。</t>
  </si>
  <si>
    <t>12/16</t>
  </si>
  <si>
    <t>エスカレーターに乗り、中間付近でよろけて転倒した。</t>
  </si>
  <si>
    <t>飲食店</t>
  </si>
  <si>
    <t>打撲及び切り傷</t>
  </si>
  <si>
    <t>12/20</t>
  </si>
  <si>
    <t>利用者が酒気を帯びてエスカレーターに乗っていたところ、目まいがしてふらつき転倒した。</t>
  </si>
  <si>
    <t>不明</t>
  </si>
  <si>
    <t>腰部打撲</t>
  </si>
  <si>
    <t>１階から下りエスカレーターをキャリーバックを持ち利用、途中でバランスを崩し転倒した。</t>
  </si>
  <si>
    <t>地上１階から上りエスカレーターに乗ろうとした際、バランスを崩して転倒した。</t>
  </si>
  <si>
    <t>12/21</t>
  </si>
  <si>
    <t>地下１階から上りのエスカレーターに乗ったところ、上がり口付近で気分が悪くなり、しゃがみ込んだ際、手を負傷した。</t>
  </si>
  <si>
    <t>軽傷（手）</t>
  </si>
  <si>
    <t>12/25</t>
  </si>
  <si>
    <t>４階から下りのエスカレーターにて移動中、パンフレットを落とし、拾おうとしたが間に合わず、降り口にて転倒した。</t>
  </si>
  <si>
    <t>軽傷</t>
  </si>
  <si>
    <t>12/26</t>
  </si>
  <si>
    <t>つまづき</t>
  </si>
  <si>
    <t>４階から下りエスカレーターへ乗り込む際、転倒した。</t>
  </si>
  <si>
    <t>頭部裂傷・顔面打撲</t>
  </si>
  <si>
    <t>12/28</t>
  </si>
  <si>
    <t>地下１階から上りのエスカレーターで移動中、手荷物等を両手に持っていたため、バランスを崩し転倒した。</t>
  </si>
  <si>
    <t>従来より事故対策を講じている
（注意喚起掲示、従業員巡回）</t>
  </si>
  <si>
    <t>２階から上りのエスカレーターに乗る際、乗り損ねて転倒した。</t>
  </si>
  <si>
    <t>利用者の不注意によるもの。対策を講じる予定はない。</t>
  </si>
  <si>
    <t>12/29</t>
  </si>
  <si>
    <t>逆走するかたちで乗り込み、バランスを崩して転倒した。</t>
  </si>
  <si>
    <t>頭部擦過傷</t>
  </si>
  <si>
    <t>12/30</t>
  </si>
  <si>
    <t>12/31</t>
  </si>
  <si>
    <t>親と手をつないでいなかった、子供がバランスを崩し転倒した。</t>
  </si>
  <si>
    <t>右額裂傷</t>
  </si>
  <si>
    <t>(H23)
       1/2</t>
  </si>
  <si>
    <t>靴ひもがクシ歯にひっかかり転倒した。</t>
  </si>
  <si>
    <t>肩骨折</t>
  </si>
  <si>
    <t>1/5</t>
  </si>
  <si>
    <t>上りエスカレータの４段目でバランスを崩し転倒した。</t>
  </si>
  <si>
    <t>昇りエスカレーターに酩酊状態で乗り、中段付近で前方へ転倒した。</t>
  </si>
  <si>
    <t>販売店</t>
  </si>
  <si>
    <t>左頬挫創</t>
  </si>
  <si>
    <t>酩酊による転倒事故であるため、対策を講じる予定はない。</t>
  </si>
  <si>
    <t>1/6</t>
  </si>
  <si>
    <t>１階から上りのエスカレーターのステップに足をかけたとき、足をすべらせ転倒した。</t>
  </si>
  <si>
    <t>1/11</t>
  </si>
  <si>
    <t>地下階から上りエスカレーターに乗り込んだ際、バランスを崩し転倒した。</t>
  </si>
  <si>
    <t>1/14</t>
  </si>
  <si>
    <t>買物カートを使用し１階から上りのエスカレータで移動中、途中で転倒した。</t>
  </si>
  <si>
    <t>額に擦傷</t>
  </si>
  <si>
    <t>「カート・乳母車御利用禁止」の掲示を各ＥＳ昇降口に掲示</t>
  </si>
  <si>
    <t>1/17</t>
  </si>
  <si>
    <t>１階から上りのエスカレーターで移動中、貧血を起し転倒した。</t>
  </si>
  <si>
    <t>腕打撲</t>
  </si>
  <si>
    <t>地下１階から上りのエスカレーターに乗る際、足もとがふらつき転倒した。</t>
  </si>
  <si>
    <t>５階から下りエスカレーターに乗車後、降り口付近で緊急停止が作動してバランスを崩して転倒した。</t>
  </si>
  <si>
    <t>額及び左膝打撲</t>
  </si>
  <si>
    <t>1/20</t>
  </si>
  <si>
    <t>手荷物カート及び杖を持って１階から上りエスカレーターで移動中、ふらつき転倒。</t>
  </si>
  <si>
    <t>頭部打撲及び胸部骨折</t>
  </si>
  <si>
    <t>1/21</t>
  </si>
  <si>
    <t>杖を突いていて、エスカレーターに乗った瞬間、バランスを崩し転倒した。</t>
  </si>
  <si>
    <t>手荷物を持ってエスカレーターに乗った際、バランスを崩し転倒した。</t>
  </si>
  <si>
    <t>既存の注意掲示物を見やすくなるよう設置した。また自動音声による「注意」のボリュームを上げた。</t>
  </si>
  <si>
    <t>1/2５</t>
  </si>
  <si>
    <t>老夫婦が両手に荷物等をもちエスカレーターに乗車の際、主人がバランスを崩し夫人に寄りかかり、支えようとした他の人も支えきれず３人とも転倒した。</t>
  </si>
  <si>
    <t>打撲</t>
  </si>
  <si>
    <t>1/26</t>
  </si>
  <si>
    <t>1階に上る際に中ほどで前のめりに転倒した。</t>
  </si>
  <si>
    <t>頭擦傷</t>
  </si>
  <si>
    <t>上りエスカレーター下段において乗った時にバランスを崩し転倒した。</t>
  </si>
  <si>
    <t>1/27</t>
  </si>
  <si>
    <t>地下1階から上りエスカレーターの途中、手荷物を両手に持っていたところ、バランスを崩し転倒した。</t>
  </si>
  <si>
    <t>マーケット</t>
  </si>
  <si>
    <t>つまづき</t>
  </si>
  <si>
    <t>1階から上りのエスカレーに乗る際、ステップに杖を付いたがタイミングが外れバランスを崩し転倒した。</t>
  </si>
  <si>
    <t>腰打撲</t>
  </si>
  <si>
    <t>1/28</t>
  </si>
  <si>
    <t>地階より重い荷物をもって上りエスカレーターに乗りこんだ際、バランスを崩し転倒した。</t>
  </si>
  <si>
    <t>未然に防ぐための対策については、現状講じている部分を継続実施（注意喚起アナウンス、ステッカー掲示）</t>
  </si>
  <si>
    <t>1/30</t>
  </si>
  <si>
    <t>片手に買物カート、片手に買物袋を持って1階から上りエスカレーターに乗った際、バランスを崩し転倒した。</t>
  </si>
  <si>
    <t>1/３１</t>
  </si>
  <si>
    <t>カートを利用していた乗客がステップを1段あがろうとした際、足を滑らせ転倒した。</t>
  </si>
  <si>
    <t>後頭部打撲</t>
  </si>
  <si>
    <t>注意喚起の告知物を掲示、エスカレーターでのカートを使用の注意。</t>
  </si>
  <si>
    <t>2/1</t>
  </si>
  <si>
    <t>脳梗塞により左手麻痺の男性が１階から上りエスカレーターを利用とした際、右手に持っていたキャスターバックがエスカレーターに引っかかり、転倒した。</t>
  </si>
  <si>
    <t>顔面擦傷</t>
  </si>
  <si>
    <t>手荷物（キャリーバック）を持って1階から上りのエスカレーターに乗った際、手荷物が引っかかり転倒した。</t>
  </si>
  <si>
    <t>肩打撲</t>
  </si>
  <si>
    <t>1階から上りのエスカレーターに乗り、下から４段目でバランスを崩し転倒した。</t>
  </si>
  <si>
    <t>2/２</t>
  </si>
  <si>
    <t>オートスロープから降りる際に前のカートに後続のカートがぶつかり、後続のカートを押していた人が転倒した。</t>
  </si>
  <si>
    <t>2/3</t>
  </si>
  <si>
    <t>ショッピングカートを使用し２階から下りのエスカレーターを利用して降りる際に転倒した。</t>
  </si>
  <si>
    <t>2/4</t>
  </si>
  <si>
    <t>2階から買物カートを使用しエスカレーターに乗り１階で降りる際、バランスを崩し転倒した。</t>
  </si>
  <si>
    <t>注意喚起放送の音量アップ、エスカレーター付近での注意喚起掲示、警備員による巡回強化</t>
  </si>
  <si>
    <t>持病が原因でふらつき、転倒した。</t>
  </si>
  <si>
    <t>顔面負傷</t>
  </si>
  <si>
    <t>利用者の持病によるもの。対策を講じる予定はない。</t>
  </si>
  <si>
    <t>2/5</t>
  </si>
  <si>
    <t>ショッピングカートを使用し１階から上りのエスカレーターに乗り途中でバランスを崩し転倒した。</t>
  </si>
  <si>
    <t>右半身打撲</t>
  </si>
  <si>
    <t>2階から下りのエスカレーターに乗ったが、利用者同士の接触により男児が転倒した。</t>
  </si>
  <si>
    <t>下あご裂傷</t>
  </si>
  <si>
    <t>2/9</t>
  </si>
  <si>
    <t>1階から上りのエスカレーターに乗り込む際、足がふらつき転倒した。</t>
  </si>
  <si>
    <t>額裂傷</t>
  </si>
  <si>
    <t>注意喚起アナウンスの音量アップ、エスカレーター付近での注意・禁止事項掲示、警備員による巡回強化</t>
  </si>
  <si>
    <t>2/12</t>
  </si>
  <si>
    <t>１階から２階へのエスカレーターに乗った際、バランスを崩し前のめりに転倒した。</t>
  </si>
  <si>
    <t>左頬擦過傷</t>
  </si>
  <si>
    <t>両手をポケットに入れていたための転倒事故であるため、対策を講じる予定はない。</t>
  </si>
  <si>
    <t>2/13</t>
  </si>
  <si>
    <t>1階からの上りエスカレーター下段より３段目付近で手摺から手が離れてバランスを崩し転倒した。</t>
  </si>
  <si>
    <t>右側頭部　裂傷</t>
  </si>
  <si>
    <t>従来より注意喚起放送を実施している。また、注意喚起ステッカーを貼り付けている。</t>
  </si>
  <si>
    <t>2/16</t>
  </si>
  <si>
    <t>両手に荷物を持って3階から下りのエスカレーターに乗ろうとした際、バランスを崩して転倒した。</t>
  </si>
  <si>
    <t>エスカレーター昇降時の注意放送を実施している。エスカレーターの速度調整の検討。</t>
  </si>
  <si>
    <t>2/19</t>
  </si>
  <si>
    <t>3階から下りのエスカレーターに乗り込み、下段（５～１０段ぐらい）で意識を失い（飲酒のため）バランスを崩し転倒した。</t>
  </si>
  <si>
    <t>打撲及び　切り傷</t>
  </si>
  <si>
    <t>2/21</t>
  </si>
  <si>
    <t>買物カートを持ってエスカレータに乗って、直ぐにめまいがして転倒した。</t>
  </si>
  <si>
    <t>2/2７</t>
  </si>
  <si>
    <t>買い物カートを押しながら上りエスカレーターに乗り込みバランスを崩し転倒した。</t>
  </si>
  <si>
    <t>後頭部・両肩打撲</t>
  </si>
  <si>
    <t>カート乗り入れ危険、乗り入れ禁止の注意書きを目立つように掲示。</t>
  </si>
  <si>
    <t>2/28</t>
  </si>
  <si>
    <t>２階から上りエスカレーターに左足から乗り込もうとしたが、右足がついていかず、バランスを崩し転倒した。</t>
  </si>
  <si>
    <t>右耳裂傷</t>
  </si>
  <si>
    <t>3/1</t>
  </si>
  <si>
    <t>３階から下りのエスカレーターに乗り手摺を持たず歩行していて転倒した。</t>
  </si>
  <si>
    <t>左足骨折</t>
  </si>
  <si>
    <t>3/６</t>
  </si>
  <si>
    <t>右手に買い物袋、左手に杖を持ち１階から上りのエスカレーターに乗り込んだ際、ステップを踏み外しバランスを崩し転倒した。</t>
  </si>
  <si>
    <t>軽症</t>
  </si>
  <si>
    <t>3/8</t>
  </si>
  <si>
    <t>２階から上りのエスカレーターに乗り、降り口付近でつまずき、転倒した。</t>
  </si>
  <si>
    <t>足・腕打撲</t>
  </si>
  <si>
    <t>3/10</t>
  </si>
  <si>
    <t>ベビーカーと共に２階から下りエスカレーターに乗り込み中ほどでベビーカーが滑りバランスを崩し転倒した。</t>
  </si>
  <si>
    <t>左前頭部　裂傷</t>
  </si>
  <si>
    <t>エスカレーターではベビーカーを利用しないように案内を実施しているため、対策を講じる予定はない。</t>
  </si>
  <si>
    <t>地階から上りエスカレーターに乗り前のステップに置いた荷物を持ち上げようとした際バランスを崩し転倒した。</t>
  </si>
  <si>
    <t>膝擦過傷</t>
  </si>
  <si>
    <t>従来からの対策（掲示）に加え、荷物の多いときの従業員用エレベーター利用を案内放送。</t>
  </si>
  <si>
    <t>3/11</t>
  </si>
  <si>
    <t>地下1階から上りのエスレーターに乗り、中央付近でバランスを崩し転倒した。</t>
  </si>
  <si>
    <t>3/18</t>
  </si>
  <si>
    <t>地下1階から両手に杖と荷物を持ち上りのエスカレーターに乗った際、誤って下段で転倒した。</t>
  </si>
  <si>
    <t>3/20</t>
  </si>
  <si>
    <t>地下鉄側下りエスカレーターを利用中に、ものを落とし拾う際、バランスを崩し転倒した。</t>
  </si>
  <si>
    <t>物を拾う際の転倒事故であるため、対策を講じる予定はない。</t>
  </si>
  <si>
    <t>2階から下りエスカレーターに自分のカートを押したまま乗り、転倒した。</t>
  </si>
  <si>
    <t>従来からの対策（注意喚起放送、巡回）を強化する。</t>
  </si>
  <si>
    <t>3/25</t>
  </si>
  <si>
    <t>１階から上りエスカレーターにカートを使って乗り、入り口で後ろ向きに転倒した。</t>
  </si>
  <si>
    <t>腰椎打撲</t>
  </si>
  <si>
    <t>下りエスカレーターを降りる直前に意識を失い体勢を崩し転倒した。</t>
  </si>
  <si>
    <t>前頭部出血</t>
  </si>
  <si>
    <t>従来より事故対策を講じている
（注意喚起掲示、放送、駅員巡回）</t>
  </si>
  <si>
    <t>１階から左手に杖を持って下りエスカレーターに乗った直後、バランスを崩して斜め前方へ転倒した。</t>
  </si>
  <si>
    <t>高齢者やべビーカー使用者に対し、エレベーター利用を案内するよう、従業員教育を行った。</t>
  </si>
  <si>
    <t>3/27</t>
  </si>
  <si>
    <t>エスカレーター降り口で、子供が転倒し、泣いているのが発見された。</t>
  </si>
  <si>
    <t>右手小指裂傷</t>
  </si>
  <si>
    <t>監視カメラを設置するとともに、子供により注意するよう従業員教育を実施した。</t>
  </si>
  <si>
    <t>3/29</t>
  </si>
  <si>
    <t>上りエスカレーターで、ふらついて数段下まで転落した。</t>
  </si>
  <si>
    <t>従来より事故対策を講じている
（注意喚起シール）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</si>
</sst>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HG丸ｺﾞｼｯｸM-PRO"/>
      <family val="3"/>
    </font>
    <font>
      <sz val="6"/>
      <name val="ＭＳ Ｐゴシック"/>
      <family val="3"/>
    </font>
    <font>
      <sz val="14"/>
      <name val="ＭＳ Ｐゴシック"/>
      <family val="3"/>
    </font>
    <font>
      <sz val="18"/>
      <name val="ＭＳ Ｐゴシック"/>
      <family val="3"/>
    </font>
    <font>
      <sz val="12"/>
      <name val="ＭＳ Ｐゴシック"/>
      <family val="3"/>
    </font>
    <font>
      <b/>
      <sz val="16"/>
      <color indexed="12"/>
      <name val="ＭＳ Ｐゴシック"/>
      <family val="3"/>
    </font>
    <font>
      <u val="single"/>
      <sz val="11"/>
      <color indexed="12"/>
      <name val="ＭＳ Ｐゴシック"/>
      <family val="3"/>
    </font>
    <font>
      <b/>
      <sz val="18"/>
      <color indexed="12"/>
      <name val="ＭＳ Ｐゴシック"/>
      <family val="3"/>
    </font>
    <font>
      <sz val="12"/>
      <name val="HG丸ｺﾞｼｯｸM-PRO"/>
      <family val="3"/>
    </font>
    <font>
      <sz val="18"/>
      <name val="HG丸ｺﾞｼｯｸM-PRO"/>
      <family val="3"/>
    </font>
    <font>
      <sz val="16"/>
      <name val="HG丸ｺﾞｼｯｸM-PRO"/>
      <family val="3"/>
    </font>
    <font>
      <sz val="16"/>
      <name val="ＭＳ Ｐゴシック"/>
      <family val="3"/>
    </font>
    <font>
      <sz val="11"/>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7"/>
        <bgColor indexed="64"/>
      </patternFill>
    </fill>
    <fill>
      <patternFill patternType="solid">
        <fgColor rgb="FFFFFF9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ck"/>
      <right/>
      <top style="thick"/>
      <bottom style="double"/>
    </border>
    <border>
      <left style="thin"/>
      <right style="thin"/>
      <top style="thick"/>
      <bottom style="double"/>
    </border>
    <border>
      <left style="thin"/>
      <right style="hair"/>
      <top style="thick"/>
      <bottom style="double"/>
    </border>
    <border>
      <left/>
      <right/>
      <top style="thick"/>
      <bottom style="double"/>
    </border>
    <border>
      <left/>
      <right style="hair"/>
      <top style="thick"/>
      <bottom style="double"/>
    </border>
    <border>
      <left style="hair"/>
      <right style="hair"/>
      <top style="thick"/>
      <bottom style="double"/>
    </border>
    <border>
      <left style="hair"/>
      <right/>
      <top style="thick"/>
      <bottom style="double"/>
    </border>
    <border>
      <left style="hair"/>
      <right style="thin"/>
      <top style="thick"/>
      <bottom style="double"/>
    </border>
    <border>
      <left/>
      <right style="thick"/>
      <top style="thick"/>
      <bottom style="double"/>
    </border>
    <border>
      <left style="thick"/>
      <right/>
      <top/>
      <bottom style="thin"/>
    </border>
    <border>
      <left style="thin"/>
      <right style="thin"/>
      <top/>
      <bottom style="thin"/>
    </border>
    <border>
      <left style="thin"/>
      <right style="hair"/>
      <top/>
      <bottom style="thin"/>
    </border>
    <border>
      <left/>
      <right/>
      <top/>
      <bottom style="thin"/>
    </border>
    <border>
      <left/>
      <right style="hair"/>
      <top/>
      <bottom style="thin"/>
    </border>
    <border>
      <left style="hair"/>
      <right style="hair"/>
      <top/>
      <bottom style="thin"/>
    </border>
    <border>
      <left style="hair"/>
      <right/>
      <top/>
      <bottom style="thin"/>
    </border>
    <border>
      <left style="hair"/>
      <right style="thin"/>
      <top/>
      <bottom style="thin"/>
    </border>
    <border>
      <left/>
      <right style="thick"/>
      <top/>
      <bottom style="thin"/>
    </border>
    <border>
      <left style="thick"/>
      <right/>
      <top style="thin"/>
      <bottom style="thin"/>
    </border>
    <border>
      <left style="thin"/>
      <right style="thin"/>
      <top style="thin"/>
      <bottom style="thin"/>
    </border>
    <border>
      <left style="thin"/>
      <right style="hair"/>
      <top style="thin"/>
      <bottom style="thin"/>
    </border>
    <border>
      <left style="hair"/>
      <right style="thin"/>
      <top style="thin"/>
      <bottom style="thin"/>
    </border>
    <border>
      <left/>
      <right style="hair"/>
      <top style="thin"/>
      <bottom style="thin"/>
    </border>
    <border>
      <left style="hair"/>
      <right style="hair"/>
      <top style="thin"/>
      <bottom style="thin"/>
    </border>
    <border>
      <left style="hair"/>
      <right/>
      <top style="thin"/>
      <bottom style="thin"/>
    </border>
    <border>
      <left/>
      <right style="thick"/>
      <top style="thin"/>
      <bottom style="thin"/>
    </border>
    <border>
      <left style="thin"/>
      <right style="thick"/>
      <top style="thin"/>
      <bottom style="thin"/>
    </border>
    <border>
      <left style="thick"/>
      <right style="thin"/>
      <top style="thin"/>
      <bottom style="thin"/>
    </border>
    <border>
      <left style="thick"/>
      <right style="thin"/>
      <top style="thin"/>
      <bottom/>
    </border>
    <border>
      <left style="thin"/>
      <right style="thin"/>
      <top style="thin"/>
      <bottom/>
    </border>
    <border>
      <left style="thin"/>
      <right style="hair"/>
      <top style="thin"/>
      <bottom/>
    </border>
    <border>
      <left style="hair"/>
      <right style="thin"/>
      <top style="thin"/>
      <bottom/>
    </border>
    <border>
      <left style="hair"/>
      <right style="hair"/>
      <top style="thin"/>
      <bottom/>
    </border>
    <border>
      <left style="thin"/>
      <right style="thick"/>
      <top style="thin"/>
      <bottom/>
    </border>
    <border>
      <left style="thick"/>
      <right style="thin"/>
      <top/>
      <bottom style="thin"/>
    </border>
    <border>
      <left style="thin"/>
      <right style="thick"/>
      <top/>
      <bottom style="thin"/>
    </border>
    <border>
      <left/>
      <right style="hair"/>
      <top style="thin"/>
      <bottom/>
    </border>
    <border>
      <left style="thick"/>
      <right/>
      <top style="thin"/>
      <bottom style="thick"/>
    </border>
    <border>
      <left style="thin"/>
      <right style="thin"/>
      <top style="thin"/>
      <bottom style="thick"/>
    </border>
    <border>
      <left style="thin"/>
      <right style="hair"/>
      <top style="thin"/>
      <bottom style="thick"/>
    </border>
    <border>
      <left/>
      <right/>
      <top style="thin"/>
      <bottom style="thick"/>
    </border>
    <border>
      <left/>
      <right style="hair"/>
      <top style="thin"/>
      <bottom style="thick"/>
    </border>
    <border>
      <left style="hair"/>
      <right style="hair"/>
      <top style="thin"/>
      <bottom style="thick"/>
    </border>
    <border>
      <left style="hair"/>
      <right/>
      <top style="thin"/>
      <bottom style="thick"/>
    </border>
    <border>
      <left style="hair"/>
      <right style="thin"/>
      <top style="thin"/>
      <bottom style="thick"/>
    </border>
    <border>
      <left/>
      <right style="thick"/>
      <top style="thin"/>
      <bottom style="thick"/>
    </border>
  </borders>
  <cellStyleXfs count="6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24" fillId="0" borderId="0" applyNumberForma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37">
    <xf numFmtId="0" fontId="0" fillId="0" borderId="0" xfId="0" applyAlignment="1">
      <alignment/>
    </xf>
    <xf numFmtId="0" fontId="18" fillId="33" borderId="10" xfId="0" applyFont="1" applyFill="1" applyBorder="1" applyAlignment="1">
      <alignment horizontal="center" vertical="center"/>
    </xf>
    <xf numFmtId="0" fontId="18" fillId="33" borderId="11" xfId="0" applyFont="1" applyFill="1" applyBorder="1" applyAlignment="1">
      <alignment horizontal="center" vertical="center"/>
    </xf>
    <xf numFmtId="0" fontId="18" fillId="33" borderId="12" xfId="0" applyFont="1" applyFill="1" applyBorder="1" applyAlignment="1">
      <alignment horizontal="center" vertical="center"/>
    </xf>
    <xf numFmtId="0" fontId="0" fillId="0" borderId="0" xfId="0" applyFont="1" applyFill="1" applyAlignment="1">
      <alignment vertical="center"/>
    </xf>
    <xf numFmtId="0" fontId="20" fillId="0" borderId="0" xfId="0" applyFont="1" applyFill="1" applyBorder="1" applyAlignment="1">
      <alignment horizontal="center" vertical="center"/>
    </xf>
    <xf numFmtId="49" fontId="20" fillId="0" borderId="0" xfId="0" applyNumberFormat="1" applyFont="1" applyFill="1" applyAlignment="1">
      <alignment horizontal="center" vertical="center"/>
    </xf>
    <xf numFmtId="0" fontId="21" fillId="0" borderId="0" xfId="0" applyFont="1" applyFill="1" applyAlignment="1">
      <alignment vertical="center"/>
    </xf>
    <xf numFmtId="0" fontId="22" fillId="0" borderId="0" xfId="0" applyFont="1" applyFill="1" applyAlignment="1">
      <alignment vertical="center"/>
    </xf>
    <xf numFmtId="0" fontId="22" fillId="0" borderId="0" xfId="0" applyFont="1" applyFill="1" applyAlignment="1">
      <alignment horizontal="right" vertical="center"/>
    </xf>
    <xf numFmtId="0" fontId="20" fillId="0" borderId="0" xfId="0" applyFont="1" applyFill="1" applyAlignment="1">
      <alignment vertical="center"/>
    </xf>
    <xf numFmtId="0" fontId="23" fillId="34" borderId="13" xfId="0" applyFont="1" applyFill="1" applyBorder="1" applyAlignment="1">
      <alignment horizontal="center" vertical="center" wrapText="1"/>
    </xf>
    <xf numFmtId="49" fontId="25" fillId="34" borderId="14" xfId="43" applyNumberFormat="1" applyFont="1" applyFill="1" applyBorder="1" applyAlignment="1" applyProtection="1">
      <alignment horizontal="center" vertical="center" wrapText="1"/>
      <protection/>
    </xf>
    <xf numFmtId="0" fontId="25" fillId="34" borderId="15" xfId="43" applyFont="1" applyFill="1" applyBorder="1" applyAlignment="1" applyProtection="1">
      <alignment horizontal="center" vertical="center" wrapText="1"/>
      <protection/>
    </xf>
    <xf numFmtId="0" fontId="25" fillId="34" borderId="16" xfId="43" applyFont="1" applyFill="1" applyBorder="1" applyAlignment="1" applyProtection="1">
      <alignment horizontal="center" vertical="center" wrapText="1"/>
      <protection/>
    </xf>
    <xf numFmtId="0" fontId="25" fillId="34" borderId="14" xfId="43" applyFont="1" applyFill="1" applyBorder="1" applyAlignment="1" applyProtection="1">
      <alignment horizontal="center" vertical="center" wrapText="1"/>
      <protection/>
    </xf>
    <xf numFmtId="0" fontId="25" fillId="34" borderId="17" xfId="43" applyFont="1" applyFill="1" applyBorder="1" applyAlignment="1" applyProtection="1">
      <alignment horizontal="center" vertical="center" wrapText="1"/>
      <protection/>
    </xf>
    <xf numFmtId="0" fontId="25" fillId="34" borderId="18" xfId="43" applyFont="1" applyFill="1" applyBorder="1" applyAlignment="1" applyProtection="1">
      <alignment horizontal="center" vertical="center" wrapText="1"/>
      <protection/>
    </xf>
    <xf numFmtId="0" fontId="25" fillId="34" borderId="19" xfId="43" applyFont="1" applyFill="1" applyBorder="1" applyAlignment="1" applyProtection="1">
      <alignment horizontal="center" vertical="center" wrapText="1"/>
      <protection/>
    </xf>
    <xf numFmtId="0" fontId="25" fillId="34" borderId="17" xfId="43" applyFont="1" applyFill="1" applyBorder="1" applyAlignment="1" applyProtection="1">
      <alignment horizontal="center" vertical="center" wrapText="1"/>
      <protection/>
    </xf>
    <xf numFmtId="0" fontId="25" fillId="34" borderId="20" xfId="43" applyFont="1" applyFill="1" applyBorder="1" applyAlignment="1" applyProtection="1">
      <alignment horizontal="center" vertical="center" wrapText="1"/>
      <protection/>
    </xf>
    <xf numFmtId="0" fontId="25" fillId="34" borderId="21" xfId="43" applyFont="1" applyFill="1" applyBorder="1" applyAlignment="1" applyProtection="1">
      <alignment horizontal="center" vertical="center" wrapText="1"/>
      <protection/>
    </xf>
    <xf numFmtId="0" fontId="26" fillId="0" borderId="0" xfId="0" applyFont="1" applyFill="1" applyBorder="1" applyAlignment="1">
      <alignment vertical="center"/>
    </xf>
    <xf numFmtId="0" fontId="18" fillId="0" borderId="22" xfId="0" applyFont="1" applyFill="1" applyBorder="1" applyAlignment="1">
      <alignment horizontal="center" vertical="center"/>
    </xf>
    <xf numFmtId="49" fontId="18" fillId="0" borderId="23" xfId="0" applyNumberFormat="1"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8" fillId="0" borderId="25" xfId="0" applyFont="1" applyFill="1" applyBorder="1" applyAlignment="1">
      <alignment horizontal="left" vertical="center" wrapText="1"/>
    </xf>
    <xf numFmtId="0" fontId="28" fillId="0" borderId="23"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28" xfId="0" applyFont="1" applyFill="1" applyBorder="1" applyAlignment="1">
      <alignment horizontal="right" vertical="center"/>
    </xf>
    <xf numFmtId="0" fontId="28" fillId="0" borderId="29" xfId="0" applyFont="1" applyFill="1" applyBorder="1" applyAlignment="1">
      <alignment horizontal="left" vertical="center"/>
    </xf>
    <xf numFmtId="0" fontId="28" fillId="0" borderId="30" xfId="0" applyFont="1" applyFill="1" applyBorder="1" applyAlignment="1">
      <alignment horizontal="left" vertical="center" wrapText="1"/>
    </xf>
    <xf numFmtId="0" fontId="30" fillId="0" borderId="0" xfId="0" applyFont="1" applyFill="1" applyBorder="1" applyAlignment="1">
      <alignment vertical="center"/>
    </xf>
    <xf numFmtId="0" fontId="18" fillId="0" borderId="31" xfId="0" applyFont="1" applyFill="1" applyBorder="1" applyAlignment="1">
      <alignment horizontal="center" vertical="center"/>
    </xf>
    <xf numFmtId="49" fontId="18" fillId="0" borderId="32" xfId="0" applyNumberFormat="1"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8" fillId="0" borderId="34" xfId="0" applyFont="1" applyFill="1" applyBorder="1" applyAlignment="1">
      <alignment horizontal="left" vertical="center" wrapText="1"/>
    </xf>
    <xf numFmtId="0" fontId="28" fillId="0" borderId="32" xfId="0" applyFont="1" applyFill="1" applyBorder="1" applyAlignment="1">
      <alignment horizontal="center" vertical="center"/>
    </xf>
    <xf numFmtId="0" fontId="28" fillId="0" borderId="35"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37" xfId="0" applyFont="1" applyFill="1" applyBorder="1" applyAlignment="1">
      <alignment horizontal="right" vertical="center"/>
    </xf>
    <xf numFmtId="0" fontId="28" fillId="0" borderId="36" xfId="0" applyFont="1" applyFill="1" applyBorder="1" applyAlignment="1">
      <alignment horizontal="center" vertical="center" wrapText="1"/>
    </xf>
    <xf numFmtId="0" fontId="28" fillId="0" borderId="34" xfId="0" applyFont="1" applyFill="1" applyBorder="1" applyAlignment="1">
      <alignment horizontal="left" vertical="center"/>
    </xf>
    <xf numFmtId="0" fontId="28" fillId="0" borderId="38"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32" xfId="0" applyFont="1" applyFill="1" applyBorder="1" applyAlignment="1">
      <alignment horizontal="center" vertical="center" wrapText="1"/>
    </xf>
    <xf numFmtId="0" fontId="28" fillId="0" borderId="35" xfId="0" applyFont="1" applyFill="1" applyBorder="1" applyAlignment="1">
      <alignment horizontal="center" vertical="center" wrapText="1"/>
    </xf>
    <xf numFmtId="49" fontId="18" fillId="0" borderId="32" xfId="0" applyNumberFormat="1" applyFont="1" applyFill="1" applyBorder="1" applyAlignment="1">
      <alignment horizontal="center" vertical="center"/>
    </xf>
    <xf numFmtId="56" fontId="28" fillId="0" borderId="39" xfId="0" applyNumberFormat="1" applyFont="1" applyFill="1" applyBorder="1" applyAlignment="1">
      <alignment horizontal="left" vertical="center" wrapText="1"/>
    </xf>
    <xf numFmtId="0" fontId="18" fillId="0" borderId="40" xfId="0" applyFont="1" applyFill="1" applyBorder="1" applyAlignment="1">
      <alignment horizontal="center" vertical="center"/>
    </xf>
    <xf numFmtId="0" fontId="28" fillId="0" borderId="33"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37" xfId="0" applyFont="1" applyFill="1" applyBorder="1" applyAlignment="1">
      <alignment horizontal="right" vertical="center" wrapText="1"/>
    </xf>
    <xf numFmtId="0" fontId="28" fillId="0" borderId="37" xfId="0" applyFont="1" applyFill="1" applyBorder="1" applyAlignment="1">
      <alignment vertical="center" wrapText="1"/>
    </xf>
    <xf numFmtId="0" fontId="30" fillId="0" borderId="0" xfId="0" applyFont="1" applyFill="1" applyAlignment="1">
      <alignment vertical="center"/>
    </xf>
    <xf numFmtId="0" fontId="18" fillId="0" borderId="31" xfId="0" applyNumberFormat="1" applyFont="1" applyFill="1" applyBorder="1" applyAlignment="1">
      <alignment horizontal="center" vertical="center"/>
    </xf>
    <xf numFmtId="56" fontId="28" fillId="0" borderId="38" xfId="0" applyNumberFormat="1" applyFont="1" applyFill="1" applyBorder="1" applyAlignment="1">
      <alignment horizontal="left" vertical="center" wrapText="1"/>
    </xf>
    <xf numFmtId="0" fontId="28" fillId="0" borderId="39" xfId="0" applyFont="1" applyFill="1" applyBorder="1" applyAlignment="1">
      <alignment horizontal="left" vertical="center" wrapText="1"/>
    </xf>
    <xf numFmtId="0" fontId="18" fillId="0" borderId="31" xfId="0" applyNumberFormat="1" applyFont="1" applyFill="1" applyBorder="1" applyAlignment="1">
      <alignment horizontal="center" vertical="center"/>
    </xf>
    <xf numFmtId="49" fontId="18" fillId="0" borderId="32" xfId="0" applyNumberFormat="1" applyFont="1" applyFill="1" applyBorder="1" applyAlignment="1">
      <alignment horizontal="center" vertical="center"/>
    </xf>
    <xf numFmtId="0" fontId="27" fillId="0" borderId="33" xfId="0" applyFont="1" applyFill="1" applyBorder="1" applyAlignment="1">
      <alignment horizontal="center" vertical="center" wrapText="1"/>
    </xf>
    <xf numFmtId="0" fontId="28" fillId="0" borderId="11" xfId="0" applyFont="1" applyFill="1" applyBorder="1" applyAlignment="1">
      <alignment horizontal="left" vertical="center" wrapText="1"/>
    </xf>
    <xf numFmtId="0" fontId="28" fillId="0" borderId="32"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8" xfId="0" applyFont="1" applyFill="1" applyBorder="1" applyAlignment="1">
      <alignment horizontal="left" vertical="center" wrapText="1"/>
    </xf>
    <xf numFmtId="0" fontId="0" fillId="0" borderId="0" xfId="0" applyFont="1" applyFill="1" applyBorder="1" applyAlignment="1">
      <alignment vertical="center"/>
    </xf>
    <xf numFmtId="0" fontId="18" fillId="35" borderId="40" xfId="0" applyNumberFormat="1" applyFont="1" applyFill="1" applyBorder="1" applyAlignment="1">
      <alignment horizontal="center" vertical="center"/>
    </xf>
    <xf numFmtId="49" fontId="18" fillId="35" borderId="32" xfId="0" applyNumberFormat="1" applyFont="1" applyFill="1" applyBorder="1" applyAlignment="1">
      <alignment horizontal="center" vertical="center"/>
    </xf>
    <xf numFmtId="0" fontId="27" fillId="35" borderId="33" xfId="0" applyFont="1" applyFill="1" applyBorder="1" applyAlignment="1">
      <alignment horizontal="center" vertical="center" wrapText="1"/>
    </xf>
    <xf numFmtId="0" fontId="28" fillId="35" borderId="34" xfId="0" applyFont="1" applyFill="1" applyBorder="1" applyAlignment="1">
      <alignment horizontal="left" vertical="center" wrapText="1"/>
    </xf>
    <xf numFmtId="0" fontId="28" fillId="35" borderId="32" xfId="0" applyFont="1" applyFill="1" applyBorder="1" applyAlignment="1">
      <alignment horizontal="center" vertical="center" wrapText="1"/>
    </xf>
    <xf numFmtId="0" fontId="28" fillId="35" borderId="33" xfId="0" applyFont="1" applyFill="1" applyBorder="1" applyAlignment="1">
      <alignment horizontal="center" vertical="center" wrapText="1"/>
    </xf>
    <xf numFmtId="0" fontId="28" fillId="35" borderId="36" xfId="0" applyFont="1" applyFill="1" applyBorder="1" applyAlignment="1">
      <alignment horizontal="center" vertical="center" wrapText="1"/>
    </xf>
    <xf numFmtId="0" fontId="28" fillId="35" borderId="36" xfId="0" applyFont="1" applyFill="1" applyBorder="1" applyAlignment="1">
      <alignment horizontal="center" vertical="center" wrapText="1"/>
    </xf>
    <xf numFmtId="0" fontId="28" fillId="35" borderId="37" xfId="0" applyFont="1" applyFill="1" applyBorder="1" applyAlignment="1">
      <alignment horizontal="center" vertical="center" wrapText="1"/>
    </xf>
    <xf numFmtId="0" fontId="28" fillId="35" borderId="34" xfId="0" applyFont="1" applyFill="1" applyBorder="1" applyAlignment="1">
      <alignment horizontal="left" vertical="center" wrapText="1"/>
    </xf>
    <xf numFmtId="0" fontId="28" fillId="35" borderId="38" xfId="0" applyFont="1" applyFill="1" applyBorder="1" applyAlignment="1">
      <alignment horizontal="left" vertical="center" wrapText="1"/>
    </xf>
    <xf numFmtId="0" fontId="0" fillId="35" borderId="40" xfId="0" applyFill="1" applyBorder="1" applyAlignment="1">
      <alignment horizontal="center" vertical="center"/>
    </xf>
    <xf numFmtId="0" fontId="20" fillId="35" borderId="32" xfId="0" applyFont="1" applyFill="1" applyBorder="1" applyAlignment="1">
      <alignment horizontal="center" vertical="center"/>
    </xf>
    <xf numFmtId="0" fontId="0" fillId="35" borderId="33" xfId="0" applyFill="1" applyBorder="1" applyAlignment="1">
      <alignment horizontal="center" vertical="center" wrapText="1"/>
    </xf>
    <xf numFmtId="0" fontId="0" fillId="35" borderId="34" xfId="0" applyFill="1" applyBorder="1" applyAlignment="1">
      <alignment horizontal="left" vertical="center" wrapText="1"/>
    </xf>
    <xf numFmtId="0" fontId="0" fillId="35" borderId="32" xfId="0" applyFill="1" applyBorder="1" applyAlignment="1">
      <alignment horizontal="center" vertical="center" wrapText="1"/>
    </xf>
    <xf numFmtId="0" fontId="0" fillId="35" borderId="36" xfId="0" applyFill="1" applyBorder="1" applyAlignment="1">
      <alignment horizontal="center" vertical="center" wrapText="1"/>
    </xf>
    <xf numFmtId="0" fontId="28" fillId="35" borderId="37" xfId="0" applyFont="1" applyFill="1" applyBorder="1" applyAlignment="1">
      <alignment horizontal="right" vertical="center" wrapText="1"/>
    </xf>
    <xf numFmtId="0" fontId="18" fillId="0" borderId="40" xfId="0" applyNumberFormat="1" applyFont="1" applyFill="1" applyBorder="1" applyAlignment="1">
      <alignment horizontal="center" vertical="center"/>
    </xf>
    <xf numFmtId="0" fontId="18" fillId="0" borderId="41" xfId="0" applyNumberFormat="1" applyFont="1" applyFill="1" applyBorder="1" applyAlignment="1">
      <alignment horizontal="center" vertical="center"/>
    </xf>
    <xf numFmtId="49" fontId="18" fillId="0" borderId="42" xfId="0" applyNumberFormat="1" applyFont="1" applyFill="1" applyBorder="1" applyAlignment="1">
      <alignment horizontal="center" vertical="center"/>
    </xf>
    <xf numFmtId="0" fontId="27" fillId="0" borderId="43" xfId="0" applyFont="1" applyFill="1" applyBorder="1" applyAlignment="1">
      <alignment horizontal="center" vertical="center" wrapText="1"/>
    </xf>
    <xf numFmtId="0" fontId="28" fillId="0" borderId="44" xfId="0" applyFont="1" applyFill="1" applyBorder="1" applyAlignment="1">
      <alignment horizontal="left" vertical="center" wrapText="1"/>
    </xf>
    <xf numFmtId="0" fontId="28" fillId="0" borderId="42"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8" fillId="0" borderId="46" xfId="0" applyFont="1" applyFill="1" applyBorder="1" applyAlignment="1">
      <alignment horizontal="left" vertical="center" wrapText="1"/>
    </xf>
    <xf numFmtId="0" fontId="0" fillId="0" borderId="47" xfId="0" applyFill="1" applyBorder="1" applyAlignment="1">
      <alignment horizontal="center" vertical="center"/>
    </xf>
    <xf numFmtId="49" fontId="18" fillId="0" borderId="23" xfId="0" applyNumberFormat="1" applyFont="1" applyFill="1" applyBorder="1" applyAlignment="1">
      <alignment horizontal="center" vertical="center"/>
    </xf>
    <xf numFmtId="0" fontId="27" fillId="0" borderId="24" xfId="0" applyFont="1" applyFill="1" applyBorder="1" applyAlignment="1">
      <alignment horizontal="center" vertical="center" wrapText="1"/>
    </xf>
    <xf numFmtId="0" fontId="28" fillId="0" borderId="29" xfId="0" applyFont="1" applyFill="1" applyBorder="1" applyAlignment="1">
      <alignment horizontal="left" vertical="center" wrapText="1"/>
    </xf>
    <xf numFmtId="0" fontId="28" fillId="0" borderId="23"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48" xfId="0" applyFont="1" applyFill="1" applyBorder="1" applyAlignment="1">
      <alignment horizontal="left" vertical="center" wrapText="1"/>
    </xf>
    <xf numFmtId="0" fontId="18" fillId="0" borderId="22" xfId="0" applyNumberFormat="1" applyFont="1" applyFill="1" applyBorder="1" applyAlignment="1">
      <alignment horizontal="center" vertical="center"/>
    </xf>
    <xf numFmtId="49" fontId="18" fillId="0" borderId="23" xfId="0" applyNumberFormat="1" applyFont="1" applyFill="1" applyBorder="1" applyAlignment="1">
      <alignment horizontal="center" vertical="center"/>
    </xf>
    <xf numFmtId="0" fontId="28" fillId="0" borderId="23"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28" xfId="0" applyFont="1" applyFill="1" applyBorder="1" applyAlignment="1">
      <alignment horizontal="right" vertical="center" wrapText="1"/>
    </xf>
    <xf numFmtId="0" fontId="28" fillId="0" borderId="29" xfId="0" applyFont="1" applyFill="1" applyBorder="1" applyAlignment="1">
      <alignment horizontal="left" vertical="center" wrapText="1"/>
    </xf>
    <xf numFmtId="49" fontId="18" fillId="0" borderId="32" xfId="0" applyNumberFormat="1" applyFont="1" applyFill="1" applyBorder="1" applyAlignment="1">
      <alignment horizontal="left" vertical="center" wrapText="1"/>
    </xf>
    <xf numFmtId="0" fontId="28" fillId="0" borderId="42" xfId="0" applyFont="1" applyFill="1" applyBorder="1" applyAlignment="1">
      <alignment horizontal="left" vertical="center" wrapText="1"/>
    </xf>
    <xf numFmtId="0" fontId="28" fillId="0" borderId="49" xfId="0" applyFont="1" applyFill="1" applyBorder="1" applyAlignment="1">
      <alignment horizontal="center" vertical="center" wrapText="1"/>
    </xf>
    <xf numFmtId="0" fontId="18" fillId="0" borderId="47" xfId="0" applyNumberFormat="1" applyFont="1" applyFill="1" applyBorder="1" applyAlignment="1">
      <alignment horizontal="center" vertical="center"/>
    </xf>
    <xf numFmtId="0" fontId="28" fillId="0" borderId="23" xfId="0" applyFont="1" applyFill="1" applyBorder="1" applyAlignment="1">
      <alignment horizontal="left" vertical="center" wrapText="1"/>
    </xf>
    <xf numFmtId="0" fontId="28" fillId="0" borderId="26" xfId="0" applyFont="1" applyFill="1" applyBorder="1" applyAlignment="1">
      <alignment horizontal="center" vertical="center" wrapText="1"/>
    </xf>
    <xf numFmtId="0" fontId="18" fillId="0" borderId="50" xfId="0" applyNumberFormat="1" applyFont="1" applyFill="1" applyBorder="1" applyAlignment="1">
      <alignment horizontal="center" vertical="center"/>
    </xf>
    <xf numFmtId="49" fontId="18" fillId="0" borderId="51" xfId="0" applyNumberFormat="1" applyFont="1" applyFill="1" applyBorder="1" applyAlignment="1">
      <alignment horizontal="center" vertical="center"/>
    </xf>
    <xf numFmtId="0" fontId="27" fillId="0" borderId="52" xfId="0" applyFont="1" applyFill="1" applyBorder="1" applyAlignment="1">
      <alignment horizontal="center" vertical="center" wrapText="1"/>
    </xf>
    <xf numFmtId="0" fontId="28" fillId="0" borderId="53" xfId="0" applyFont="1" applyFill="1" applyBorder="1" applyAlignment="1">
      <alignment horizontal="left" vertical="center" wrapText="1"/>
    </xf>
    <xf numFmtId="0" fontId="28" fillId="0" borderId="51"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5" xfId="0" applyFont="1" applyFill="1" applyBorder="1" applyAlignment="1">
      <alignment horizontal="center" vertical="center" wrapText="1"/>
    </xf>
    <xf numFmtId="0" fontId="28" fillId="0" borderId="56" xfId="0" applyFont="1" applyFill="1" applyBorder="1" applyAlignment="1">
      <alignment horizontal="right" vertical="center" wrapText="1"/>
    </xf>
    <xf numFmtId="0" fontId="28" fillId="0" borderId="57" xfId="0" applyFont="1" applyFill="1" applyBorder="1" applyAlignment="1">
      <alignment horizontal="left" vertical="center" wrapText="1"/>
    </xf>
    <xf numFmtId="0" fontId="28" fillId="0" borderId="58" xfId="0" applyFont="1" applyFill="1" applyBorder="1" applyAlignment="1">
      <alignment horizontal="left" vertical="center" wrapText="1"/>
    </xf>
    <xf numFmtId="0" fontId="18" fillId="0" borderId="0" xfId="0" applyFont="1" applyFill="1" applyBorder="1" applyAlignment="1">
      <alignment horizontal="center" vertical="center"/>
    </xf>
    <xf numFmtId="49" fontId="18" fillId="0" borderId="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right" vertical="center" wrapText="1"/>
    </xf>
    <xf numFmtId="49" fontId="20"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ananoH\Desktop\HP\H22\H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LIB\&#24314;&#31689;&#23433;&#20840;&#35506;&#20849;&#29992;&#65420;&#65387;&#65433;&#65408;&#65438;\30&#12304;&#24314;&#31689;&#23433;&#20840;&#29677;&#12305;\04&#12304;&#22823;&#38442;&#24220;&#29305;&#23450;&#35373;&#20633;&#20107;&#25925;&#23626;&#20986;&#26465;&#20363;&#12305;\10&#12304;&#23626;&#20986;&#21488;&#24115;&#12539;&#22577;&#21578;&#32180;&#12305;\&#24180;&#24230;&#21029;&#21488;&#24115;\H22&#21488;&#24115;&#12288;&#20316;&#26989;&#20013;\H22&#24180;&#24230;&#12288;&#23626;&#20986;&#21488;&#24115;&#65288;&#36890;&#24180;&#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LIB\&#24314;&#31689;&#23433;&#20840;&#35506;&#20849;&#29992;&#65420;&#65387;&#65433;&#65408;&#65438;\04%20&#23433;&#20840;&#29677;\30&#12304;&#24314;&#31689;&#23433;&#20840;&#29677;&#12305;\04&#12304;&#22823;&#38442;&#24220;&#29305;&#23450;&#35373;&#20633;&#20107;&#25925;&#23626;&#20986;&#26465;&#20363;&#12305;\10&#12304;&#23626;&#20986;&#21488;&#24115;&#12539;&#22577;&#21578;&#32180;&#12305;\&#24180;&#24230;&#21029;&#21488;&#24115;\H22&#21488;&#24115;\H22&#24180;&#24230;&#12288;&#23626;&#20986;&#21488;&#24115;&#65288;&#36890;&#2418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エレベーター"/>
      <sheetName val="エスカレーター"/>
      <sheetName val="自動ドア"/>
      <sheetName val="遊戯施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
      <sheetName val="EV"/>
      <sheetName val="遊"/>
      <sheetName val="D"/>
      <sheetName val="機"/>
      <sheetName val="市町村宛件数確認表"/>
      <sheetName val="表紙"/>
      <sheetName val="全体概要"/>
      <sheetName val="報告書（内訳）"/>
      <sheetName val="入力補助リスト"/>
      <sheetName val="事故の分類"/>
    </sheetNames>
    <sheetDataSet>
      <sheetData sheetId="9">
        <row r="4">
          <cell r="A4" t="str">
            <v>扉に巻き込まれた</v>
          </cell>
          <cell r="B4" t="str">
            <v>つまづいたなど</v>
          </cell>
          <cell r="C4" t="str">
            <v>ドアに衝突する</v>
          </cell>
          <cell r="D4" t="str">
            <v>乗物の脱線や衝突など</v>
          </cell>
          <cell r="E4" t="str">
            <v>百貨店</v>
          </cell>
          <cell r="F4" t="str">
            <v>上り</v>
          </cell>
          <cell r="G4" t="str">
            <v>乗り口</v>
          </cell>
          <cell r="H4" t="str">
            <v>5歳以下</v>
          </cell>
          <cell r="I4">
            <v>1</v>
          </cell>
          <cell r="J4" t="str">
            <v>死亡</v>
          </cell>
          <cell r="L4" t="str">
            <v>利用方法に起因</v>
          </cell>
          <cell r="M4" t="str">
            <v>大阪市</v>
          </cell>
          <cell r="N4" t="str">
            <v>○</v>
          </cell>
        </row>
        <row r="5">
          <cell r="A5" t="str">
            <v>扉に挟まれた</v>
          </cell>
          <cell r="B5" t="str">
            <v>両手に荷物を持ったなど</v>
          </cell>
          <cell r="C5" t="str">
            <v>ドアに挟まれる</v>
          </cell>
          <cell r="D5" t="str">
            <v>機械的トラブルなど</v>
          </cell>
          <cell r="E5" t="str">
            <v>マーケット</v>
          </cell>
          <cell r="F5" t="str">
            <v>下り</v>
          </cell>
          <cell r="G5" t="str">
            <v>降り口</v>
          </cell>
          <cell r="H5" t="str">
            <v>6～12歳</v>
          </cell>
          <cell r="I5">
            <v>2</v>
          </cell>
          <cell r="J5" t="str">
            <v>3週間以上の入院</v>
          </cell>
          <cell r="L5" t="str">
            <v>機械的なトラブル</v>
          </cell>
          <cell r="M5" t="str">
            <v>豊中市</v>
          </cell>
          <cell r="N5" t="str">
            <v>●</v>
          </cell>
        </row>
        <row r="6">
          <cell r="A6" t="str">
            <v>扉に衝突又は接触</v>
          </cell>
          <cell r="B6" t="str">
            <v>機械的トラブルなど</v>
          </cell>
          <cell r="C6" t="str">
            <v>ドアに巻き込まれる</v>
          </cell>
          <cell r="D6" t="str">
            <v>運行管理上の不注意による</v>
          </cell>
          <cell r="E6" t="str">
            <v>販売店</v>
          </cell>
          <cell r="F6" t="str">
            <v>不明</v>
          </cell>
          <cell r="G6" t="str">
            <v>中央</v>
          </cell>
          <cell r="H6" t="str">
            <v>13～19歳</v>
          </cell>
          <cell r="I6">
            <v>3</v>
          </cell>
          <cell r="J6" t="str">
            <v>3週間未満の入院</v>
          </cell>
          <cell r="L6" t="str">
            <v>その他</v>
          </cell>
          <cell r="M6" t="str">
            <v>堺市</v>
          </cell>
          <cell r="N6" t="str">
            <v>△</v>
          </cell>
        </row>
        <row r="7">
          <cell r="A7" t="str">
            <v>機械的トラブルなど</v>
          </cell>
          <cell r="B7" t="str">
            <v>体調不良など</v>
          </cell>
          <cell r="C7" t="str">
            <v>その他･不明</v>
          </cell>
          <cell r="D7" t="str">
            <v>操作などの誤りによる</v>
          </cell>
          <cell r="E7" t="str">
            <v>駅舎</v>
          </cell>
          <cell r="F7" t="str">
            <v>－</v>
          </cell>
          <cell r="G7" t="str">
            <v>不明</v>
          </cell>
          <cell r="H7" t="str">
            <v>20～64歳</v>
          </cell>
          <cell r="I7">
            <v>4</v>
          </cell>
          <cell r="J7" t="str">
            <v>入院不要</v>
          </cell>
          <cell r="L7" t="str">
            <v>調査中</v>
          </cell>
          <cell r="M7" t="str">
            <v>東大阪市</v>
          </cell>
          <cell r="N7" t="str">
            <v>－</v>
          </cell>
        </row>
        <row r="8">
          <cell r="A8" t="str">
            <v>閉じ込め</v>
          </cell>
          <cell r="B8" t="str">
            <v>カートなどを押して</v>
          </cell>
          <cell r="D8" t="str">
            <v>器具などに衝突する</v>
          </cell>
          <cell r="E8" t="str">
            <v>共同住宅</v>
          </cell>
          <cell r="F8" t="str">
            <v>調査中</v>
          </cell>
          <cell r="G8" t="str">
            <v>－</v>
          </cell>
          <cell r="H8" t="str">
            <v>65歳以上</v>
          </cell>
          <cell r="I8">
            <v>5</v>
          </cell>
          <cell r="J8" t="str">
            <v>不明</v>
          </cell>
          <cell r="M8" t="str">
            <v>吹田市</v>
          </cell>
          <cell r="N8" t="str">
            <v>督促対象</v>
          </cell>
        </row>
        <row r="9">
          <cell r="A9" t="str">
            <v>その他･不明</v>
          </cell>
          <cell r="B9" t="str">
            <v>逆行など</v>
          </cell>
          <cell r="D9" t="str">
            <v>体調不良等</v>
          </cell>
          <cell r="E9" t="str">
            <v>遊園地</v>
          </cell>
          <cell r="G9" t="str">
            <v>調査中</v>
          </cell>
          <cell r="H9" t="str">
            <v>不明</v>
          </cell>
          <cell r="J9" t="str">
            <v>調査中</v>
          </cell>
          <cell r="M9" t="str">
            <v>高槻市</v>
          </cell>
        </row>
        <row r="10">
          <cell r="B10" t="str">
            <v>飲酒状態など</v>
          </cell>
          <cell r="D10" t="str">
            <v>その他･不明</v>
          </cell>
          <cell r="E10" t="str">
            <v>飲食店</v>
          </cell>
          <cell r="H10" t="str">
            <v>調査中</v>
          </cell>
          <cell r="M10" t="str">
            <v>守口市</v>
          </cell>
        </row>
        <row r="11">
          <cell r="B11" t="str">
            <v>その他･不明</v>
          </cell>
          <cell r="E11" t="str">
            <v>ホテル</v>
          </cell>
          <cell r="M11" t="str">
            <v>枚方市</v>
          </cell>
        </row>
        <row r="12">
          <cell r="E12" t="str">
            <v>事務所</v>
          </cell>
          <cell r="M12" t="str">
            <v>八尾市</v>
          </cell>
        </row>
        <row r="13">
          <cell r="E13" t="str">
            <v>複合施設</v>
          </cell>
          <cell r="M13" t="str">
            <v>寝屋川市</v>
          </cell>
        </row>
        <row r="14">
          <cell r="E14" t="str">
            <v>その他</v>
          </cell>
          <cell r="M14" t="str">
            <v>茨木市</v>
          </cell>
        </row>
        <row r="15">
          <cell r="M15" t="str">
            <v>岸和田市</v>
          </cell>
        </row>
        <row r="16">
          <cell r="M16" t="str">
            <v>箕面市</v>
          </cell>
        </row>
        <row r="17">
          <cell r="B17" t="str">
            <v>つまづき</v>
          </cell>
          <cell r="M17" t="str">
            <v>門真市</v>
          </cell>
        </row>
        <row r="18">
          <cell r="B18" t="str">
            <v>両手に荷物等</v>
          </cell>
          <cell r="M18" t="str">
            <v>池田市</v>
          </cell>
        </row>
        <row r="19">
          <cell r="B19" t="str">
            <v>機械的
トラブル等</v>
          </cell>
          <cell r="M19" t="str">
            <v>和泉市</v>
          </cell>
        </row>
        <row r="20">
          <cell r="B20" t="str">
            <v>体調不良等</v>
          </cell>
          <cell r="M20" t="str">
            <v>羽曳野市</v>
          </cell>
        </row>
        <row r="21">
          <cell r="B21" t="str">
            <v>カート等利用</v>
          </cell>
          <cell r="M21" t="str">
            <v>能勢町</v>
          </cell>
        </row>
        <row r="22">
          <cell r="B22" t="str">
            <v>逆行等</v>
          </cell>
          <cell r="M22" t="str">
            <v>豊能町</v>
          </cell>
        </row>
        <row r="23">
          <cell r="B23" t="str">
            <v>飲酒</v>
          </cell>
          <cell r="M23" t="str">
            <v>島本町</v>
          </cell>
        </row>
        <row r="24">
          <cell r="B24" t="str">
            <v>その他･不明</v>
          </cell>
          <cell r="M24" t="str">
            <v>摂津市</v>
          </cell>
        </row>
        <row r="25">
          <cell r="M25" t="str">
            <v>交野市</v>
          </cell>
        </row>
        <row r="26">
          <cell r="M26" t="str">
            <v>四條畷市</v>
          </cell>
        </row>
        <row r="27">
          <cell r="M27" t="str">
            <v>大東市</v>
          </cell>
        </row>
        <row r="28">
          <cell r="M28" t="str">
            <v>柏原市</v>
          </cell>
        </row>
        <row r="29">
          <cell r="M29" t="str">
            <v>藤井寺市</v>
          </cell>
        </row>
        <row r="30">
          <cell r="M30" t="str">
            <v>太子町</v>
          </cell>
        </row>
        <row r="31">
          <cell r="M31" t="str">
            <v>河南町</v>
          </cell>
        </row>
        <row r="32">
          <cell r="M32" t="str">
            <v>松原市</v>
          </cell>
        </row>
        <row r="33">
          <cell r="M33" t="str">
            <v>大阪狭山市</v>
          </cell>
        </row>
        <row r="34">
          <cell r="M34" t="str">
            <v>河内長野市</v>
          </cell>
        </row>
        <row r="35">
          <cell r="M35" t="str">
            <v>富田林市</v>
          </cell>
        </row>
        <row r="36">
          <cell r="M36" t="str">
            <v>千早赤阪村</v>
          </cell>
        </row>
        <row r="37">
          <cell r="M37" t="str">
            <v>高石市</v>
          </cell>
        </row>
        <row r="38">
          <cell r="M38" t="str">
            <v>泉大津市</v>
          </cell>
        </row>
        <row r="39">
          <cell r="M39" t="str">
            <v>忠岡町</v>
          </cell>
        </row>
        <row r="40">
          <cell r="M40" t="str">
            <v>熊取町</v>
          </cell>
        </row>
        <row r="41">
          <cell r="M41" t="str">
            <v>貝塚市</v>
          </cell>
        </row>
        <row r="42">
          <cell r="M42" t="str">
            <v>泉佐野市</v>
          </cell>
        </row>
        <row r="43">
          <cell r="M43" t="str">
            <v>田尻町</v>
          </cell>
        </row>
        <row r="44">
          <cell r="M44" t="str">
            <v>泉南市</v>
          </cell>
        </row>
        <row r="45">
          <cell r="M45" t="str">
            <v>阪南市</v>
          </cell>
        </row>
        <row r="46">
          <cell r="M46" t="str">
            <v>岬町</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
      <sheetName val="EV"/>
      <sheetName val="遊"/>
      <sheetName val="D"/>
      <sheetName val="機"/>
      <sheetName val="市町村宛件数確認表"/>
      <sheetName val="表紙"/>
      <sheetName val="全体概要"/>
      <sheetName val="報告書（内訳）"/>
      <sheetName val="入力補助リスト"/>
      <sheetName val="事故の分類"/>
    </sheetNames>
    <sheetDataSet>
      <sheetData sheetId="9">
        <row r="4">
          <cell r="E4" t="str">
            <v>百貨店</v>
          </cell>
        </row>
        <row r="5">
          <cell r="E5" t="str">
            <v>マーケット</v>
          </cell>
        </row>
        <row r="6">
          <cell r="E6" t="str">
            <v>販売店</v>
          </cell>
        </row>
        <row r="7">
          <cell r="E7" t="str">
            <v>駅舎</v>
          </cell>
        </row>
        <row r="8">
          <cell r="E8" t="str">
            <v>共同住宅</v>
          </cell>
        </row>
        <row r="9">
          <cell r="E9" t="str">
            <v>遊園地</v>
          </cell>
        </row>
        <row r="10">
          <cell r="E10" t="str">
            <v>飲食店</v>
          </cell>
        </row>
        <row r="11">
          <cell r="E11" t="str">
            <v>ホテル</v>
          </cell>
        </row>
        <row r="12">
          <cell r="E12" t="str">
            <v>事務所</v>
          </cell>
        </row>
        <row r="13">
          <cell r="E13" t="str">
            <v>複合施設</v>
          </cell>
        </row>
        <row r="14">
          <cell r="E14"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97"/>
  <sheetViews>
    <sheetView tabSelected="1" view="pageBreakPreview" zoomScale="50" zoomScaleNormal="40" zoomScaleSheetLayoutView="50" zoomScalePageLayoutView="0" workbookViewId="0" topLeftCell="A3">
      <pane xSplit="2" ySplit="1" topLeftCell="C4" activePane="bottomRight" state="frozen"/>
      <selection pane="topLeft" activeCell="A1" sqref="A1"/>
      <selection pane="topRight" activeCell="A1" sqref="A1"/>
      <selection pane="bottomLeft" activeCell="A1" sqref="A1"/>
      <selection pane="bottomRight" activeCell="C4" sqref="C4"/>
    </sheetView>
  </sheetViews>
  <sheetFormatPr defaultColWidth="9.00390625" defaultRowHeight="13.5"/>
  <cols>
    <col min="1" max="1" width="8.375" style="5" customWidth="1"/>
    <col min="2" max="2" width="15.25390625" style="132" customWidth="1"/>
    <col min="3" max="3" width="23.00390625" style="133" customWidth="1"/>
    <col min="4" max="4" width="55.25390625" style="134" customWidth="1"/>
    <col min="5" max="5" width="16.875" style="134" customWidth="1"/>
    <col min="6" max="7" width="10.125" style="134" customWidth="1"/>
    <col min="8" max="8" width="15.875" style="134" customWidth="1"/>
    <col min="9" max="9" width="3.875" style="135" customWidth="1"/>
    <col min="10" max="10" width="3.875" style="134" customWidth="1"/>
    <col min="11" max="11" width="16.00390625" style="134" customWidth="1"/>
    <col min="12" max="12" width="16.125" style="134" customWidth="1"/>
    <col min="13" max="13" width="48.00390625" style="136" customWidth="1"/>
    <col min="14" max="16384" width="9.00390625" style="67" customWidth="1"/>
  </cols>
  <sheetData>
    <row r="1" spans="1:13" s="4" customFormat="1" ht="28.5" customHeight="1">
      <c r="A1" s="1" t="s">
        <v>0</v>
      </c>
      <c r="B1" s="2"/>
      <c r="C1" s="2"/>
      <c r="D1" s="2"/>
      <c r="E1" s="2"/>
      <c r="F1" s="2"/>
      <c r="G1" s="2"/>
      <c r="H1" s="2"/>
      <c r="I1" s="2"/>
      <c r="J1" s="2"/>
      <c r="K1" s="2"/>
      <c r="L1" s="2"/>
      <c r="M1" s="3"/>
    </row>
    <row r="2" spans="1:13" s="4" customFormat="1" ht="78.75" customHeight="1" thickBot="1">
      <c r="A2" s="5"/>
      <c r="B2" s="6"/>
      <c r="C2" s="7"/>
      <c r="D2" s="8"/>
      <c r="E2" s="8"/>
      <c r="F2" s="8"/>
      <c r="G2" s="8"/>
      <c r="H2" s="8"/>
      <c r="I2" s="9"/>
      <c r="J2" s="8"/>
      <c r="K2" s="8"/>
      <c r="L2" s="8"/>
      <c r="M2" s="10"/>
    </row>
    <row r="3" spans="1:13" s="22" customFormat="1" ht="73.5" customHeight="1" thickBot="1" thickTop="1">
      <c r="A3" s="11" t="s">
        <v>1</v>
      </c>
      <c r="B3" s="12" t="s">
        <v>2</v>
      </c>
      <c r="C3" s="13" t="s">
        <v>3</v>
      </c>
      <c r="D3" s="14" t="s">
        <v>4</v>
      </c>
      <c r="E3" s="15" t="s">
        <v>5</v>
      </c>
      <c r="F3" s="16" t="s">
        <v>6</v>
      </c>
      <c r="G3" s="17" t="s">
        <v>7</v>
      </c>
      <c r="H3" s="17" t="s">
        <v>8</v>
      </c>
      <c r="I3" s="18" t="s">
        <v>9</v>
      </c>
      <c r="J3" s="19"/>
      <c r="K3" s="17" t="s">
        <v>10</v>
      </c>
      <c r="L3" s="20" t="s">
        <v>11</v>
      </c>
      <c r="M3" s="21" t="s">
        <v>12</v>
      </c>
    </row>
    <row r="4" spans="1:13" s="33" customFormat="1" ht="73.5" customHeight="1" thickTop="1">
      <c r="A4" s="23">
        <v>1</v>
      </c>
      <c r="B4" s="24" t="s">
        <v>13</v>
      </c>
      <c r="C4" s="25" t="s">
        <v>14</v>
      </c>
      <c r="D4" s="26" t="s">
        <v>15</v>
      </c>
      <c r="E4" s="27" t="s">
        <v>16</v>
      </c>
      <c r="F4" s="28" t="s">
        <v>17</v>
      </c>
      <c r="G4" s="29" t="s">
        <v>18</v>
      </c>
      <c r="H4" s="29" t="s">
        <v>19</v>
      </c>
      <c r="I4" s="30">
        <v>1</v>
      </c>
      <c r="J4" s="28"/>
      <c r="K4" s="29" t="s">
        <v>20</v>
      </c>
      <c r="L4" s="31" t="s">
        <v>21</v>
      </c>
      <c r="M4" s="32" t="s">
        <v>22</v>
      </c>
    </row>
    <row r="5" spans="1:13" s="33" customFormat="1" ht="73.5" customHeight="1">
      <c r="A5" s="34">
        <v>2</v>
      </c>
      <c r="B5" s="35" t="s">
        <v>23</v>
      </c>
      <c r="C5" s="36" t="s">
        <v>14</v>
      </c>
      <c r="D5" s="37" t="s">
        <v>15</v>
      </c>
      <c r="E5" s="38" t="s">
        <v>24</v>
      </c>
      <c r="F5" s="39" t="s">
        <v>25</v>
      </c>
      <c r="G5" s="40" t="s">
        <v>18</v>
      </c>
      <c r="H5" s="40" t="s">
        <v>26</v>
      </c>
      <c r="I5" s="41">
        <v>1</v>
      </c>
      <c r="J5" s="39"/>
      <c r="K5" s="42" t="s">
        <v>27</v>
      </c>
      <c r="L5" s="43" t="s">
        <v>21</v>
      </c>
      <c r="M5" s="44" t="s">
        <v>28</v>
      </c>
    </row>
    <row r="6" spans="1:13" s="33" customFormat="1" ht="73.5" customHeight="1">
      <c r="A6" s="34">
        <v>3</v>
      </c>
      <c r="B6" s="35" t="s">
        <v>29</v>
      </c>
      <c r="C6" s="36" t="s">
        <v>30</v>
      </c>
      <c r="D6" s="45" t="s">
        <v>31</v>
      </c>
      <c r="E6" s="46" t="s">
        <v>32</v>
      </c>
      <c r="F6" s="47" t="s">
        <v>25</v>
      </c>
      <c r="G6" s="42" t="s">
        <v>33</v>
      </c>
      <c r="H6" s="42" t="s">
        <v>34</v>
      </c>
      <c r="I6" s="41">
        <v>1</v>
      </c>
      <c r="J6" s="39"/>
      <c r="K6" s="42" t="s">
        <v>35</v>
      </c>
      <c r="L6" s="37" t="s">
        <v>21</v>
      </c>
      <c r="M6" s="44" t="s">
        <v>28</v>
      </c>
    </row>
    <row r="7" spans="1:13" s="33" customFormat="1" ht="73.5" customHeight="1">
      <c r="A7" s="34">
        <v>4</v>
      </c>
      <c r="B7" s="48" t="s">
        <v>36</v>
      </c>
      <c r="C7" s="36" t="s">
        <v>30</v>
      </c>
      <c r="D7" s="45" t="s">
        <v>37</v>
      </c>
      <c r="E7" s="38" t="s">
        <v>38</v>
      </c>
      <c r="F7" s="39" t="s">
        <v>25</v>
      </c>
      <c r="G7" s="40" t="s">
        <v>33</v>
      </c>
      <c r="H7" s="40" t="s">
        <v>39</v>
      </c>
      <c r="I7" s="41">
        <v>1</v>
      </c>
      <c r="J7" s="39"/>
      <c r="K7" s="40" t="s">
        <v>40</v>
      </c>
      <c r="L7" s="43" t="s">
        <v>21</v>
      </c>
      <c r="M7" s="44" t="s">
        <v>41</v>
      </c>
    </row>
    <row r="8" spans="1:13" s="33" customFormat="1" ht="73.5" customHeight="1">
      <c r="A8" s="34">
        <v>5</v>
      </c>
      <c r="B8" s="48" t="s">
        <v>42</v>
      </c>
      <c r="C8" s="36" t="s">
        <v>30</v>
      </c>
      <c r="D8" s="45" t="s">
        <v>43</v>
      </c>
      <c r="E8" s="38" t="s">
        <v>44</v>
      </c>
      <c r="F8" s="39" t="s">
        <v>25</v>
      </c>
      <c r="G8" s="40" t="s">
        <v>18</v>
      </c>
      <c r="H8" s="40" t="s">
        <v>39</v>
      </c>
      <c r="I8" s="41">
        <v>1</v>
      </c>
      <c r="J8" s="39"/>
      <c r="K8" s="40" t="s">
        <v>45</v>
      </c>
      <c r="L8" s="43" t="s">
        <v>21</v>
      </c>
      <c r="M8" s="44" t="s">
        <v>46</v>
      </c>
    </row>
    <row r="9" spans="1:13" s="33" customFormat="1" ht="73.5" customHeight="1">
      <c r="A9" s="34">
        <v>6</v>
      </c>
      <c r="B9" s="48" t="s">
        <v>47</v>
      </c>
      <c r="C9" s="36" t="s">
        <v>48</v>
      </c>
      <c r="D9" s="45" t="s">
        <v>49</v>
      </c>
      <c r="E9" s="38" t="s">
        <v>44</v>
      </c>
      <c r="F9" s="39" t="s">
        <v>25</v>
      </c>
      <c r="G9" s="40" t="s">
        <v>33</v>
      </c>
      <c r="H9" s="40" t="s">
        <v>34</v>
      </c>
      <c r="I9" s="41">
        <v>1</v>
      </c>
      <c r="J9" s="39"/>
      <c r="K9" s="40" t="s">
        <v>50</v>
      </c>
      <c r="L9" s="43" t="s">
        <v>21</v>
      </c>
      <c r="M9" s="44" t="s">
        <v>51</v>
      </c>
    </row>
    <row r="10" spans="1:13" s="33" customFormat="1" ht="73.5" customHeight="1">
      <c r="A10" s="34">
        <v>7</v>
      </c>
      <c r="B10" s="48" t="s">
        <v>52</v>
      </c>
      <c r="C10" s="36" t="s">
        <v>53</v>
      </c>
      <c r="D10" s="45" t="s">
        <v>54</v>
      </c>
      <c r="E10" s="38" t="s">
        <v>55</v>
      </c>
      <c r="F10" s="39" t="s">
        <v>33</v>
      </c>
      <c r="G10" s="40" t="s">
        <v>56</v>
      </c>
      <c r="H10" s="40" t="s">
        <v>26</v>
      </c>
      <c r="I10" s="41">
        <v>1</v>
      </c>
      <c r="J10" s="39"/>
      <c r="K10" s="40" t="s">
        <v>57</v>
      </c>
      <c r="L10" s="43" t="s">
        <v>21</v>
      </c>
      <c r="M10" s="44" t="s">
        <v>58</v>
      </c>
    </row>
    <row r="11" spans="1:13" s="33" customFormat="1" ht="73.5" customHeight="1">
      <c r="A11" s="34">
        <v>8</v>
      </c>
      <c r="B11" s="48" t="s">
        <v>59</v>
      </c>
      <c r="C11" s="36" t="s">
        <v>14</v>
      </c>
      <c r="D11" s="45" t="s">
        <v>60</v>
      </c>
      <c r="E11" s="38" t="s">
        <v>32</v>
      </c>
      <c r="F11" s="39" t="s">
        <v>25</v>
      </c>
      <c r="G11" s="40" t="s">
        <v>56</v>
      </c>
      <c r="H11" s="40" t="s">
        <v>26</v>
      </c>
      <c r="I11" s="41">
        <v>1</v>
      </c>
      <c r="J11" s="39"/>
      <c r="K11" s="40" t="s">
        <v>61</v>
      </c>
      <c r="L11" s="43" t="s">
        <v>21</v>
      </c>
      <c r="M11" s="44" t="s">
        <v>41</v>
      </c>
    </row>
    <row r="12" spans="1:13" s="33" customFormat="1" ht="73.5" customHeight="1">
      <c r="A12" s="34">
        <v>9</v>
      </c>
      <c r="B12" s="48" t="s">
        <v>62</v>
      </c>
      <c r="C12" s="36" t="s">
        <v>63</v>
      </c>
      <c r="D12" s="45" t="s">
        <v>64</v>
      </c>
      <c r="E12" s="38" t="s">
        <v>32</v>
      </c>
      <c r="F12" s="39" t="s">
        <v>25</v>
      </c>
      <c r="G12" s="40" t="s">
        <v>18</v>
      </c>
      <c r="H12" s="40" t="s">
        <v>34</v>
      </c>
      <c r="I12" s="41">
        <v>1</v>
      </c>
      <c r="J12" s="39"/>
      <c r="K12" s="40" t="s">
        <v>65</v>
      </c>
      <c r="L12" s="43" t="s">
        <v>21</v>
      </c>
      <c r="M12" s="44" t="s">
        <v>28</v>
      </c>
    </row>
    <row r="13" spans="1:13" s="33" customFormat="1" ht="73.5" customHeight="1">
      <c r="A13" s="34">
        <v>10</v>
      </c>
      <c r="B13" s="48" t="s">
        <v>66</v>
      </c>
      <c r="C13" s="36" t="s">
        <v>53</v>
      </c>
      <c r="D13" s="45" t="s">
        <v>67</v>
      </c>
      <c r="E13" s="38" t="s">
        <v>24</v>
      </c>
      <c r="F13" s="39" t="s">
        <v>33</v>
      </c>
      <c r="G13" s="40" t="s">
        <v>33</v>
      </c>
      <c r="H13" s="40" t="s">
        <v>34</v>
      </c>
      <c r="I13" s="41">
        <v>1</v>
      </c>
      <c r="J13" s="39"/>
      <c r="K13" s="40" t="s">
        <v>68</v>
      </c>
      <c r="L13" s="43" t="s">
        <v>21</v>
      </c>
      <c r="M13" s="44" t="s">
        <v>41</v>
      </c>
    </row>
    <row r="14" spans="1:13" s="33" customFormat="1" ht="73.5" customHeight="1">
      <c r="A14" s="34">
        <v>11</v>
      </c>
      <c r="B14" s="48" t="s">
        <v>69</v>
      </c>
      <c r="C14" s="36" t="s">
        <v>14</v>
      </c>
      <c r="D14" s="45" t="s">
        <v>70</v>
      </c>
      <c r="E14" s="46" t="s">
        <v>38</v>
      </c>
      <c r="F14" s="47" t="s">
        <v>25</v>
      </c>
      <c r="G14" s="42" t="s">
        <v>18</v>
      </c>
      <c r="H14" s="42" t="s">
        <v>26</v>
      </c>
      <c r="I14" s="41">
        <v>1</v>
      </c>
      <c r="J14" s="39"/>
      <c r="K14" s="42" t="s">
        <v>71</v>
      </c>
      <c r="L14" s="37" t="s">
        <v>21</v>
      </c>
      <c r="M14" s="49" t="s">
        <v>72</v>
      </c>
    </row>
    <row r="15" spans="1:13" s="33" customFormat="1" ht="73.5" customHeight="1">
      <c r="A15" s="34">
        <v>12</v>
      </c>
      <c r="B15" s="48" t="s">
        <v>73</v>
      </c>
      <c r="C15" s="36" t="s">
        <v>74</v>
      </c>
      <c r="D15" s="45" t="s">
        <v>75</v>
      </c>
      <c r="E15" s="38" t="s">
        <v>38</v>
      </c>
      <c r="F15" s="39" t="s">
        <v>17</v>
      </c>
      <c r="G15" s="40" t="s">
        <v>18</v>
      </c>
      <c r="H15" s="40" t="s">
        <v>19</v>
      </c>
      <c r="I15" s="41">
        <v>1</v>
      </c>
      <c r="J15" s="39"/>
      <c r="K15" s="42" t="s">
        <v>76</v>
      </c>
      <c r="L15" s="43" t="s">
        <v>21</v>
      </c>
      <c r="M15" s="44" t="s">
        <v>41</v>
      </c>
    </row>
    <row r="16" spans="1:13" s="33" customFormat="1" ht="73.5" customHeight="1">
      <c r="A16" s="50">
        <v>13</v>
      </c>
      <c r="B16" s="48" t="s">
        <v>77</v>
      </c>
      <c r="C16" s="36" t="s">
        <v>74</v>
      </c>
      <c r="D16" s="37" t="s">
        <v>78</v>
      </c>
      <c r="E16" s="46" t="s">
        <v>79</v>
      </c>
      <c r="F16" s="51" t="s">
        <v>25</v>
      </c>
      <c r="G16" s="42" t="s">
        <v>18</v>
      </c>
      <c r="H16" s="42" t="s">
        <v>80</v>
      </c>
      <c r="I16" s="52">
        <v>1</v>
      </c>
      <c r="J16" s="47"/>
      <c r="K16" s="42" t="s">
        <v>81</v>
      </c>
      <c r="L16" s="37" t="s">
        <v>82</v>
      </c>
      <c r="M16" s="49" t="s">
        <v>72</v>
      </c>
    </row>
    <row r="17" spans="1:13" s="33" customFormat="1" ht="73.5" customHeight="1">
      <c r="A17" s="34">
        <v>14</v>
      </c>
      <c r="B17" s="48" t="s">
        <v>77</v>
      </c>
      <c r="C17" s="36" t="s">
        <v>48</v>
      </c>
      <c r="D17" s="45" t="s">
        <v>83</v>
      </c>
      <c r="E17" s="46" t="s">
        <v>32</v>
      </c>
      <c r="F17" s="47" t="s">
        <v>25</v>
      </c>
      <c r="G17" s="42" t="s">
        <v>56</v>
      </c>
      <c r="H17" s="42" t="s">
        <v>19</v>
      </c>
      <c r="I17" s="53">
        <v>1</v>
      </c>
      <c r="J17" s="47"/>
      <c r="K17" s="42" t="s">
        <v>50</v>
      </c>
      <c r="L17" s="37" t="s">
        <v>84</v>
      </c>
      <c r="M17" s="49" t="s">
        <v>72</v>
      </c>
    </row>
    <row r="18" spans="1:13" s="33" customFormat="1" ht="73.5" customHeight="1">
      <c r="A18" s="34">
        <v>15</v>
      </c>
      <c r="B18" s="48" t="s">
        <v>85</v>
      </c>
      <c r="C18" s="36" t="s">
        <v>53</v>
      </c>
      <c r="D18" s="45" t="s">
        <v>86</v>
      </c>
      <c r="E18" s="46" t="s">
        <v>24</v>
      </c>
      <c r="F18" s="47" t="s">
        <v>25</v>
      </c>
      <c r="G18" s="42" t="s">
        <v>87</v>
      </c>
      <c r="H18" s="42" t="s">
        <v>19</v>
      </c>
      <c r="I18" s="53">
        <v>1</v>
      </c>
      <c r="J18" s="47"/>
      <c r="K18" s="42" t="s">
        <v>88</v>
      </c>
      <c r="L18" s="37" t="s">
        <v>21</v>
      </c>
      <c r="M18" s="44" t="s">
        <v>28</v>
      </c>
    </row>
    <row r="19" spans="1:13" s="33" customFormat="1" ht="73.5" customHeight="1">
      <c r="A19" s="34">
        <v>16</v>
      </c>
      <c r="B19" s="48" t="s">
        <v>89</v>
      </c>
      <c r="C19" s="36" t="s">
        <v>63</v>
      </c>
      <c r="D19" s="45" t="s">
        <v>90</v>
      </c>
      <c r="E19" s="46" t="s">
        <v>44</v>
      </c>
      <c r="F19" s="47" t="s">
        <v>25</v>
      </c>
      <c r="G19" s="42" t="s">
        <v>18</v>
      </c>
      <c r="H19" s="42" t="s">
        <v>19</v>
      </c>
      <c r="I19" s="54">
        <v>1</v>
      </c>
      <c r="J19" s="47"/>
      <c r="K19" s="42" t="s">
        <v>81</v>
      </c>
      <c r="L19" s="37" t="s">
        <v>21</v>
      </c>
      <c r="M19" s="44" t="s">
        <v>28</v>
      </c>
    </row>
    <row r="20" spans="1:13" s="33" customFormat="1" ht="73.5" customHeight="1">
      <c r="A20" s="34">
        <v>17</v>
      </c>
      <c r="B20" s="48" t="s">
        <v>91</v>
      </c>
      <c r="C20" s="36" t="s">
        <v>92</v>
      </c>
      <c r="D20" s="45" t="s">
        <v>90</v>
      </c>
      <c r="E20" s="46" t="s">
        <v>24</v>
      </c>
      <c r="F20" s="47" t="s">
        <v>25</v>
      </c>
      <c r="G20" s="42" t="s">
        <v>56</v>
      </c>
      <c r="H20" s="42" t="s">
        <v>93</v>
      </c>
      <c r="I20" s="53">
        <v>1</v>
      </c>
      <c r="J20" s="47"/>
      <c r="K20" s="42" t="s">
        <v>94</v>
      </c>
      <c r="L20" s="37" t="s">
        <v>21</v>
      </c>
      <c r="M20" s="49" t="s">
        <v>72</v>
      </c>
    </row>
    <row r="21" spans="1:13" s="33" customFormat="1" ht="73.5" customHeight="1">
      <c r="A21" s="34">
        <v>18</v>
      </c>
      <c r="B21" s="48" t="s">
        <v>95</v>
      </c>
      <c r="C21" s="36" t="s">
        <v>53</v>
      </c>
      <c r="D21" s="45" t="s">
        <v>96</v>
      </c>
      <c r="E21" s="46" t="s">
        <v>44</v>
      </c>
      <c r="F21" s="47" t="s">
        <v>17</v>
      </c>
      <c r="G21" s="42" t="s">
        <v>56</v>
      </c>
      <c r="H21" s="42" t="s">
        <v>26</v>
      </c>
      <c r="I21" s="53">
        <v>1</v>
      </c>
      <c r="J21" s="47"/>
      <c r="K21" s="42" t="s">
        <v>97</v>
      </c>
      <c r="L21" s="37" t="s">
        <v>21</v>
      </c>
      <c r="M21" s="44" t="s">
        <v>28</v>
      </c>
    </row>
    <row r="22" spans="1:13" s="55" customFormat="1" ht="73.5" customHeight="1">
      <c r="A22" s="34">
        <v>19</v>
      </c>
      <c r="B22" s="48" t="s">
        <v>98</v>
      </c>
      <c r="C22" s="36" t="s">
        <v>63</v>
      </c>
      <c r="D22" s="45" t="s">
        <v>90</v>
      </c>
      <c r="E22" s="46" t="s">
        <v>32</v>
      </c>
      <c r="F22" s="47" t="s">
        <v>25</v>
      </c>
      <c r="G22" s="42" t="s">
        <v>56</v>
      </c>
      <c r="H22" s="42" t="s">
        <v>39</v>
      </c>
      <c r="I22" s="53">
        <v>1</v>
      </c>
      <c r="J22" s="47"/>
      <c r="K22" s="42" t="s">
        <v>81</v>
      </c>
      <c r="L22" s="37" t="s">
        <v>21</v>
      </c>
      <c r="M22" s="44" t="s">
        <v>99</v>
      </c>
    </row>
    <row r="23" spans="1:13" s="33" customFormat="1" ht="73.5" customHeight="1">
      <c r="A23" s="34">
        <v>20</v>
      </c>
      <c r="B23" s="48" t="s">
        <v>100</v>
      </c>
      <c r="C23" s="36" t="s">
        <v>14</v>
      </c>
      <c r="D23" s="45" t="s">
        <v>101</v>
      </c>
      <c r="E23" s="46" t="s">
        <v>102</v>
      </c>
      <c r="F23" s="47" t="s">
        <v>25</v>
      </c>
      <c r="G23" s="42" t="s">
        <v>56</v>
      </c>
      <c r="H23" s="42" t="s">
        <v>34</v>
      </c>
      <c r="I23" s="53">
        <v>1</v>
      </c>
      <c r="J23" s="47"/>
      <c r="K23" s="42" t="s">
        <v>103</v>
      </c>
      <c r="L23" s="37" t="s">
        <v>104</v>
      </c>
      <c r="M23" s="44" t="s">
        <v>105</v>
      </c>
    </row>
    <row r="24" spans="1:13" s="33" customFormat="1" ht="73.5" customHeight="1">
      <c r="A24" s="56">
        <v>21</v>
      </c>
      <c r="B24" s="48" t="s">
        <v>100</v>
      </c>
      <c r="C24" s="36" t="s">
        <v>53</v>
      </c>
      <c r="D24" s="45" t="s">
        <v>106</v>
      </c>
      <c r="E24" s="46" t="s">
        <v>44</v>
      </c>
      <c r="F24" s="47" t="s">
        <v>25</v>
      </c>
      <c r="G24" s="42" t="s">
        <v>18</v>
      </c>
      <c r="H24" s="42" t="s">
        <v>26</v>
      </c>
      <c r="I24" s="53">
        <v>1</v>
      </c>
      <c r="J24" s="47"/>
      <c r="K24" s="42" t="s">
        <v>107</v>
      </c>
      <c r="L24" s="37" t="s">
        <v>21</v>
      </c>
      <c r="M24" s="44" t="s">
        <v>105</v>
      </c>
    </row>
    <row r="25" spans="1:13" s="33" customFormat="1" ht="73.5" customHeight="1">
      <c r="A25" s="56">
        <v>22</v>
      </c>
      <c r="B25" s="48" t="s">
        <v>108</v>
      </c>
      <c r="C25" s="36" t="s">
        <v>14</v>
      </c>
      <c r="D25" s="45" t="s">
        <v>109</v>
      </c>
      <c r="E25" s="46" t="s">
        <v>38</v>
      </c>
      <c r="F25" s="47" t="s">
        <v>25</v>
      </c>
      <c r="G25" s="42" t="s">
        <v>18</v>
      </c>
      <c r="H25" s="42" t="s">
        <v>110</v>
      </c>
      <c r="I25" s="53">
        <v>1</v>
      </c>
      <c r="J25" s="47"/>
      <c r="K25" s="42" t="s">
        <v>111</v>
      </c>
      <c r="L25" s="37" t="s">
        <v>21</v>
      </c>
      <c r="M25" s="44" t="s">
        <v>112</v>
      </c>
    </row>
    <row r="26" spans="1:13" s="33" customFormat="1" ht="73.5" customHeight="1">
      <c r="A26" s="56">
        <v>23</v>
      </c>
      <c r="B26" s="48" t="s">
        <v>113</v>
      </c>
      <c r="C26" s="36" t="s">
        <v>53</v>
      </c>
      <c r="D26" s="45" t="s">
        <v>114</v>
      </c>
      <c r="E26" s="46" t="s">
        <v>32</v>
      </c>
      <c r="F26" s="47" t="s">
        <v>25</v>
      </c>
      <c r="G26" s="42" t="s">
        <v>87</v>
      </c>
      <c r="H26" s="42" t="s">
        <v>110</v>
      </c>
      <c r="I26" s="53">
        <v>1</v>
      </c>
      <c r="J26" s="47"/>
      <c r="K26" s="42" t="s">
        <v>50</v>
      </c>
      <c r="L26" s="37" t="s">
        <v>21</v>
      </c>
      <c r="M26" s="44" t="s">
        <v>105</v>
      </c>
    </row>
    <row r="27" spans="1:13" s="33" customFormat="1" ht="73.5" customHeight="1">
      <c r="A27" s="56">
        <v>24</v>
      </c>
      <c r="B27" s="48" t="s">
        <v>113</v>
      </c>
      <c r="C27" s="36" t="s">
        <v>115</v>
      </c>
      <c r="D27" s="45" t="s">
        <v>116</v>
      </c>
      <c r="E27" s="46" t="s">
        <v>16</v>
      </c>
      <c r="F27" s="47" t="s">
        <v>17</v>
      </c>
      <c r="G27" s="42" t="s">
        <v>56</v>
      </c>
      <c r="H27" s="42" t="s">
        <v>110</v>
      </c>
      <c r="I27" s="53">
        <v>1</v>
      </c>
      <c r="J27" s="47"/>
      <c r="K27" s="42" t="s">
        <v>117</v>
      </c>
      <c r="L27" s="37" t="s">
        <v>21</v>
      </c>
      <c r="M27" s="44" t="s">
        <v>118</v>
      </c>
    </row>
    <row r="28" spans="1:13" s="55" customFormat="1" ht="73.5" customHeight="1">
      <c r="A28" s="56">
        <v>25</v>
      </c>
      <c r="B28" s="48" t="s">
        <v>113</v>
      </c>
      <c r="C28" s="36" t="s">
        <v>14</v>
      </c>
      <c r="D28" s="45" t="s">
        <v>119</v>
      </c>
      <c r="E28" s="46" t="s">
        <v>32</v>
      </c>
      <c r="F28" s="47" t="s">
        <v>25</v>
      </c>
      <c r="G28" s="42" t="s">
        <v>33</v>
      </c>
      <c r="H28" s="42" t="s">
        <v>39</v>
      </c>
      <c r="I28" s="53">
        <v>1</v>
      </c>
      <c r="J28" s="47"/>
      <c r="K28" s="42" t="s">
        <v>120</v>
      </c>
      <c r="L28" s="37" t="s">
        <v>21</v>
      </c>
      <c r="M28" s="49" t="s">
        <v>72</v>
      </c>
    </row>
    <row r="29" spans="1:13" s="33" customFormat="1" ht="73.5" customHeight="1">
      <c r="A29" s="56">
        <v>26</v>
      </c>
      <c r="B29" s="48" t="s">
        <v>121</v>
      </c>
      <c r="C29" s="36" t="s">
        <v>122</v>
      </c>
      <c r="D29" s="45" t="s">
        <v>123</v>
      </c>
      <c r="E29" s="46" t="s">
        <v>102</v>
      </c>
      <c r="F29" s="47" t="s">
        <v>25</v>
      </c>
      <c r="G29" s="42" t="s">
        <v>18</v>
      </c>
      <c r="H29" s="42" t="s">
        <v>110</v>
      </c>
      <c r="I29" s="53">
        <v>1</v>
      </c>
      <c r="J29" s="47"/>
      <c r="K29" s="42" t="s">
        <v>81</v>
      </c>
      <c r="L29" s="37" t="s">
        <v>21</v>
      </c>
      <c r="M29" s="44" t="s">
        <v>105</v>
      </c>
    </row>
    <row r="30" spans="1:13" s="33" customFormat="1" ht="73.5" customHeight="1">
      <c r="A30" s="56">
        <v>27</v>
      </c>
      <c r="B30" s="48" t="s">
        <v>124</v>
      </c>
      <c r="C30" s="36" t="s">
        <v>14</v>
      </c>
      <c r="D30" s="45" t="s">
        <v>125</v>
      </c>
      <c r="E30" s="46" t="s">
        <v>126</v>
      </c>
      <c r="F30" s="47" t="s">
        <v>25</v>
      </c>
      <c r="G30" s="42" t="s">
        <v>18</v>
      </c>
      <c r="H30" s="42" t="s">
        <v>34</v>
      </c>
      <c r="I30" s="53">
        <v>1</v>
      </c>
      <c r="J30" s="47"/>
      <c r="K30" s="42" t="s">
        <v>68</v>
      </c>
      <c r="L30" s="37" t="s">
        <v>21</v>
      </c>
      <c r="M30" s="44" t="s">
        <v>127</v>
      </c>
    </row>
    <row r="31" spans="1:13" s="55" customFormat="1" ht="73.5" customHeight="1">
      <c r="A31" s="56">
        <v>28</v>
      </c>
      <c r="B31" s="48" t="s">
        <v>128</v>
      </c>
      <c r="C31" s="36" t="s">
        <v>48</v>
      </c>
      <c r="D31" s="45" t="s">
        <v>83</v>
      </c>
      <c r="E31" s="46" t="s">
        <v>32</v>
      </c>
      <c r="F31" s="47" t="s">
        <v>17</v>
      </c>
      <c r="G31" s="42" t="s">
        <v>33</v>
      </c>
      <c r="H31" s="42" t="s">
        <v>110</v>
      </c>
      <c r="I31" s="53">
        <v>1</v>
      </c>
      <c r="J31" s="47"/>
      <c r="K31" s="42" t="s">
        <v>129</v>
      </c>
      <c r="L31" s="37" t="s">
        <v>21</v>
      </c>
      <c r="M31" s="44" t="s">
        <v>105</v>
      </c>
    </row>
    <row r="32" spans="1:13" s="33" customFormat="1" ht="73.5" customHeight="1">
      <c r="A32" s="56">
        <v>29</v>
      </c>
      <c r="B32" s="48" t="s">
        <v>130</v>
      </c>
      <c r="C32" s="36" t="s">
        <v>14</v>
      </c>
      <c r="D32" s="45" t="s">
        <v>131</v>
      </c>
      <c r="E32" s="46" t="s">
        <v>44</v>
      </c>
      <c r="F32" s="47" t="s">
        <v>25</v>
      </c>
      <c r="G32" s="42" t="s">
        <v>33</v>
      </c>
      <c r="H32" s="42" t="s">
        <v>110</v>
      </c>
      <c r="I32" s="53">
        <v>1</v>
      </c>
      <c r="J32" s="47"/>
      <c r="K32" s="42" t="s">
        <v>65</v>
      </c>
      <c r="L32" s="37" t="s">
        <v>21</v>
      </c>
      <c r="M32" s="49" t="s">
        <v>132</v>
      </c>
    </row>
    <row r="33" spans="1:13" s="33" customFormat="1" ht="73.5" customHeight="1">
      <c r="A33" s="56">
        <v>30</v>
      </c>
      <c r="B33" s="48" t="s">
        <v>130</v>
      </c>
      <c r="C33" s="36" t="s">
        <v>14</v>
      </c>
      <c r="D33" s="45" t="s">
        <v>133</v>
      </c>
      <c r="E33" s="46" t="s">
        <v>102</v>
      </c>
      <c r="F33" s="47" t="s">
        <v>25</v>
      </c>
      <c r="G33" s="42" t="s">
        <v>18</v>
      </c>
      <c r="H33" s="42" t="s">
        <v>110</v>
      </c>
      <c r="I33" s="53">
        <v>1</v>
      </c>
      <c r="J33" s="47"/>
      <c r="K33" s="42" t="s">
        <v>134</v>
      </c>
      <c r="L33" s="37" t="s">
        <v>21</v>
      </c>
      <c r="M33" s="57" t="s">
        <v>135</v>
      </c>
    </row>
    <row r="34" spans="1:13" s="33" customFormat="1" ht="73.5" customHeight="1">
      <c r="A34" s="56">
        <v>31</v>
      </c>
      <c r="B34" s="48" t="s">
        <v>136</v>
      </c>
      <c r="C34" s="36" t="s">
        <v>14</v>
      </c>
      <c r="D34" s="45" t="s">
        <v>137</v>
      </c>
      <c r="E34" s="46" t="s">
        <v>126</v>
      </c>
      <c r="F34" s="47" t="s">
        <v>17</v>
      </c>
      <c r="G34" s="42" t="s">
        <v>87</v>
      </c>
      <c r="H34" s="42" t="s">
        <v>110</v>
      </c>
      <c r="I34" s="53">
        <v>1</v>
      </c>
      <c r="J34" s="47"/>
      <c r="K34" s="42" t="s">
        <v>71</v>
      </c>
      <c r="L34" s="37" t="s">
        <v>21</v>
      </c>
      <c r="M34" s="58" t="s">
        <v>138</v>
      </c>
    </row>
    <row r="35" spans="1:13" s="33" customFormat="1" ht="73.5" customHeight="1">
      <c r="A35" s="56">
        <v>32</v>
      </c>
      <c r="B35" s="48" t="s">
        <v>139</v>
      </c>
      <c r="C35" s="36" t="s">
        <v>53</v>
      </c>
      <c r="D35" s="45" t="s">
        <v>140</v>
      </c>
      <c r="E35" s="46" t="s">
        <v>24</v>
      </c>
      <c r="F35" s="47" t="s">
        <v>25</v>
      </c>
      <c r="G35" s="42" t="s">
        <v>87</v>
      </c>
      <c r="H35" s="42" t="s">
        <v>110</v>
      </c>
      <c r="I35" s="53">
        <v>1</v>
      </c>
      <c r="J35" s="47"/>
      <c r="K35" s="42" t="s">
        <v>111</v>
      </c>
      <c r="L35" s="37" t="s">
        <v>21</v>
      </c>
      <c r="M35" s="44" t="s">
        <v>105</v>
      </c>
    </row>
    <row r="36" spans="1:13" s="55" customFormat="1" ht="73.5" customHeight="1">
      <c r="A36" s="56">
        <v>33</v>
      </c>
      <c r="B36" s="48" t="s">
        <v>139</v>
      </c>
      <c r="C36" s="36" t="s">
        <v>48</v>
      </c>
      <c r="D36" s="45" t="s">
        <v>141</v>
      </c>
      <c r="E36" s="46" t="s">
        <v>44</v>
      </c>
      <c r="F36" s="47" t="s">
        <v>25</v>
      </c>
      <c r="G36" s="42" t="s">
        <v>18</v>
      </c>
      <c r="H36" s="42" t="s">
        <v>110</v>
      </c>
      <c r="I36" s="53">
        <v>1</v>
      </c>
      <c r="J36" s="47"/>
      <c r="K36" s="42" t="s">
        <v>111</v>
      </c>
      <c r="L36" s="37" t="s">
        <v>21</v>
      </c>
      <c r="M36" s="58" t="s">
        <v>142</v>
      </c>
    </row>
    <row r="37" spans="1:13" s="55" customFormat="1" ht="73.5" customHeight="1">
      <c r="A37" s="56">
        <v>34</v>
      </c>
      <c r="B37" s="48" t="s">
        <v>139</v>
      </c>
      <c r="C37" s="36" t="s">
        <v>30</v>
      </c>
      <c r="D37" s="45" t="s">
        <v>143</v>
      </c>
      <c r="E37" s="46" t="s">
        <v>24</v>
      </c>
      <c r="F37" s="47" t="s">
        <v>25</v>
      </c>
      <c r="G37" s="42" t="s">
        <v>87</v>
      </c>
      <c r="H37" s="42" t="s">
        <v>110</v>
      </c>
      <c r="I37" s="53">
        <v>1</v>
      </c>
      <c r="J37" s="47"/>
      <c r="K37" s="42" t="s">
        <v>144</v>
      </c>
      <c r="L37" s="37" t="s">
        <v>21</v>
      </c>
      <c r="M37" s="44" t="s">
        <v>105</v>
      </c>
    </row>
    <row r="38" spans="1:13" s="55" customFormat="1" ht="73.5" customHeight="1">
      <c r="A38" s="56">
        <v>35</v>
      </c>
      <c r="B38" s="48" t="s">
        <v>145</v>
      </c>
      <c r="C38" s="36" t="s">
        <v>74</v>
      </c>
      <c r="D38" s="45" t="s">
        <v>146</v>
      </c>
      <c r="E38" s="46" t="s">
        <v>126</v>
      </c>
      <c r="F38" s="47" t="s">
        <v>25</v>
      </c>
      <c r="G38" s="42" t="s">
        <v>18</v>
      </c>
      <c r="H38" s="42" t="s">
        <v>110</v>
      </c>
      <c r="I38" s="53">
        <v>1</v>
      </c>
      <c r="J38" s="47"/>
      <c r="K38" s="42" t="s">
        <v>134</v>
      </c>
      <c r="L38" s="37" t="s">
        <v>21</v>
      </c>
      <c r="M38" s="44" t="s">
        <v>105</v>
      </c>
    </row>
    <row r="39" spans="1:13" s="55" customFormat="1" ht="73.5" customHeight="1">
      <c r="A39" s="56">
        <v>36</v>
      </c>
      <c r="B39" s="48" t="s">
        <v>145</v>
      </c>
      <c r="C39" s="36" t="s">
        <v>63</v>
      </c>
      <c r="D39" s="45" t="s">
        <v>140</v>
      </c>
      <c r="E39" s="46" t="s">
        <v>32</v>
      </c>
      <c r="F39" s="47" t="s">
        <v>25</v>
      </c>
      <c r="G39" s="42" t="s">
        <v>87</v>
      </c>
      <c r="H39" s="42" t="s">
        <v>110</v>
      </c>
      <c r="I39" s="53">
        <v>1</v>
      </c>
      <c r="J39" s="47"/>
      <c r="K39" s="42" t="s">
        <v>50</v>
      </c>
      <c r="L39" s="37" t="s">
        <v>82</v>
      </c>
      <c r="M39" s="44" t="s">
        <v>105</v>
      </c>
    </row>
    <row r="40" spans="1:13" s="55" customFormat="1" ht="73.5" customHeight="1">
      <c r="A40" s="56">
        <v>37</v>
      </c>
      <c r="B40" s="48" t="s">
        <v>147</v>
      </c>
      <c r="C40" s="36" t="s">
        <v>48</v>
      </c>
      <c r="D40" s="45" t="s">
        <v>148</v>
      </c>
      <c r="E40" s="46" t="s">
        <v>38</v>
      </c>
      <c r="F40" s="47" t="s">
        <v>25</v>
      </c>
      <c r="G40" s="42" t="s">
        <v>18</v>
      </c>
      <c r="H40" s="42" t="s">
        <v>110</v>
      </c>
      <c r="I40" s="53">
        <v>1</v>
      </c>
      <c r="J40" s="47"/>
      <c r="K40" s="42" t="s">
        <v>111</v>
      </c>
      <c r="L40" s="37" t="s">
        <v>21</v>
      </c>
      <c r="M40" s="44" t="s">
        <v>149</v>
      </c>
    </row>
    <row r="41" spans="1:13" s="55" customFormat="1" ht="73.5" customHeight="1">
      <c r="A41" s="56">
        <v>38</v>
      </c>
      <c r="B41" s="48" t="s">
        <v>150</v>
      </c>
      <c r="C41" s="36" t="s">
        <v>48</v>
      </c>
      <c r="D41" s="45" t="s">
        <v>148</v>
      </c>
      <c r="E41" s="46" t="s">
        <v>55</v>
      </c>
      <c r="F41" s="47" t="s">
        <v>25</v>
      </c>
      <c r="G41" s="42" t="s">
        <v>18</v>
      </c>
      <c r="H41" s="42" t="s">
        <v>34</v>
      </c>
      <c r="I41" s="53">
        <v>1</v>
      </c>
      <c r="J41" s="47"/>
      <c r="K41" s="42" t="s">
        <v>134</v>
      </c>
      <c r="L41" s="37" t="s">
        <v>82</v>
      </c>
      <c r="M41" s="44" t="s">
        <v>151</v>
      </c>
    </row>
    <row r="42" spans="1:13" s="55" customFormat="1" ht="73.5" customHeight="1">
      <c r="A42" s="56">
        <v>39</v>
      </c>
      <c r="B42" s="48" t="s">
        <v>152</v>
      </c>
      <c r="C42" s="36" t="s">
        <v>30</v>
      </c>
      <c r="D42" s="45" t="s">
        <v>153</v>
      </c>
      <c r="E42" s="46" t="s">
        <v>16</v>
      </c>
      <c r="F42" s="47" t="s">
        <v>25</v>
      </c>
      <c r="G42" s="42" t="s">
        <v>18</v>
      </c>
      <c r="H42" s="42" t="s">
        <v>34</v>
      </c>
      <c r="I42" s="53">
        <v>1</v>
      </c>
      <c r="J42" s="47"/>
      <c r="K42" s="42" t="s">
        <v>154</v>
      </c>
      <c r="L42" s="37" t="s">
        <v>21</v>
      </c>
      <c r="M42" s="58" t="s">
        <v>142</v>
      </c>
    </row>
    <row r="43" spans="1:13" s="55" customFormat="1" ht="73.5" customHeight="1">
      <c r="A43" s="56">
        <v>40</v>
      </c>
      <c r="B43" s="48" t="s">
        <v>152</v>
      </c>
      <c r="C43" s="36" t="s">
        <v>74</v>
      </c>
      <c r="D43" s="45" t="s">
        <v>146</v>
      </c>
      <c r="E43" s="46" t="s">
        <v>55</v>
      </c>
      <c r="F43" s="47" t="s">
        <v>25</v>
      </c>
      <c r="G43" s="42" t="s">
        <v>87</v>
      </c>
      <c r="H43" s="42" t="s">
        <v>34</v>
      </c>
      <c r="I43" s="53">
        <v>1</v>
      </c>
      <c r="J43" s="47"/>
      <c r="K43" s="42" t="s">
        <v>155</v>
      </c>
      <c r="L43" s="37" t="s">
        <v>21</v>
      </c>
      <c r="M43" s="44" t="s">
        <v>156</v>
      </c>
    </row>
    <row r="44" spans="1:13" s="55" customFormat="1" ht="73.5" customHeight="1">
      <c r="A44" s="56">
        <v>41</v>
      </c>
      <c r="B44" s="48" t="s">
        <v>157</v>
      </c>
      <c r="C44" s="36" t="s">
        <v>48</v>
      </c>
      <c r="D44" s="45" t="s">
        <v>158</v>
      </c>
      <c r="E44" s="46" t="s">
        <v>38</v>
      </c>
      <c r="F44" s="47" t="s">
        <v>17</v>
      </c>
      <c r="G44" s="42" t="s">
        <v>33</v>
      </c>
      <c r="H44" s="42" t="s">
        <v>26</v>
      </c>
      <c r="I44" s="52">
        <v>1</v>
      </c>
      <c r="J44" s="47"/>
      <c r="K44" s="42" t="s">
        <v>71</v>
      </c>
      <c r="L44" s="37" t="s">
        <v>82</v>
      </c>
      <c r="M44" s="58" t="s">
        <v>159</v>
      </c>
    </row>
    <row r="45" spans="1:13" s="55" customFormat="1" ht="73.5" customHeight="1">
      <c r="A45" s="56">
        <v>42</v>
      </c>
      <c r="B45" s="48" t="s">
        <v>160</v>
      </c>
      <c r="C45" s="36" t="s">
        <v>14</v>
      </c>
      <c r="D45" s="45" t="s">
        <v>161</v>
      </c>
      <c r="E45" s="46" t="s">
        <v>44</v>
      </c>
      <c r="F45" s="47" t="s">
        <v>25</v>
      </c>
      <c r="G45" s="42" t="s">
        <v>56</v>
      </c>
      <c r="H45" s="42" t="s">
        <v>110</v>
      </c>
      <c r="I45" s="53">
        <v>1</v>
      </c>
      <c r="J45" s="47"/>
      <c r="K45" s="42" t="s">
        <v>81</v>
      </c>
      <c r="L45" s="37" t="s">
        <v>82</v>
      </c>
      <c r="M45" s="44" t="s">
        <v>127</v>
      </c>
    </row>
    <row r="46" spans="1:13" s="55" customFormat="1" ht="73.5" customHeight="1">
      <c r="A46" s="56">
        <v>43</v>
      </c>
      <c r="B46" s="48" t="s">
        <v>162</v>
      </c>
      <c r="C46" s="36" t="s">
        <v>53</v>
      </c>
      <c r="D46" s="45" t="s">
        <v>163</v>
      </c>
      <c r="E46" s="46" t="s">
        <v>55</v>
      </c>
      <c r="F46" s="47" t="s">
        <v>25</v>
      </c>
      <c r="G46" s="42" t="s">
        <v>56</v>
      </c>
      <c r="H46" s="42" t="s">
        <v>164</v>
      </c>
      <c r="I46" s="53">
        <v>1</v>
      </c>
      <c r="J46" s="47"/>
      <c r="K46" s="42" t="s">
        <v>165</v>
      </c>
      <c r="L46" s="37" t="s">
        <v>82</v>
      </c>
      <c r="M46" s="44" t="s">
        <v>166</v>
      </c>
    </row>
    <row r="47" spans="1:13" s="55" customFormat="1" ht="73.5" customHeight="1">
      <c r="A47" s="56">
        <v>44</v>
      </c>
      <c r="B47" s="48" t="s">
        <v>167</v>
      </c>
      <c r="C47" s="36" t="s">
        <v>30</v>
      </c>
      <c r="D47" s="45" t="s">
        <v>168</v>
      </c>
      <c r="E47" s="46" t="s">
        <v>32</v>
      </c>
      <c r="F47" s="47" t="s">
        <v>33</v>
      </c>
      <c r="G47" s="42" t="s">
        <v>33</v>
      </c>
      <c r="H47" s="42" t="s">
        <v>34</v>
      </c>
      <c r="I47" s="53">
        <v>1</v>
      </c>
      <c r="J47" s="47"/>
      <c r="K47" s="42" t="s">
        <v>50</v>
      </c>
      <c r="L47" s="37" t="s">
        <v>84</v>
      </c>
      <c r="M47" s="44" t="s">
        <v>169</v>
      </c>
    </row>
    <row r="48" spans="1:13" s="33" customFormat="1" ht="73.5" customHeight="1">
      <c r="A48" s="56">
        <v>45</v>
      </c>
      <c r="B48" s="48" t="s">
        <v>170</v>
      </c>
      <c r="C48" s="36" t="s">
        <v>14</v>
      </c>
      <c r="D48" s="45" t="s">
        <v>171</v>
      </c>
      <c r="E48" s="46" t="s">
        <v>24</v>
      </c>
      <c r="F48" s="47" t="s">
        <v>17</v>
      </c>
      <c r="G48" s="42" t="s">
        <v>33</v>
      </c>
      <c r="H48" s="42" t="s">
        <v>34</v>
      </c>
      <c r="I48" s="52">
        <v>1</v>
      </c>
      <c r="J48" s="47"/>
      <c r="K48" s="42" t="s">
        <v>172</v>
      </c>
      <c r="L48" s="37" t="s">
        <v>21</v>
      </c>
      <c r="M48" s="44" t="s">
        <v>105</v>
      </c>
    </row>
    <row r="49" spans="1:13" s="33" customFormat="1" ht="73.5" customHeight="1">
      <c r="A49" s="56">
        <v>46</v>
      </c>
      <c r="B49" s="48" t="s">
        <v>173</v>
      </c>
      <c r="C49" s="36" t="s">
        <v>53</v>
      </c>
      <c r="D49" s="45" t="s">
        <v>174</v>
      </c>
      <c r="E49" s="46" t="s">
        <v>44</v>
      </c>
      <c r="F49" s="47" t="s">
        <v>25</v>
      </c>
      <c r="G49" s="42" t="s">
        <v>87</v>
      </c>
      <c r="H49" s="42" t="s">
        <v>110</v>
      </c>
      <c r="I49" s="53">
        <v>1</v>
      </c>
      <c r="J49" s="47"/>
      <c r="K49" s="42" t="s">
        <v>81</v>
      </c>
      <c r="L49" s="37" t="s">
        <v>21</v>
      </c>
      <c r="M49" s="44" t="s">
        <v>105</v>
      </c>
    </row>
    <row r="50" spans="1:13" s="33" customFormat="1" ht="73.5" customHeight="1">
      <c r="A50" s="56">
        <v>47</v>
      </c>
      <c r="B50" s="48" t="s">
        <v>175</v>
      </c>
      <c r="C50" s="36" t="s">
        <v>14</v>
      </c>
      <c r="D50" s="45" t="s">
        <v>176</v>
      </c>
      <c r="E50" s="46" t="s">
        <v>44</v>
      </c>
      <c r="F50" s="47" t="s">
        <v>17</v>
      </c>
      <c r="G50" s="42" t="s">
        <v>56</v>
      </c>
      <c r="H50" s="42" t="s">
        <v>177</v>
      </c>
      <c r="I50" s="53">
        <v>1</v>
      </c>
      <c r="J50" s="47"/>
      <c r="K50" s="42" t="s">
        <v>111</v>
      </c>
      <c r="L50" s="37" t="s">
        <v>21</v>
      </c>
      <c r="M50" s="44" t="s">
        <v>178</v>
      </c>
    </row>
    <row r="51" spans="1:13" s="33" customFormat="1" ht="73.5" customHeight="1">
      <c r="A51" s="56">
        <v>48</v>
      </c>
      <c r="B51" s="48" t="s">
        <v>179</v>
      </c>
      <c r="C51" s="36" t="s">
        <v>30</v>
      </c>
      <c r="D51" s="45" t="s">
        <v>180</v>
      </c>
      <c r="E51" s="46" t="s">
        <v>44</v>
      </c>
      <c r="F51" s="47" t="s">
        <v>25</v>
      </c>
      <c r="G51" s="42" t="s">
        <v>18</v>
      </c>
      <c r="H51" s="42" t="s">
        <v>110</v>
      </c>
      <c r="I51" s="53">
        <v>1</v>
      </c>
      <c r="J51" s="47"/>
      <c r="K51" s="42" t="s">
        <v>81</v>
      </c>
      <c r="L51" s="37" t="s">
        <v>21</v>
      </c>
      <c r="M51" s="44" t="s">
        <v>105</v>
      </c>
    </row>
    <row r="52" spans="1:13" s="33" customFormat="1" ht="73.5" customHeight="1">
      <c r="A52" s="56">
        <v>49</v>
      </c>
      <c r="B52" s="48" t="s">
        <v>179</v>
      </c>
      <c r="C52" s="36" t="s">
        <v>30</v>
      </c>
      <c r="D52" s="45" t="s">
        <v>181</v>
      </c>
      <c r="E52" s="46" t="s">
        <v>102</v>
      </c>
      <c r="F52" s="47" t="s">
        <v>25</v>
      </c>
      <c r="G52" s="42" t="s">
        <v>56</v>
      </c>
      <c r="H52" s="42" t="s">
        <v>177</v>
      </c>
      <c r="I52" s="53">
        <v>1</v>
      </c>
      <c r="J52" s="47"/>
      <c r="K52" s="42" t="s">
        <v>50</v>
      </c>
      <c r="L52" s="37" t="s">
        <v>21</v>
      </c>
      <c r="M52" s="44" t="s">
        <v>178</v>
      </c>
    </row>
    <row r="53" spans="1:13" s="33" customFormat="1" ht="73.5" customHeight="1">
      <c r="A53" s="56">
        <v>50</v>
      </c>
      <c r="B53" s="48" t="s">
        <v>182</v>
      </c>
      <c r="C53" s="36" t="s">
        <v>14</v>
      </c>
      <c r="D53" s="45" t="s">
        <v>183</v>
      </c>
      <c r="E53" s="46" t="s">
        <v>38</v>
      </c>
      <c r="F53" s="47" t="s">
        <v>25</v>
      </c>
      <c r="G53" s="42" t="s">
        <v>18</v>
      </c>
      <c r="H53" s="42" t="s">
        <v>34</v>
      </c>
      <c r="I53" s="53">
        <v>1</v>
      </c>
      <c r="J53" s="47"/>
      <c r="K53" s="42" t="s">
        <v>184</v>
      </c>
      <c r="L53" s="37" t="s">
        <v>21</v>
      </c>
      <c r="M53" s="44" t="s">
        <v>142</v>
      </c>
    </row>
    <row r="54" spans="1:13" s="33" customFormat="1" ht="73.5" customHeight="1">
      <c r="A54" s="56">
        <v>51</v>
      </c>
      <c r="B54" s="48" t="s">
        <v>185</v>
      </c>
      <c r="C54" s="36" t="s">
        <v>14</v>
      </c>
      <c r="D54" s="45" t="s">
        <v>186</v>
      </c>
      <c r="E54" s="46" t="s">
        <v>38</v>
      </c>
      <c r="F54" s="47" t="s">
        <v>17</v>
      </c>
      <c r="G54" s="42" t="s">
        <v>56</v>
      </c>
      <c r="H54" s="42" t="s">
        <v>110</v>
      </c>
      <c r="I54" s="53">
        <v>1</v>
      </c>
      <c r="J54" s="47"/>
      <c r="K54" s="42" t="s">
        <v>187</v>
      </c>
      <c r="L54" s="37" t="s">
        <v>21</v>
      </c>
      <c r="M54" s="44" t="s">
        <v>142</v>
      </c>
    </row>
    <row r="55" spans="1:13" s="33" customFormat="1" ht="73.5" customHeight="1">
      <c r="A55" s="56">
        <v>52</v>
      </c>
      <c r="B55" s="48" t="s">
        <v>188</v>
      </c>
      <c r="C55" s="36" t="s">
        <v>189</v>
      </c>
      <c r="D55" s="45" t="s">
        <v>190</v>
      </c>
      <c r="E55" s="46" t="s">
        <v>32</v>
      </c>
      <c r="F55" s="47" t="s">
        <v>25</v>
      </c>
      <c r="G55" s="42" t="s">
        <v>87</v>
      </c>
      <c r="H55" s="42" t="s">
        <v>177</v>
      </c>
      <c r="I55" s="53">
        <v>1</v>
      </c>
      <c r="J55" s="47"/>
      <c r="K55" s="42" t="s">
        <v>191</v>
      </c>
      <c r="L55" s="37" t="s">
        <v>21</v>
      </c>
      <c r="M55" s="44" t="s">
        <v>192</v>
      </c>
    </row>
    <row r="56" spans="1:13" s="33" customFormat="1" ht="73.5" customHeight="1">
      <c r="A56" s="56">
        <v>53</v>
      </c>
      <c r="B56" s="48" t="s">
        <v>193</v>
      </c>
      <c r="C56" s="36" t="s">
        <v>122</v>
      </c>
      <c r="D56" s="45" t="s">
        <v>194</v>
      </c>
      <c r="E56" s="46" t="s">
        <v>32</v>
      </c>
      <c r="F56" s="47" t="s">
        <v>33</v>
      </c>
      <c r="G56" s="42" t="s">
        <v>33</v>
      </c>
      <c r="H56" s="42" t="s">
        <v>177</v>
      </c>
      <c r="I56" s="53">
        <v>1</v>
      </c>
      <c r="J56" s="47"/>
      <c r="K56" s="42" t="s">
        <v>111</v>
      </c>
      <c r="L56" s="37" t="s">
        <v>21</v>
      </c>
      <c r="M56" s="44" t="s">
        <v>142</v>
      </c>
    </row>
    <row r="57" spans="1:13" s="33" customFormat="1" ht="73.5" customHeight="1">
      <c r="A57" s="56">
        <v>54</v>
      </c>
      <c r="B57" s="48" t="s">
        <v>195</v>
      </c>
      <c r="C57" s="36" t="s">
        <v>53</v>
      </c>
      <c r="D57" s="45" t="s">
        <v>196</v>
      </c>
      <c r="E57" s="46" t="s">
        <v>38</v>
      </c>
      <c r="F57" s="47" t="s">
        <v>25</v>
      </c>
      <c r="G57" s="42" t="s">
        <v>56</v>
      </c>
      <c r="H57" s="42" t="s">
        <v>110</v>
      </c>
      <c r="I57" s="52">
        <v>1</v>
      </c>
      <c r="J57" s="47"/>
      <c r="K57" s="42" t="s">
        <v>197</v>
      </c>
      <c r="L57" s="37" t="s">
        <v>21</v>
      </c>
      <c r="M57" s="44" t="s">
        <v>142</v>
      </c>
    </row>
    <row r="58" spans="1:13" s="33" customFormat="1" ht="73.5" customHeight="1">
      <c r="A58" s="56">
        <v>55</v>
      </c>
      <c r="B58" s="48" t="s">
        <v>198</v>
      </c>
      <c r="C58" s="36" t="s">
        <v>63</v>
      </c>
      <c r="D58" s="45" t="s">
        <v>199</v>
      </c>
      <c r="E58" s="46" t="s">
        <v>32</v>
      </c>
      <c r="F58" s="47" t="s">
        <v>25</v>
      </c>
      <c r="G58" s="42" t="s">
        <v>18</v>
      </c>
      <c r="H58" s="42" t="s">
        <v>110</v>
      </c>
      <c r="I58" s="53">
        <v>1</v>
      </c>
      <c r="J58" s="47"/>
      <c r="K58" s="42" t="s">
        <v>50</v>
      </c>
      <c r="L58" s="37" t="s">
        <v>21</v>
      </c>
      <c r="M58" s="44" t="s">
        <v>142</v>
      </c>
    </row>
    <row r="59" spans="1:13" s="33" customFormat="1" ht="73.5" customHeight="1">
      <c r="A59" s="56">
        <v>56</v>
      </c>
      <c r="B59" s="48" t="s">
        <v>200</v>
      </c>
      <c r="C59" s="36" t="s">
        <v>48</v>
      </c>
      <c r="D59" s="45" t="s">
        <v>201</v>
      </c>
      <c r="E59" s="46" t="s">
        <v>38</v>
      </c>
      <c r="F59" s="47" t="s">
        <v>25</v>
      </c>
      <c r="G59" s="42" t="s">
        <v>18</v>
      </c>
      <c r="H59" s="42" t="s">
        <v>110</v>
      </c>
      <c r="I59" s="53">
        <v>1</v>
      </c>
      <c r="J59" s="47"/>
      <c r="K59" s="42" t="s">
        <v>111</v>
      </c>
      <c r="L59" s="37" t="s">
        <v>21</v>
      </c>
      <c r="M59" s="44" t="s">
        <v>202</v>
      </c>
    </row>
    <row r="60" spans="1:13" s="4" customFormat="1" ht="73.5" customHeight="1">
      <c r="A60" s="56">
        <v>57</v>
      </c>
      <c r="B60" s="48" t="s">
        <v>203</v>
      </c>
      <c r="C60" s="36" t="s">
        <v>48</v>
      </c>
      <c r="D60" s="45" t="s">
        <v>204</v>
      </c>
      <c r="E60" s="46" t="s">
        <v>44</v>
      </c>
      <c r="F60" s="47" t="s">
        <v>17</v>
      </c>
      <c r="G60" s="42" t="s">
        <v>18</v>
      </c>
      <c r="H60" s="42" t="s">
        <v>26</v>
      </c>
      <c r="I60" s="52">
        <v>1</v>
      </c>
      <c r="J60" s="47"/>
      <c r="K60" s="42" t="s">
        <v>205</v>
      </c>
      <c r="L60" s="37" t="s">
        <v>21</v>
      </c>
      <c r="M60" s="44" t="s">
        <v>169</v>
      </c>
    </row>
    <row r="61" spans="1:13" s="4" customFormat="1" ht="73.5" customHeight="1">
      <c r="A61" s="56">
        <v>58</v>
      </c>
      <c r="B61" s="48" t="s">
        <v>206</v>
      </c>
      <c r="C61" s="36" t="s">
        <v>115</v>
      </c>
      <c r="D61" s="45" t="s">
        <v>207</v>
      </c>
      <c r="E61" s="46" t="s">
        <v>126</v>
      </c>
      <c r="F61" s="47" t="s">
        <v>25</v>
      </c>
      <c r="G61" s="42" t="s">
        <v>18</v>
      </c>
      <c r="H61" s="42" t="s">
        <v>110</v>
      </c>
      <c r="I61" s="53">
        <v>1</v>
      </c>
      <c r="J61" s="47"/>
      <c r="K61" s="42" t="s">
        <v>50</v>
      </c>
      <c r="L61" s="37" t="s">
        <v>21</v>
      </c>
      <c r="M61" s="44" t="s">
        <v>208</v>
      </c>
    </row>
    <row r="62" spans="1:13" s="4" customFormat="1" ht="73.5" customHeight="1">
      <c r="A62" s="56">
        <v>59</v>
      </c>
      <c r="B62" s="48" t="s">
        <v>209</v>
      </c>
      <c r="C62" s="36" t="s">
        <v>48</v>
      </c>
      <c r="D62" s="45" t="s">
        <v>148</v>
      </c>
      <c r="E62" s="46" t="s">
        <v>38</v>
      </c>
      <c r="F62" s="47" t="s">
        <v>17</v>
      </c>
      <c r="G62" s="42" t="s">
        <v>56</v>
      </c>
      <c r="H62" s="42" t="s">
        <v>110</v>
      </c>
      <c r="I62" s="53">
        <v>1</v>
      </c>
      <c r="J62" s="47"/>
      <c r="K62" s="42" t="s">
        <v>111</v>
      </c>
      <c r="L62" s="37" t="s">
        <v>21</v>
      </c>
      <c r="M62" s="44" t="s">
        <v>169</v>
      </c>
    </row>
    <row r="63" spans="1:13" s="4" customFormat="1" ht="73.5" customHeight="1">
      <c r="A63" s="56">
        <v>60</v>
      </c>
      <c r="B63" s="48" t="s">
        <v>210</v>
      </c>
      <c r="C63" s="36" t="s">
        <v>211</v>
      </c>
      <c r="D63" s="45" t="s">
        <v>148</v>
      </c>
      <c r="E63" s="46" t="s">
        <v>126</v>
      </c>
      <c r="F63" s="47" t="s">
        <v>25</v>
      </c>
      <c r="G63" s="42" t="s">
        <v>87</v>
      </c>
      <c r="H63" s="42" t="s">
        <v>110</v>
      </c>
      <c r="I63" s="53">
        <v>1</v>
      </c>
      <c r="J63" s="47"/>
      <c r="K63" s="42" t="s">
        <v>212</v>
      </c>
      <c r="L63" s="37" t="s">
        <v>84</v>
      </c>
      <c r="M63" s="44" t="s">
        <v>105</v>
      </c>
    </row>
    <row r="64" spans="1:13" s="4" customFormat="1" ht="73.5" customHeight="1">
      <c r="A64" s="56">
        <v>61</v>
      </c>
      <c r="B64" s="48" t="s">
        <v>213</v>
      </c>
      <c r="C64" s="36" t="s">
        <v>48</v>
      </c>
      <c r="D64" s="45" t="s">
        <v>214</v>
      </c>
      <c r="E64" s="46" t="s">
        <v>44</v>
      </c>
      <c r="F64" s="47" t="s">
        <v>17</v>
      </c>
      <c r="G64" s="42" t="s">
        <v>18</v>
      </c>
      <c r="H64" s="42" t="s">
        <v>34</v>
      </c>
      <c r="I64" s="52">
        <v>1</v>
      </c>
      <c r="J64" s="47"/>
      <c r="K64" s="42" t="s">
        <v>111</v>
      </c>
      <c r="L64" s="37" t="s">
        <v>21</v>
      </c>
      <c r="M64" s="44" t="s">
        <v>215</v>
      </c>
    </row>
    <row r="65" spans="1:13" s="4" customFormat="1" ht="73.5" customHeight="1">
      <c r="A65" s="56">
        <v>62</v>
      </c>
      <c r="B65" s="48" t="s">
        <v>213</v>
      </c>
      <c r="C65" s="36" t="s">
        <v>48</v>
      </c>
      <c r="D65" s="45" t="s">
        <v>216</v>
      </c>
      <c r="E65" s="46" t="s">
        <v>102</v>
      </c>
      <c r="F65" s="47" t="s">
        <v>25</v>
      </c>
      <c r="G65" s="42" t="s">
        <v>87</v>
      </c>
      <c r="H65" s="42" t="s">
        <v>177</v>
      </c>
      <c r="I65" s="53">
        <v>1</v>
      </c>
      <c r="J65" s="47"/>
      <c r="K65" s="42" t="s">
        <v>217</v>
      </c>
      <c r="L65" s="37" t="s">
        <v>21</v>
      </c>
      <c r="M65" s="44" t="s">
        <v>218</v>
      </c>
    </row>
    <row r="66" spans="1:13" s="4" customFormat="1" ht="73.5" customHeight="1">
      <c r="A66" s="56">
        <v>63</v>
      </c>
      <c r="B66" s="48" t="s">
        <v>219</v>
      </c>
      <c r="C66" s="36" t="s">
        <v>30</v>
      </c>
      <c r="D66" s="45" t="s">
        <v>220</v>
      </c>
      <c r="E66" s="46" t="s">
        <v>16</v>
      </c>
      <c r="F66" s="47" t="s">
        <v>25</v>
      </c>
      <c r="G66" s="42" t="s">
        <v>87</v>
      </c>
      <c r="H66" s="42" t="s">
        <v>177</v>
      </c>
      <c r="I66" s="53">
        <v>1</v>
      </c>
      <c r="J66" s="47"/>
      <c r="K66" s="42" t="s">
        <v>111</v>
      </c>
      <c r="L66" s="37" t="s">
        <v>21</v>
      </c>
      <c r="M66" s="44" t="s">
        <v>72</v>
      </c>
    </row>
    <row r="67" spans="1:13" s="4" customFormat="1" ht="73.5" customHeight="1">
      <c r="A67" s="56">
        <v>64</v>
      </c>
      <c r="B67" s="48" t="s">
        <v>221</v>
      </c>
      <c r="C67" s="36" t="s">
        <v>74</v>
      </c>
      <c r="D67" s="45" t="s">
        <v>222</v>
      </c>
      <c r="E67" s="46" t="s">
        <v>44</v>
      </c>
      <c r="F67" s="47" t="s">
        <v>17</v>
      </c>
      <c r="G67" s="42" t="s">
        <v>56</v>
      </c>
      <c r="H67" s="42" t="s">
        <v>110</v>
      </c>
      <c r="I67" s="53">
        <v>1</v>
      </c>
      <c r="J67" s="47"/>
      <c r="K67" s="42" t="s">
        <v>223</v>
      </c>
      <c r="L67" s="37" t="s">
        <v>21</v>
      </c>
      <c r="M67" s="44" t="s">
        <v>224</v>
      </c>
    </row>
    <row r="68" spans="1:13" s="4" customFormat="1" ht="48" customHeight="1">
      <c r="A68" s="59">
        <v>65</v>
      </c>
      <c r="B68" s="60" t="s">
        <v>225</v>
      </c>
      <c r="C68" s="61" t="s">
        <v>30</v>
      </c>
      <c r="D68" s="62" t="s">
        <v>226</v>
      </c>
      <c r="E68" s="63" t="s">
        <v>102</v>
      </c>
      <c r="F68" s="64" t="s">
        <v>25</v>
      </c>
      <c r="G68" s="65" t="s">
        <v>18</v>
      </c>
      <c r="H68" s="42" t="s">
        <v>34</v>
      </c>
      <c r="I68" s="42">
        <v>1</v>
      </c>
      <c r="J68" s="65">
        <v>2</v>
      </c>
      <c r="K68" s="42" t="s">
        <v>227</v>
      </c>
      <c r="L68" s="37" t="s">
        <v>82</v>
      </c>
      <c r="M68" s="66" t="s">
        <v>105</v>
      </c>
    </row>
    <row r="69" spans="1:13" ht="48" customHeight="1">
      <c r="A69" s="59"/>
      <c r="B69" s="60"/>
      <c r="C69" s="61"/>
      <c r="D69" s="62"/>
      <c r="E69" s="63"/>
      <c r="F69" s="64"/>
      <c r="G69" s="65"/>
      <c r="H69" s="42" t="s">
        <v>34</v>
      </c>
      <c r="I69" s="42">
        <v>1</v>
      </c>
      <c r="J69" s="65"/>
      <c r="K69" s="42" t="s">
        <v>228</v>
      </c>
      <c r="L69" s="37" t="s">
        <v>82</v>
      </c>
      <c r="M69" s="66"/>
    </row>
    <row r="70" spans="1:13" ht="48" customHeight="1">
      <c r="A70" s="68">
        <v>66</v>
      </c>
      <c r="B70" s="69" t="s">
        <v>229</v>
      </c>
      <c r="C70" s="70" t="s">
        <v>53</v>
      </c>
      <c r="D70" s="71" t="s">
        <v>230</v>
      </c>
      <c r="E70" s="72" t="s">
        <v>126</v>
      </c>
      <c r="F70" s="73" t="s">
        <v>25</v>
      </c>
      <c r="G70" s="74" t="s">
        <v>87</v>
      </c>
      <c r="H70" s="75" t="s">
        <v>110</v>
      </c>
      <c r="I70" s="76">
        <v>1</v>
      </c>
      <c r="J70" s="74">
        <v>2</v>
      </c>
      <c r="K70" s="75" t="s">
        <v>231</v>
      </c>
      <c r="L70" s="77" t="s">
        <v>21</v>
      </c>
      <c r="M70" s="78" t="s">
        <v>105</v>
      </c>
    </row>
    <row r="71" spans="1:13" s="4" customFormat="1" ht="48" customHeight="1">
      <c r="A71" s="79"/>
      <c r="B71" s="80"/>
      <c r="C71" s="81"/>
      <c r="D71" s="82"/>
      <c r="E71" s="83"/>
      <c r="F71" s="81"/>
      <c r="G71" s="84"/>
      <c r="H71" s="75" t="s">
        <v>110</v>
      </c>
      <c r="I71" s="85">
        <v>1</v>
      </c>
      <c r="J71" s="84"/>
      <c r="K71" s="75" t="s">
        <v>232</v>
      </c>
      <c r="L71" s="77" t="s">
        <v>82</v>
      </c>
      <c r="M71" s="78"/>
    </row>
    <row r="72" spans="1:13" s="4" customFormat="1" ht="73.5" customHeight="1">
      <c r="A72" s="56">
        <v>67</v>
      </c>
      <c r="B72" s="48" t="s">
        <v>233</v>
      </c>
      <c r="C72" s="36" t="s">
        <v>74</v>
      </c>
      <c r="D72" s="45" t="s">
        <v>234</v>
      </c>
      <c r="E72" s="46" t="s">
        <v>102</v>
      </c>
      <c r="F72" s="47" t="s">
        <v>235</v>
      </c>
      <c r="G72" s="42" t="s">
        <v>18</v>
      </c>
      <c r="H72" s="42" t="s">
        <v>177</v>
      </c>
      <c r="I72" s="53">
        <v>1</v>
      </c>
      <c r="J72" s="47"/>
      <c r="K72" s="42" t="s">
        <v>236</v>
      </c>
      <c r="L72" s="37" t="s">
        <v>21</v>
      </c>
      <c r="M72" s="44" t="s">
        <v>72</v>
      </c>
    </row>
    <row r="73" spans="1:13" s="4" customFormat="1" ht="73.5" customHeight="1">
      <c r="A73" s="56">
        <v>68</v>
      </c>
      <c r="B73" s="48" t="s">
        <v>237</v>
      </c>
      <c r="C73" s="36" t="s">
        <v>53</v>
      </c>
      <c r="D73" s="45" t="s">
        <v>238</v>
      </c>
      <c r="E73" s="46" t="s">
        <v>239</v>
      </c>
      <c r="F73" s="47" t="s">
        <v>25</v>
      </c>
      <c r="G73" s="42" t="s">
        <v>87</v>
      </c>
      <c r="H73" s="42" t="s">
        <v>177</v>
      </c>
      <c r="I73" s="53">
        <v>1</v>
      </c>
      <c r="J73" s="47"/>
      <c r="K73" s="42" t="s">
        <v>240</v>
      </c>
      <c r="L73" s="37" t="s">
        <v>21</v>
      </c>
      <c r="M73" s="44" t="s">
        <v>105</v>
      </c>
    </row>
    <row r="74" spans="1:13" s="4" customFormat="1" ht="73.5" customHeight="1">
      <c r="A74" s="56">
        <v>69</v>
      </c>
      <c r="B74" s="48" t="s">
        <v>241</v>
      </c>
      <c r="C74" s="36" t="s">
        <v>30</v>
      </c>
      <c r="D74" s="45" t="s">
        <v>242</v>
      </c>
      <c r="E74" s="46" t="s">
        <v>243</v>
      </c>
      <c r="F74" s="47" t="s">
        <v>17</v>
      </c>
      <c r="G74" s="42" t="s">
        <v>87</v>
      </c>
      <c r="H74" s="42" t="s">
        <v>110</v>
      </c>
      <c r="I74" s="53">
        <v>1</v>
      </c>
      <c r="J74" s="47"/>
      <c r="K74" s="42" t="s">
        <v>71</v>
      </c>
      <c r="L74" s="37" t="s">
        <v>21</v>
      </c>
      <c r="M74" s="44" t="s">
        <v>244</v>
      </c>
    </row>
    <row r="75" spans="1:13" s="4" customFormat="1" ht="73.5" customHeight="1">
      <c r="A75" s="56">
        <v>70</v>
      </c>
      <c r="B75" s="48" t="s">
        <v>245</v>
      </c>
      <c r="C75" s="36" t="s">
        <v>63</v>
      </c>
      <c r="D75" s="45" t="s">
        <v>246</v>
      </c>
      <c r="E75" s="46" t="s">
        <v>32</v>
      </c>
      <c r="F75" s="47" t="s">
        <v>25</v>
      </c>
      <c r="G75" s="42" t="s">
        <v>87</v>
      </c>
      <c r="H75" s="42" t="s">
        <v>177</v>
      </c>
      <c r="I75" s="53">
        <v>1</v>
      </c>
      <c r="J75" s="47"/>
      <c r="K75" s="42" t="s">
        <v>247</v>
      </c>
      <c r="L75" s="37" t="s">
        <v>21</v>
      </c>
      <c r="M75" s="44" t="s">
        <v>72</v>
      </c>
    </row>
    <row r="76" spans="1:13" s="4" customFormat="1" ht="73.5" customHeight="1">
      <c r="A76" s="56">
        <v>71</v>
      </c>
      <c r="B76" s="48" t="s">
        <v>248</v>
      </c>
      <c r="C76" s="36" t="s">
        <v>63</v>
      </c>
      <c r="D76" s="45" t="s">
        <v>246</v>
      </c>
      <c r="E76" s="46" t="s">
        <v>249</v>
      </c>
      <c r="F76" s="47" t="s">
        <v>17</v>
      </c>
      <c r="G76" s="42" t="s">
        <v>33</v>
      </c>
      <c r="H76" s="42" t="s">
        <v>177</v>
      </c>
      <c r="I76" s="53">
        <v>1</v>
      </c>
      <c r="J76" s="47"/>
      <c r="K76" s="42" t="s">
        <v>134</v>
      </c>
      <c r="L76" s="37" t="s">
        <v>21</v>
      </c>
      <c r="M76" s="44" t="s">
        <v>105</v>
      </c>
    </row>
    <row r="77" spans="1:13" s="4" customFormat="1" ht="73.5" customHeight="1">
      <c r="A77" s="86">
        <v>72</v>
      </c>
      <c r="B77" s="48" t="s">
        <v>250</v>
      </c>
      <c r="C77" s="36" t="s">
        <v>14</v>
      </c>
      <c r="D77" s="45" t="s">
        <v>251</v>
      </c>
      <c r="E77" s="46" t="s">
        <v>38</v>
      </c>
      <c r="F77" s="47" t="s">
        <v>17</v>
      </c>
      <c r="G77" s="42" t="s">
        <v>87</v>
      </c>
      <c r="H77" s="42" t="s">
        <v>252</v>
      </c>
      <c r="I77" s="53">
        <v>1</v>
      </c>
      <c r="J77" s="47"/>
      <c r="K77" s="42" t="s">
        <v>253</v>
      </c>
      <c r="L77" s="37" t="s">
        <v>21</v>
      </c>
      <c r="M77" s="44" t="s">
        <v>72</v>
      </c>
    </row>
    <row r="78" spans="1:13" s="4" customFormat="1" ht="73.5" customHeight="1">
      <c r="A78" s="56">
        <v>73</v>
      </c>
      <c r="B78" s="48" t="s">
        <v>250</v>
      </c>
      <c r="C78" s="36" t="s">
        <v>53</v>
      </c>
      <c r="D78" s="45" t="s">
        <v>140</v>
      </c>
      <c r="E78" s="46" t="s">
        <v>102</v>
      </c>
      <c r="F78" s="47" t="s">
        <v>17</v>
      </c>
      <c r="G78" s="42" t="s">
        <v>18</v>
      </c>
      <c r="H78" s="42" t="s">
        <v>177</v>
      </c>
      <c r="I78" s="53">
        <v>1</v>
      </c>
      <c r="J78" s="47"/>
      <c r="K78" s="42" t="s">
        <v>254</v>
      </c>
      <c r="L78" s="37" t="s">
        <v>21</v>
      </c>
      <c r="M78" s="44" t="s">
        <v>105</v>
      </c>
    </row>
    <row r="79" spans="1:13" s="4" customFormat="1" ht="73.5" customHeight="1">
      <c r="A79" s="56">
        <v>74</v>
      </c>
      <c r="B79" s="48" t="s">
        <v>255</v>
      </c>
      <c r="C79" s="36" t="s">
        <v>48</v>
      </c>
      <c r="D79" s="45" t="s">
        <v>148</v>
      </c>
      <c r="E79" s="46" t="s">
        <v>102</v>
      </c>
      <c r="F79" s="47" t="s">
        <v>25</v>
      </c>
      <c r="G79" s="42" t="s">
        <v>56</v>
      </c>
      <c r="H79" s="42" t="s">
        <v>110</v>
      </c>
      <c r="I79" s="53">
        <v>1</v>
      </c>
      <c r="J79" s="47"/>
      <c r="K79" s="42" t="s">
        <v>71</v>
      </c>
      <c r="L79" s="37" t="s">
        <v>21</v>
      </c>
      <c r="M79" s="44" t="s">
        <v>256</v>
      </c>
    </row>
    <row r="80" spans="1:13" s="4" customFormat="1" ht="73.5" customHeight="1">
      <c r="A80" s="56">
        <v>75</v>
      </c>
      <c r="B80" s="48" t="s">
        <v>255</v>
      </c>
      <c r="C80" s="36" t="s">
        <v>14</v>
      </c>
      <c r="D80" s="45" t="s">
        <v>251</v>
      </c>
      <c r="E80" s="46" t="s">
        <v>38</v>
      </c>
      <c r="F80" s="47" t="s">
        <v>25</v>
      </c>
      <c r="G80" s="42" t="s">
        <v>87</v>
      </c>
      <c r="H80" s="42" t="s">
        <v>110</v>
      </c>
      <c r="I80" s="53">
        <v>1</v>
      </c>
      <c r="J80" s="47"/>
      <c r="K80" s="42" t="s">
        <v>111</v>
      </c>
      <c r="L80" s="37" t="s">
        <v>21</v>
      </c>
      <c r="M80" s="44" t="s">
        <v>257</v>
      </c>
    </row>
    <row r="81" spans="1:13" s="4" customFormat="1" ht="73.5" customHeight="1">
      <c r="A81" s="56">
        <v>76</v>
      </c>
      <c r="B81" s="48" t="s">
        <v>255</v>
      </c>
      <c r="C81" s="36" t="s">
        <v>74</v>
      </c>
      <c r="D81" s="45" t="s">
        <v>258</v>
      </c>
      <c r="E81" s="46" t="s">
        <v>102</v>
      </c>
      <c r="F81" s="47" t="s">
        <v>25</v>
      </c>
      <c r="G81" s="42" t="s">
        <v>87</v>
      </c>
      <c r="H81" s="42" t="s">
        <v>110</v>
      </c>
      <c r="I81" s="53">
        <v>1</v>
      </c>
      <c r="J81" s="47"/>
      <c r="K81" s="42" t="s">
        <v>259</v>
      </c>
      <c r="L81" s="37" t="s">
        <v>21</v>
      </c>
      <c r="M81" s="44" t="s">
        <v>260</v>
      </c>
    </row>
    <row r="82" spans="1:13" s="4" customFormat="1" ht="73.5" customHeight="1">
      <c r="A82" s="56">
        <v>77</v>
      </c>
      <c r="B82" s="48" t="s">
        <v>261</v>
      </c>
      <c r="C82" s="36" t="s">
        <v>48</v>
      </c>
      <c r="D82" s="45" t="s">
        <v>258</v>
      </c>
      <c r="E82" s="46" t="s">
        <v>38</v>
      </c>
      <c r="F82" s="47" t="s">
        <v>25</v>
      </c>
      <c r="G82" s="42" t="s">
        <v>18</v>
      </c>
      <c r="H82" s="42" t="s">
        <v>34</v>
      </c>
      <c r="I82" s="53">
        <v>1</v>
      </c>
      <c r="J82" s="47"/>
      <c r="K82" s="42" t="s">
        <v>111</v>
      </c>
      <c r="L82" s="37" t="s">
        <v>21</v>
      </c>
      <c r="M82" s="44" t="s">
        <v>72</v>
      </c>
    </row>
    <row r="83" spans="1:13" s="4" customFormat="1" ht="73.5" customHeight="1">
      <c r="A83" s="56">
        <v>78</v>
      </c>
      <c r="B83" s="48" t="s">
        <v>261</v>
      </c>
      <c r="C83" s="36" t="s">
        <v>63</v>
      </c>
      <c r="D83" s="45" t="s">
        <v>262</v>
      </c>
      <c r="E83" s="46" t="s">
        <v>38</v>
      </c>
      <c r="F83" s="47" t="s">
        <v>17</v>
      </c>
      <c r="G83" s="42" t="s">
        <v>56</v>
      </c>
      <c r="H83" s="42" t="s">
        <v>110</v>
      </c>
      <c r="I83" s="53">
        <v>1</v>
      </c>
      <c r="J83" s="47"/>
      <c r="K83" s="42" t="s">
        <v>263</v>
      </c>
      <c r="L83" s="37" t="s">
        <v>21</v>
      </c>
      <c r="M83" s="44" t="s">
        <v>264</v>
      </c>
    </row>
    <row r="84" spans="1:13" s="4" customFormat="1" ht="73.5" customHeight="1">
      <c r="A84" s="56">
        <v>79</v>
      </c>
      <c r="B84" s="48" t="s">
        <v>265</v>
      </c>
      <c r="C84" s="36" t="s">
        <v>53</v>
      </c>
      <c r="D84" s="45" t="s">
        <v>266</v>
      </c>
      <c r="E84" s="46" t="s">
        <v>102</v>
      </c>
      <c r="F84" s="47" t="s">
        <v>25</v>
      </c>
      <c r="G84" s="42" t="s">
        <v>87</v>
      </c>
      <c r="H84" s="42" t="s">
        <v>110</v>
      </c>
      <c r="I84" s="53">
        <v>1</v>
      </c>
      <c r="J84" s="47"/>
      <c r="K84" s="42" t="s">
        <v>267</v>
      </c>
      <c r="L84" s="37" t="s">
        <v>21</v>
      </c>
      <c r="M84" s="44" t="s">
        <v>268</v>
      </c>
    </row>
    <row r="85" spans="1:13" s="4" customFormat="1" ht="73.5" customHeight="1">
      <c r="A85" s="56">
        <v>80</v>
      </c>
      <c r="B85" s="48" t="s">
        <v>265</v>
      </c>
      <c r="C85" s="36" t="s">
        <v>30</v>
      </c>
      <c r="D85" s="45" t="s">
        <v>269</v>
      </c>
      <c r="E85" s="46" t="s">
        <v>249</v>
      </c>
      <c r="F85" s="47" t="s">
        <v>25</v>
      </c>
      <c r="G85" s="42" t="s">
        <v>87</v>
      </c>
      <c r="H85" s="42" t="s">
        <v>110</v>
      </c>
      <c r="I85" s="53">
        <v>1</v>
      </c>
      <c r="J85" s="47"/>
      <c r="K85" s="42" t="s">
        <v>81</v>
      </c>
      <c r="L85" s="37" t="s">
        <v>21</v>
      </c>
      <c r="M85" s="44" t="s">
        <v>105</v>
      </c>
    </row>
    <row r="86" spans="1:13" s="4" customFormat="1" ht="73.5" customHeight="1">
      <c r="A86" s="56">
        <v>81</v>
      </c>
      <c r="B86" s="48" t="s">
        <v>265</v>
      </c>
      <c r="C86" s="36" t="s">
        <v>63</v>
      </c>
      <c r="D86" s="45" t="s">
        <v>246</v>
      </c>
      <c r="E86" s="46" t="s">
        <v>38</v>
      </c>
      <c r="F86" s="47" t="s">
        <v>25</v>
      </c>
      <c r="G86" s="42" t="s">
        <v>87</v>
      </c>
      <c r="H86" s="42" t="s">
        <v>110</v>
      </c>
      <c r="I86" s="53">
        <v>1</v>
      </c>
      <c r="J86" s="47"/>
      <c r="K86" s="42" t="s">
        <v>71</v>
      </c>
      <c r="L86" s="37" t="s">
        <v>82</v>
      </c>
      <c r="M86" s="44" t="s">
        <v>270</v>
      </c>
    </row>
    <row r="87" spans="1:13" s="4" customFormat="1" ht="73.5" customHeight="1">
      <c r="A87" s="56">
        <v>82</v>
      </c>
      <c r="B87" s="48" t="s">
        <v>271</v>
      </c>
      <c r="C87" s="36" t="s">
        <v>74</v>
      </c>
      <c r="D87" s="45" t="s">
        <v>272</v>
      </c>
      <c r="E87" s="46" t="s">
        <v>102</v>
      </c>
      <c r="F87" s="47" t="s">
        <v>25</v>
      </c>
      <c r="G87" s="42" t="s">
        <v>87</v>
      </c>
      <c r="H87" s="42" t="s">
        <v>110</v>
      </c>
      <c r="I87" s="53">
        <v>1</v>
      </c>
      <c r="J87" s="47"/>
      <c r="K87" s="42" t="s">
        <v>111</v>
      </c>
      <c r="L87" s="37" t="s">
        <v>104</v>
      </c>
      <c r="M87" s="44" t="s">
        <v>268</v>
      </c>
    </row>
    <row r="88" spans="1:13" s="4" customFormat="1" ht="73.5" customHeight="1">
      <c r="A88" s="56">
        <v>83</v>
      </c>
      <c r="B88" s="48" t="s">
        <v>273</v>
      </c>
      <c r="C88" s="36" t="s">
        <v>30</v>
      </c>
      <c r="D88" s="45" t="s">
        <v>274</v>
      </c>
      <c r="E88" s="46" t="s">
        <v>32</v>
      </c>
      <c r="F88" s="47" t="s">
        <v>25</v>
      </c>
      <c r="G88" s="42" t="s">
        <v>87</v>
      </c>
      <c r="H88" s="42" t="s">
        <v>252</v>
      </c>
      <c r="I88" s="53">
        <v>1</v>
      </c>
      <c r="J88" s="47"/>
      <c r="K88" s="42" t="s">
        <v>134</v>
      </c>
      <c r="L88" s="37" t="s">
        <v>21</v>
      </c>
      <c r="M88" s="44" t="s">
        <v>72</v>
      </c>
    </row>
    <row r="89" spans="1:13" s="4" customFormat="1" ht="73.5" customHeight="1">
      <c r="A89" s="56">
        <v>84</v>
      </c>
      <c r="B89" s="48" t="s">
        <v>273</v>
      </c>
      <c r="C89" s="36" t="s">
        <v>74</v>
      </c>
      <c r="D89" s="45" t="s">
        <v>275</v>
      </c>
      <c r="E89" s="46" t="s">
        <v>44</v>
      </c>
      <c r="F89" s="47" t="s">
        <v>25</v>
      </c>
      <c r="G89" s="42" t="s">
        <v>87</v>
      </c>
      <c r="H89" s="42" t="s">
        <v>252</v>
      </c>
      <c r="I89" s="53">
        <v>1</v>
      </c>
      <c r="J89" s="47"/>
      <c r="K89" s="42" t="s">
        <v>134</v>
      </c>
      <c r="L89" s="37" t="s">
        <v>21</v>
      </c>
      <c r="M89" s="44" t="s">
        <v>276</v>
      </c>
    </row>
    <row r="90" spans="1:13" s="4" customFormat="1" ht="73.5" customHeight="1">
      <c r="A90" s="56">
        <v>85</v>
      </c>
      <c r="B90" s="48" t="s">
        <v>277</v>
      </c>
      <c r="C90" s="36" t="s">
        <v>48</v>
      </c>
      <c r="D90" s="45" t="s">
        <v>148</v>
      </c>
      <c r="E90" s="46" t="s">
        <v>38</v>
      </c>
      <c r="F90" s="47" t="s">
        <v>17</v>
      </c>
      <c r="G90" s="42" t="s">
        <v>87</v>
      </c>
      <c r="H90" s="42" t="s">
        <v>110</v>
      </c>
      <c r="I90" s="53">
        <v>1</v>
      </c>
      <c r="J90" s="47"/>
      <c r="K90" s="42" t="s">
        <v>134</v>
      </c>
      <c r="L90" s="37" t="s">
        <v>21</v>
      </c>
      <c r="M90" s="44" t="s">
        <v>105</v>
      </c>
    </row>
    <row r="91" spans="1:13" s="4" customFormat="1" ht="73.5" customHeight="1">
      <c r="A91" s="56">
        <v>86</v>
      </c>
      <c r="B91" s="48" t="s">
        <v>278</v>
      </c>
      <c r="C91" s="36" t="s">
        <v>53</v>
      </c>
      <c r="D91" s="45" t="s">
        <v>279</v>
      </c>
      <c r="E91" s="46" t="s">
        <v>38</v>
      </c>
      <c r="F91" s="47" t="s">
        <v>25</v>
      </c>
      <c r="G91" s="42" t="s">
        <v>56</v>
      </c>
      <c r="H91" s="42" t="s">
        <v>280</v>
      </c>
      <c r="I91" s="53">
        <v>1</v>
      </c>
      <c r="J91" s="47"/>
      <c r="K91" s="42" t="s">
        <v>281</v>
      </c>
      <c r="L91" s="37" t="s">
        <v>21</v>
      </c>
      <c r="M91" s="44" t="s">
        <v>282</v>
      </c>
    </row>
    <row r="92" spans="1:13" s="4" customFormat="1" ht="73.5" customHeight="1">
      <c r="A92" s="56">
        <v>87</v>
      </c>
      <c r="B92" s="48" t="s">
        <v>283</v>
      </c>
      <c r="C92" s="36" t="s">
        <v>48</v>
      </c>
      <c r="D92" s="45" t="s">
        <v>284</v>
      </c>
      <c r="E92" s="46" t="s">
        <v>38</v>
      </c>
      <c r="F92" s="47" t="s">
        <v>25</v>
      </c>
      <c r="G92" s="42" t="s">
        <v>56</v>
      </c>
      <c r="H92" s="42" t="s">
        <v>280</v>
      </c>
      <c r="I92" s="53">
        <v>1</v>
      </c>
      <c r="J92" s="47"/>
      <c r="K92" s="42" t="s">
        <v>285</v>
      </c>
      <c r="L92" s="37" t="s">
        <v>21</v>
      </c>
      <c r="M92" s="44" t="s">
        <v>286</v>
      </c>
    </row>
    <row r="93" spans="1:13" s="4" customFormat="1" ht="73.5" customHeight="1">
      <c r="A93" s="56">
        <v>88</v>
      </c>
      <c r="B93" s="48" t="s">
        <v>283</v>
      </c>
      <c r="C93" s="36" t="s">
        <v>122</v>
      </c>
      <c r="D93" s="45" t="s">
        <v>287</v>
      </c>
      <c r="E93" s="46" t="s">
        <v>126</v>
      </c>
      <c r="F93" s="47" t="s">
        <v>25</v>
      </c>
      <c r="G93" s="42" t="s">
        <v>56</v>
      </c>
      <c r="H93" s="42" t="s">
        <v>280</v>
      </c>
      <c r="I93" s="53">
        <v>1</v>
      </c>
      <c r="J93" s="47"/>
      <c r="K93" s="42" t="s">
        <v>134</v>
      </c>
      <c r="L93" s="37" t="s">
        <v>21</v>
      </c>
      <c r="M93" s="44" t="s">
        <v>288</v>
      </c>
    </row>
    <row r="94" spans="1:13" s="4" customFormat="1" ht="96" customHeight="1">
      <c r="A94" s="56">
        <v>89</v>
      </c>
      <c r="B94" s="48" t="s">
        <v>289</v>
      </c>
      <c r="C94" s="36" t="s">
        <v>48</v>
      </c>
      <c r="D94" s="45" t="s">
        <v>290</v>
      </c>
      <c r="E94" s="46" t="s">
        <v>32</v>
      </c>
      <c r="F94" s="47" t="s">
        <v>25</v>
      </c>
      <c r="G94" s="42" t="s">
        <v>18</v>
      </c>
      <c r="H94" s="42" t="s">
        <v>280</v>
      </c>
      <c r="I94" s="53">
        <v>1</v>
      </c>
      <c r="J94" s="47"/>
      <c r="K94" s="42" t="s">
        <v>291</v>
      </c>
      <c r="L94" s="37" t="s">
        <v>21</v>
      </c>
      <c r="M94" s="44" t="s">
        <v>105</v>
      </c>
    </row>
    <row r="95" spans="1:13" s="4" customFormat="1" ht="73.5" customHeight="1">
      <c r="A95" s="56">
        <v>90</v>
      </c>
      <c r="B95" s="48" t="s">
        <v>292</v>
      </c>
      <c r="C95" s="36" t="s">
        <v>122</v>
      </c>
      <c r="D95" s="45" t="s">
        <v>293</v>
      </c>
      <c r="E95" s="46" t="s">
        <v>24</v>
      </c>
      <c r="F95" s="47" t="s">
        <v>17</v>
      </c>
      <c r="G95" s="42" t="s">
        <v>56</v>
      </c>
      <c r="H95" s="42" t="s">
        <v>280</v>
      </c>
      <c r="I95" s="53">
        <v>1</v>
      </c>
      <c r="J95" s="47"/>
      <c r="K95" s="42" t="s">
        <v>134</v>
      </c>
      <c r="L95" s="37" t="s">
        <v>21</v>
      </c>
      <c r="M95" s="44" t="s">
        <v>149</v>
      </c>
    </row>
    <row r="96" spans="1:13" s="4" customFormat="1" ht="73.5" customHeight="1">
      <c r="A96" s="56">
        <v>91</v>
      </c>
      <c r="B96" s="48" t="s">
        <v>294</v>
      </c>
      <c r="C96" s="36" t="s">
        <v>48</v>
      </c>
      <c r="D96" s="45" t="s">
        <v>295</v>
      </c>
      <c r="E96" s="46" t="s">
        <v>38</v>
      </c>
      <c r="F96" s="47" t="s">
        <v>25</v>
      </c>
      <c r="G96" s="42" t="s">
        <v>33</v>
      </c>
      <c r="H96" s="42" t="s">
        <v>280</v>
      </c>
      <c r="I96" s="53">
        <v>1</v>
      </c>
      <c r="J96" s="47"/>
      <c r="K96" s="42" t="s">
        <v>134</v>
      </c>
      <c r="L96" s="37" t="s">
        <v>21</v>
      </c>
      <c r="M96" s="44" t="s">
        <v>72</v>
      </c>
    </row>
    <row r="97" spans="1:13" s="4" customFormat="1" ht="96" customHeight="1">
      <c r="A97" s="56">
        <v>92</v>
      </c>
      <c r="B97" s="48" t="s">
        <v>296</v>
      </c>
      <c r="C97" s="36" t="s">
        <v>53</v>
      </c>
      <c r="D97" s="45" t="s">
        <v>297</v>
      </c>
      <c r="E97" s="46" t="s">
        <v>243</v>
      </c>
      <c r="F97" s="47" t="s">
        <v>17</v>
      </c>
      <c r="G97" s="42" t="s">
        <v>18</v>
      </c>
      <c r="H97" s="42" t="s">
        <v>39</v>
      </c>
      <c r="I97" s="53">
        <v>1</v>
      </c>
      <c r="J97" s="47"/>
      <c r="K97" s="42" t="s">
        <v>247</v>
      </c>
      <c r="L97" s="37" t="s">
        <v>298</v>
      </c>
      <c r="M97" s="44" t="s">
        <v>299</v>
      </c>
    </row>
    <row r="98" spans="1:13" s="4" customFormat="1" ht="73.5" customHeight="1">
      <c r="A98" s="56">
        <v>93</v>
      </c>
      <c r="B98" s="48" t="s">
        <v>300</v>
      </c>
      <c r="C98" s="36" t="s">
        <v>122</v>
      </c>
      <c r="D98" s="45" t="s">
        <v>301</v>
      </c>
      <c r="E98" s="46" t="s">
        <v>126</v>
      </c>
      <c r="F98" s="47" t="s">
        <v>25</v>
      </c>
      <c r="G98" s="42" t="s">
        <v>87</v>
      </c>
      <c r="H98" s="42" t="s">
        <v>39</v>
      </c>
      <c r="I98" s="53">
        <v>1</v>
      </c>
      <c r="J98" s="47"/>
      <c r="K98" s="42" t="s">
        <v>302</v>
      </c>
      <c r="L98" s="37" t="s">
        <v>21</v>
      </c>
      <c r="M98" s="44" t="s">
        <v>303</v>
      </c>
    </row>
    <row r="99" spans="1:13" s="4" customFormat="1" ht="73.5" customHeight="1">
      <c r="A99" s="56">
        <v>94</v>
      </c>
      <c r="B99" s="48" t="s">
        <v>304</v>
      </c>
      <c r="C99" s="36" t="s">
        <v>122</v>
      </c>
      <c r="D99" s="45" t="s">
        <v>305</v>
      </c>
      <c r="E99" s="46" t="s">
        <v>126</v>
      </c>
      <c r="F99" s="47" t="s">
        <v>17</v>
      </c>
      <c r="G99" s="42" t="s">
        <v>87</v>
      </c>
      <c r="H99" s="42" t="s">
        <v>280</v>
      </c>
      <c r="I99" s="53">
        <v>1</v>
      </c>
      <c r="J99" s="47"/>
      <c r="K99" s="42" t="s">
        <v>306</v>
      </c>
      <c r="L99" s="37" t="s">
        <v>21</v>
      </c>
      <c r="M99" s="44" t="s">
        <v>282</v>
      </c>
    </row>
    <row r="100" spans="1:13" s="4" customFormat="1" ht="48" customHeight="1">
      <c r="A100" s="87">
        <v>95</v>
      </c>
      <c r="B100" s="88" t="s">
        <v>307</v>
      </c>
      <c r="C100" s="89" t="s">
        <v>30</v>
      </c>
      <c r="D100" s="90" t="s">
        <v>308</v>
      </c>
      <c r="E100" s="91" t="s">
        <v>38</v>
      </c>
      <c r="F100" s="92" t="s">
        <v>25</v>
      </c>
      <c r="G100" s="93" t="s">
        <v>18</v>
      </c>
      <c r="H100" s="42" t="s">
        <v>34</v>
      </c>
      <c r="I100" s="53">
        <v>1</v>
      </c>
      <c r="J100" s="93">
        <v>2</v>
      </c>
      <c r="K100" s="42" t="s">
        <v>50</v>
      </c>
      <c r="L100" s="37" t="s">
        <v>82</v>
      </c>
      <c r="M100" s="94" t="s">
        <v>286</v>
      </c>
    </row>
    <row r="101" spans="1:13" s="4" customFormat="1" ht="48" customHeight="1">
      <c r="A101" s="95"/>
      <c r="B101" s="96"/>
      <c r="C101" s="97"/>
      <c r="D101" s="98"/>
      <c r="E101" s="99"/>
      <c r="F101" s="100"/>
      <c r="G101" s="101"/>
      <c r="H101" s="42" t="s">
        <v>34</v>
      </c>
      <c r="I101" s="53">
        <v>1</v>
      </c>
      <c r="J101" s="101"/>
      <c r="K101" s="42" t="s">
        <v>309</v>
      </c>
      <c r="L101" s="37" t="s">
        <v>82</v>
      </c>
      <c r="M101" s="102"/>
    </row>
    <row r="102" spans="1:13" s="4" customFormat="1" ht="73.5" customHeight="1">
      <c r="A102" s="103">
        <v>96</v>
      </c>
      <c r="B102" s="104" t="s">
        <v>310</v>
      </c>
      <c r="C102" s="25" t="s">
        <v>63</v>
      </c>
      <c r="D102" s="37" t="s">
        <v>311</v>
      </c>
      <c r="E102" s="105" t="s">
        <v>44</v>
      </c>
      <c r="F102" s="106" t="s">
        <v>25</v>
      </c>
      <c r="G102" s="107" t="s">
        <v>87</v>
      </c>
      <c r="H102" s="107" t="s">
        <v>177</v>
      </c>
      <c r="I102" s="108">
        <v>1</v>
      </c>
      <c r="J102" s="106"/>
      <c r="K102" s="107" t="s">
        <v>312</v>
      </c>
      <c r="L102" s="109" t="s">
        <v>82</v>
      </c>
      <c r="M102" s="44" t="s">
        <v>282</v>
      </c>
    </row>
    <row r="103" spans="1:13" s="4" customFormat="1" ht="73.5" customHeight="1">
      <c r="A103" s="103">
        <v>97</v>
      </c>
      <c r="B103" s="104" t="s">
        <v>313</v>
      </c>
      <c r="C103" s="25" t="s">
        <v>14</v>
      </c>
      <c r="D103" s="109" t="s">
        <v>314</v>
      </c>
      <c r="E103" s="105" t="s">
        <v>32</v>
      </c>
      <c r="F103" s="106" t="s">
        <v>25</v>
      </c>
      <c r="G103" s="107" t="s">
        <v>87</v>
      </c>
      <c r="H103" s="107" t="s">
        <v>34</v>
      </c>
      <c r="I103" s="108">
        <v>1</v>
      </c>
      <c r="J103" s="106"/>
      <c r="K103" s="107" t="s">
        <v>315</v>
      </c>
      <c r="L103" s="109" t="s">
        <v>82</v>
      </c>
      <c r="M103" s="44" t="s">
        <v>72</v>
      </c>
    </row>
    <row r="104" spans="1:13" s="4" customFormat="1" ht="97.5" customHeight="1">
      <c r="A104" s="56">
        <v>98</v>
      </c>
      <c r="B104" s="48" t="s">
        <v>316</v>
      </c>
      <c r="C104" s="36" t="s">
        <v>53</v>
      </c>
      <c r="D104" s="37" t="s">
        <v>317</v>
      </c>
      <c r="E104" s="46" t="s">
        <v>44</v>
      </c>
      <c r="F104" s="47" t="s">
        <v>25</v>
      </c>
      <c r="G104" s="42" t="s">
        <v>18</v>
      </c>
      <c r="H104" s="42" t="s">
        <v>34</v>
      </c>
      <c r="I104" s="53">
        <v>1</v>
      </c>
      <c r="J104" s="47"/>
      <c r="K104" s="42" t="s">
        <v>318</v>
      </c>
      <c r="L104" s="37" t="s">
        <v>82</v>
      </c>
      <c r="M104" s="44" t="s">
        <v>105</v>
      </c>
    </row>
    <row r="105" spans="1:13" s="4" customFormat="1" ht="48" customHeight="1">
      <c r="A105" s="87">
        <v>99</v>
      </c>
      <c r="B105" s="88" t="s">
        <v>319</v>
      </c>
      <c r="C105" s="89" t="s">
        <v>74</v>
      </c>
      <c r="D105" s="90" t="s">
        <v>320</v>
      </c>
      <c r="E105" s="91" t="s">
        <v>243</v>
      </c>
      <c r="F105" s="92" t="s">
        <v>25</v>
      </c>
      <c r="G105" s="93" t="s">
        <v>87</v>
      </c>
      <c r="H105" s="42" t="s">
        <v>177</v>
      </c>
      <c r="I105" s="53">
        <v>1</v>
      </c>
      <c r="J105" s="93">
        <v>2</v>
      </c>
      <c r="K105" s="42" t="s">
        <v>321</v>
      </c>
      <c r="L105" s="37" t="s">
        <v>82</v>
      </c>
      <c r="M105" s="94" t="s">
        <v>303</v>
      </c>
    </row>
    <row r="106" spans="1:13" s="4" customFormat="1" ht="48" customHeight="1">
      <c r="A106" s="95"/>
      <c r="B106" s="96"/>
      <c r="C106" s="97"/>
      <c r="D106" s="98"/>
      <c r="E106" s="99"/>
      <c r="F106" s="100"/>
      <c r="G106" s="101"/>
      <c r="H106" s="42" t="s">
        <v>26</v>
      </c>
      <c r="I106" s="53">
        <v>1</v>
      </c>
      <c r="J106" s="101"/>
      <c r="K106" s="42" t="s">
        <v>322</v>
      </c>
      <c r="L106" s="37" t="s">
        <v>82</v>
      </c>
      <c r="M106" s="102"/>
    </row>
    <row r="107" spans="1:13" s="4" customFormat="1" ht="73.5" customHeight="1">
      <c r="A107" s="56">
        <v>100</v>
      </c>
      <c r="B107" s="48" t="s">
        <v>323</v>
      </c>
      <c r="C107" s="36" t="s">
        <v>122</v>
      </c>
      <c r="D107" s="45" t="s">
        <v>324</v>
      </c>
      <c r="E107" s="46" t="s">
        <v>249</v>
      </c>
      <c r="F107" s="47" t="s">
        <v>235</v>
      </c>
      <c r="G107" s="42" t="s">
        <v>18</v>
      </c>
      <c r="H107" s="42" t="s">
        <v>34</v>
      </c>
      <c r="I107" s="53">
        <v>1</v>
      </c>
      <c r="J107" s="47"/>
      <c r="K107" s="42" t="s">
        <v>325</v>
      </c>
      <c r="L107" s="37" t="s">
        <v>21</v>
      </c>
      <c r="M107" s="44" t="s">
        <v>326</v>
      </c>
    </row>
    <row r="108" spans="1:13" s="4" customFormat="1" ht="73.5" customHeight="1">
      <c r="A108" s="56">
        <v>101</v>
      </c>
      <c r="B108" s="48" t="s">
        <v>327</v>
      </c>
      <c r="C108" s="36" t="s">
        <v>30</v>
      </c>
      <c r="D108" s="45" t="s">
        <v>328</v>
      </c>
      <c r="E108" s="46" t="s">
        <v>249</v>
      </c>
      <c r="F108" s="47" t="s">
        <v>329</v>
      </c>
      <c r="G108" s="42" t="s">
        <v>87</v>
      </c>
      <c r="H108" s="42" t="s">
        <v>34</v>
      </c>
      <c r="I108" s="53">
        <v>1</v>
      </c>
      <c r="J108" s="47"/>
      <c r="K108" s="42" t="s">
        <v>330</v>
      </c>
      <c r="L108" s="37" t="s">
        <v>21</v>
      </c>
      <c r="M108" s="44" t="s">
        <v>303</v>
      </c>
    </row>
    <row r="109" spans="1:13" s="4" customFormat="1" ht="73.5" customHeight="1">
      <c r="A109" s="56">
        <v>102</v>
      </c>
      <c r="B109" s="48" t="s">
        <v>331</v>
      </c>
      <c r="C109" s="36" t="s">
        <v>122</v>
      </c>
      <c r="D109" s="45" t="s">
        <v>332</v>
      </c>
      <c r="E109" s="46" t="s">
        <v>102</v>
      </c>
      <c r="F109" s="47" t="s">
        <v>235</v>
      </c>
      <c r="G109" s="42" t="s">
        <v>18</v>
      </c>
      <c r="H109" s="42" t="s">
        <v>34</v>
      </c>
      <c r="I109" s="53">
        <v>1</v>
      </c>
      <c r="J109" s="47"/>
      <c r="K109" s="42" t="s">
        <v>333</v>
      </c>
      <c r="L109" s="37" t="s">
        <v>21</v>
      </c>
      <c r="M109" s="44" t="s">
        <v>303</v>
      </c>
    </row>
    <row r="110" spans="1:13" s="4" customFormat="1" ht="73.5" customHeight="1">
      <c r="A110" s="56">
        <v>103</v>
      </c>
      <c r="B110" s="48" t="s">
        <v>334</v>
      </c>
      <c r="C110" s="36" t="s">
        <v>122</v>
      </c>
      <c r="D110" s="45" t="s">
        <v>335</v>
      </c>
      <c r="E110" s="46" t="s">
        <v>249</v>
      </c>
      <c r="F110" s="47" t="s">
        <v>329</v>
      </c>
      <c r="G110" s="42" t="s">
        <v>56</v>
      </c>
      <c r="H110" s="42" t="s">
        <v>34</v>
      </c>
      <c r="I110" s="53">
        <v>1</v>
      </c>
      <c r="J110" s="47"/>
      <c r="K110" s="42" t="s">
        <v>333</v>
      </c>
      <c r="L110" s="37" t="s">
        <v>21</v>
      </c>
      <c r="M110" s="44" t="s">
        <v>105</v>
      </c>
    </row>
    <row r="111" spans="1:13" s="4" customFormat="1" ht="73.5" customHeight="1">
      <c r="A111" s="56">
        <v>104</v>
      </c>
      <c r="B111" s="48" t="s">
        <v>334</v>
      </c>
      <c r="C111" s="36" t="s">
        <v>122</v>
      </c>
      <c r="D111" s="45" t="s">
        <v>336</v>
      </c>
      <c r="E111" s="46" t="s">
        <v>16</v>
      </c>
      <c r="F111" s="47" t="s">
        <v>329</v>
      </c>
      <c r="G111" s="42" t="s">
        <v>56</v>
      </c>
      <c r="H111" s="42" t="s">
        <v>34</v>
      </c>
      <c r="I111" s="53">
        <v>1</v>
      </c>
      <c r="J111" s="47"/>
      <c r="K111" s="42" t="s">
        <v>330</v>
      </c>
      <c r="L111" s="37" t="s">
        <v>21</v>
      </c>
      <c r="M111" s="44" t="s">
        <v>303</v>
      </c>
    </row>
    <row r="112" spans="1:13" s="4" customFormat="1" ht="73.5" customHeight="1">
      <c r="A112" s="56">
        <v>105</v>
      </c>
      <c r="B112" s="48" t="s">
        <v>337</v>
      </c>
      <c r="C112" s="36" t="s">
        <v>30</v>
      </c>
      <c r="D112" s="45" t="s">
        <v>338</v>
      </c>
      <c r="E112" s="46" t="s">
        <v>339</v>
      </c>
      <c r="F112" s="47" t="s">
        <v>235</v>
      </c>
      <c r="G112" s="42" t="s">
        <v>18</v>
      </c>
      <c r="H112" s="42" t="s">
        <v>177</v>
      </c>
      <c r="I112" s="53">
        <v>1</v>
      </c>
      <c r="J112" s="47"/>
      <c r="K112" s="42" t="s">
        <v>325</v>
      </c>
      <c r="L112" s="37" t="s">
        <v>340</v>
      </c>
      <c r="M112" s="44" t="s">
        <v>282</v>
      </c>
    </row>
    <row r="113" spans="1:13" s="4" customFormat="1" ht="73.5" customHeight="1">
      <c r="A113" s="56">
        <v>106</v>
      </c>
      <c r="B113" s="48" t="s">
        <v>341</v>
      </c>
      <c r="C113" s="36" t="s">
        <v>53</v>
      </c>
      <c r="D113" s="45" t="s">
        <v>342</v>
      </c>
      <c r="E113" s="46" t="s">
        <v>102</v>
      </c>
      <c r="F113" s="47" t="s">
        <v>235</v>
      </c>
      <c r="G113" s="42" t="s">
        <v>87</v>
      </c>
      <c r="H113" s="42" t="s">
        <v>34</v>
      </c>
      <c r="I113" s="53">
        <v>1</v>
      </c>
      <c r="J113" s="47"/>
      <c r="K113" s="42" t="s">
        <v>333</v>
      </c>
      <c r="L113" s="37" t="s">
        <v>21</v>
      </c>
      <c r="M113" s="44" t="s">
        <v>282</v>
      </c>
    </row>
    <row r="114" spans="1:13" s="4" customFormat="1" ht="73.5" customHeight="1">
      <c r="A114" s="56">
        <v>107</v>
      </c>
      <c r="B114" s="48" t="s">
        <v>343</v>
      </c>
      <c r="C114" s="36" t="s">
        <v>63</v>
      </c>
      <c r="D114" s="45" t="s">
        <v>344</v>
      </c>
      <c r="E114" s="46" t="s">
        <v>102</v>
      </c>
      <c r="F114" s="47" t="s">
        <v>235</v>
      </c>
      <c r="G114" s="42" t="s">
        <v>18</v>
      </c>
      <c r="H114" s="42" t="s">
        <v>177</v>
      </c>
      <c r="I114" s="53">
        <v>1</v>
      </c>
      <c r="J114" s="47"/>
      <c r="K114" s="42" t="s">
        <v>345</v>
      </c>
      <c r="L114" s="37" t="s">
        <v>21</v>
      </c>
      <c r="M114" s="44" t="s">
        <v>282</v>
      </c>
    </row>
    <row r="115" spans="1:13" s="4" customFormat="1" ht="73.5" customHeight="1">
      <c r="A115" s="56">
        <v>108</v>
      </c>
      <c r="B115" s="48" t="s">
        <v>346</v>
      </c>
      <c r="C115" s="36" t="s">
        <v>53</v>
      </c>
      <c r="D115" s="45" t="s">
        <v>347</v>
      </c>
      <c r="E115" s="46" t="s">
        <v>102</v>
      </c>
      <c r="F115" s="47" t="s">
        <v>329</v>
      </c>
      <c r="G115" s="42" t="s">
        <v>56</v>
      </c>
      <c r="H115" s="42" t="s">
        <v>34</v>
      </c>
      <c r="I115" s="53">
        <v>1</v>
      </c>
      <c r="J115" s="47"/>
      <c r="K115" s="42" t="s">
        <v>348</v>
      </c>
      <c r="L115" s="37" t="s">
        <v>298</v>
      </c>
      <c r="M115" s="44" t="s">
        <v>282</v>
      </c>
    </row>
    <row r="116" spans="1:13" s="4" customFormat="1" ht="97.5" customHeight="1">
      <c r="A116" s="56">
        <v>109</v>
      </c>
      <c r="B116" s="48" t="s">
        <v>349</v>
      </c>
      <c r="C116" s="36" t="s">
        <v>63</v>
      </c>
      <c r="D116" s="45" t="s">
        <v>350</v>
      </c>
      <c r="E116" s="46" t="s">
        <v>102</v>
      </c>
      <c r="F116" s="47" t="s">
        <v>235</v>
      </c>
      <c r="G116" s="42" t="s">
        <v>56</v>
      </c>
      <c r="H116" s="42" t="s">
        <v>177</v>
      </c>
      <c r="I116" s="53">
        <v>1</v>
      </c>
      <c r="J116" s="47"/>
      <c r="K116" s="42" t="s">
        <v>351</v>
      </c>
      <c r="L116" s="37" t="s">
        <v>21</v>
      </c>
      <c r="M116" s="44" t="s">
        <v>282</v>
      </c>
    </row>
    <row r="117" spans="1:13" s="4" customFormat="1" ht="73.5" customHeight="1">
      <c r="A117" s="56">
        <v>110</v>
      </c>
      <c r="B117" s="48" t="s">
        <v>352</v>
      </c>
      <c r="C117" s="36" t="s">
        <v>122</v>
      </c>
      <c r="D117" s="45" t="s">
        <v>353</v>
      </c>
      <c r="E117" s="46" t="s">
        <v>102</v>
      </c>
      <c r="F117" s="47" t="s">
        <v>235</v>
      </c>
      <c r="G117" s="42" t="s">
        <v>56</v>
      </c>
      <c r="H117" s="42" t="s">
        <v>34</v>
      </c>
      <c r="I117" s="53">
        <v>1</v>
      </c>
      <c r="J117" s="47"/>
      <c r="K117" s="42" t="s">
        <v>354</v>
      </c>
      <c r="L117" s="37" t="s">
        <v>21</v>
      </c>
      <c r="M117" s="44" t="s">
        <v>355</v>
      </c>
    </row>
    <row r="118" spans="1:13" s="4" customFormat="1" ht="73.5" customHeight="1">
      <c r="A118" s="56">
        <v>111</v>
      </c>
      <c r="B118" s="48" t="s">
        <v>356</v>
      </c>
      <c r="C118" s="36" t="s">
        <v>30</v>
      </c>
      <c r="D118" s="45" t="s">
        <v>357</v>
      </c>
      <c r="E118" s="46" t="s">
        <v>102</v>
      </c>
      <c r="F118" s="47" t="s">
        <v>235</v>
      </c>
      <c r="G118" s="42" t="s">
        <v>33</v>
      </c>
      <c r="H118" s="42" t="s">
        <v>177</v>
      </c>
      <c r="I118" s="53">
        <v>1</v>
      </c>
      <c r="J118" s="47"/>
      <c r="K118" s="42" t="s">
        <v>358</v>
      </c>
      <c r="L118" s="37" t="s">
        <v>21</v>
      </c>
      <c r="M118" s="44" t="s">
        <v>105</v>
      </c>
    </row>
    <row r="119" spans="1:13" s="4" customFormat="1" ht="73.5" customHeight="1">
      <c r="A119" s="56">
        <v>112</v>
      </c>
      <c r="B119" s="48" t="s">
        <v>359</v>
      </c>
      <c r="C119" s="36" t="s">
        <v>122</v>
      </c>
      <c r="D119" s="45" t="s">
        <v>360</v>
      </c>
      <c r="E119" s="46" t="s">
        <v>361</v>
      </c>
      <c r="F119" s="47" t="s">
        <v>235</v>
      </c>
      <c r="G119" s="42" t="s">
        <v>56</v>
      </c>
      <c r="H119" s="42" t="s">
        <v>34</v>
      </c>
      <c r="I119" s="53">
        <v>1</v>
      </c>
      <c r="J119" s="47"/>
      <c r="K119" s="42" t="s">
        <v>362</v>
      </c>
      <c r="L119" s="37" t="s">
        <v>21</v>
      </c>
      <c r="M119" s="44" t="s">
        <v>105</v>
      </c>
    </row>
    <row r="120" spans="1:13" s="4" customFormat="1" ht="73.5" customHeight="1">
      <c r="A120" s="56">
        <v>113</v>
      </c>
      <c r="B120" s="48" t="s">
        <v>363</v>
      </c>
      <c r="C120" s="36" t="s">
        <v>30</v>
      </c>
      <c r="D120" s="45" t="s">
        <v>364</v>
      </c>
      <c r="E120" s="46" t="s">
        <v>102</v>
      </c>
      <c r="F120" s="47" t="s">
        <v>235</v>
      </c>
      <c r="G120" s="42" t="s">
        <v>87</v>
      </c>
      <c r="H120" s="42" t="s">
        <v>34</v>
      </c>
      <c r="I120" s="53">
        <v>1</v>
      </c>
      <c r="J120" s="47"/>
      <c r="K120" s="42" t="s">
        <v>365</v>
      </c>
      <c r="L120" s="37" t="s">
        <v>21</v>
      </c>
      <c r="M120" s="44" t="s">
        <v>282</v>
      </c>
    </row>
    <row r="121" spans="1:13" s="4" customFormat="1" ht="73.5" customHeight="1">
      <c r="A121" s="56">
        <v>114</v>
      </c>
      <c r="B121" s="48" t="s">
        <v>366</v>
      </c>
      <c r="C121" s="36" t="s">
        <v>122</v>
      </c>
      <c r="D121" s="45" t="s">
        <v>367</v>
      </c>
      <c r="E121" s="46" t="s">
        <v>339</v>
      </c>
      <c r="F121" s="47" t="s">
        <v>235</v>
      </c>
      <c r="G121" s="42" t="s">
        <v>18</v>
      </c>
      <c r="H121" s="42" t="s">
        <v>26</v>
      </c>
      <c r="I121" s="53">
        <v>1</v>
      </c>
      <c r="J121" s="47"/>
      <c r="K121" s="42" t="s">
        <v>325</v>
      </c>
      <c r="L121" s="37" t="s">
        <v>21</v>
      </c>
      <c r="M121" s="44" t="s">
        <v>105</v>
      </c>
    </row>
    <row r="122" spans="1:13" s="4" customFormat="1" ht="73.5" customHeight="1">
      <c r="A122" s="56">
        <v>115</v>
      </c>
      <c r="B122" s="48" t="s">
        <v>368</v>
      </c>
      <c r="C122" s="36" t="s">
        <v>122</v>
      </c>
      <c r="D122" s="45" t="s">
        <v>369</v>
      </c>
      <c r="E122" s="46" t="s">
        <v>339</v>
      </c>
      <c r="F122" s="47" t="s">
        <v>235</v>
      </c>
      <c r="G122" s="42" t="s">
        <v>87</v>
      </c>
      <c r="H122" s="42" t="s">
        <v>34</v>
      </c>
      <c r="I122" s="53">
        <v>1</v>
      </c>
      <c r="J122" s="47"/>
      <c r="K122" s="42" t="s">
        <v>370</v>
      </c>
      <c r="L122" s="37" t="s">
        <v>340</v>
      </c>
      <c r="M122" s="44" t="s">
        <v>282</v>
      </c>
    </row>
    <row r="123" spans="1:13" s="4" customFormat="1" ht="73.5" customHeight="1">
      <c r="A123" s="56">
        <v>116</v>
      </c>
      <c r="B123" s="48" t="s">
        <v>368</v>
      </c>
      <c r="C123" s="36" t="s">
        <v>74</v>
      </c>
      <c r="D123" s="45" t="s">
        <v>371</v>
      </c>
      <c r="E123" s="46" t="s">
        <v>102</v>
      </c>
      <c r="F123" s="47" t="s">
        <v>235</v>
      </c>
      <c r="G123" s="42" t="s">
        <v>18</v>
      </c>
      <c r="H123" s="42" t="s">
        <v>177</v>
      </c>
      <c r="I123" s="53">
        <v>1</v>
      </c>
      <c r="J123" s="47"/>
      <c r="K123" s="42" t="s">
        <v>372</v>
      </c>
      <c r="L123" s="37" t="s">
        <v>21</v>
      </c>
      <c r="M123" s="44" t="s">
        <v>282</v>
      </c>
    </row>
    <row r="124" spans="1:13" s="4" customFormat="1" ht="97.5" customHeight="1">
      <c r="A124" s="56">
        <v>117</v>
      </c>
      <c r="B124" s="48" t="s">
        <v>373</v>
      </c>
      <c r="C124" s="36" t="s">
        <v>63</v>
      </c>
      <c r="D124" s="45" t="s">
        <v>374</v>
      </c>
      <c r="E124" s="46" t="s">
        <v>249</v>
      </c>
      <c r="F124" s="47" t="s">
        <v>235</v>
      </c>
      <c r="G124" s="42" t="s">
        <v>18</v>
      </c>
      <c r="H124" s="42" t="s">
        <v>34</v>
      </c>
      <c r="I124" s="53">
        <v>1</v>
      </c>
      <c r="J124" s="47"/>
      <c r="K124" s="42" t="s">
        <v>375</v>
      </c>
      <c r="L124" s="37" t="s">
        <v>21</v>
      </c>
      <c r="M124" s="44" t="s">
        <v>282</v>
      </c>
    </row>
    <row r="125" spans="1:13" s="4" customFormat="1" ht="73.5" customHeight="1">
      <c r="A125" s="56">
        <v>118</v>
      </c>
      <c r="B125" s="48" t="s">
        <v>376</v>
      </c>
      <c r="C125" s="36" t="s">
        <v>122</v>
      </c>
      <c r="D125" s="45" t="s">
        <v>377</v>
      </c>
      <c r="E125" s="46" t="s">
        <v>16</v>
      </c>
      <c r="F125" s="47" t="s">
        <v>235</v>
      </c>
      <c r="G125" s="42" t="s">
        <v>18</v>
      </c>
      <c r="H125" s="42" t="s">
        <v>177</v>
      </c>
      <c r="I125" s="53">
        <v>1</v>
      </c>
      <c r="J125" s="47"/>
      <c r="K125" s="42" t="s">
        <v>378</v>
      </c>
      <c r="L125" s="37" t="s">
        <v>21</v>
      </c>
      <c r="M125" s="44" t="s">
        <v>72</v>
      </c>
    </row>
    <row r="126" spans="1:13" s="4" customFormat="1" ht="73.5" customHeight="1">
      <c r="A126" s="56">
        <v>119</v>
      </c>
      <c r="B126" s="48" t="s">
        <v>376</v>
      </c>
      <c r="C126" s="36" t="s">
        <v>53</v>
      </c>
      <c r="D126" s="45" t="s">
        <v>379</v>
      </c>
      <c r="E126" s="46" t="s">
        <v>102</v>
      </c>
      <c r="F126" s="47" t="s">
        <v>235</v>
      </c>
      <c r="G126" s="42" t="s">
        <v>18</v>
      </c>
      <c r="H126" s="42" t="s">
        <v>34</v>
      </c>
      <c r="I126" s="53">
        <v>1</v>
      </c>
      <c r="J126" s="47"/>
      <c r="K126" s="42" t="s">
        <v>380</v>
      </c>
      <c r="L126" s="37" t="s">
        <v>21</v>
      </c>
      <c r="M126" s="44" t="s">
        <v>72</v>
      </c>
    </row>
    <row r="127" spans="1:13" s="4" customFormat="1" ht="73.5" customHeight="1">
      <c r="A127" s="56">
        <v>120</v>
      </c>
      <c r="B127" s="48" t="s">
        <v>381</v>
      </c>
      <c r="C127" s="36" t="s">
        <v>48</v>
      </c>
      <c r="D127" s="45" t="s">
        <v>382</v>
      </c>
      <c r="E127" s="46" t="s">
        <v>102</v>
      </c>
      <c r="F127" s="47" t="s">
        <v>329</v>
      </c>
      <c r="G127" s="42" t="s">
        <v>87</v>
      </c>
      <c r="H127" s="42" t="s">
        <v>34</v>
      </c>
      <c r="I127" s="53">
        <v>1</v>
      </c>
      <c r="J127" s="47"/>
      <c r="K127" s="42" t="s">
        <v>383</v>
      </c>
      <c r="L127" s="37" t="s">
        <v>21</v>
      </c>
      <c r="M127" s="44" t="s">
        <v>384</v>
      </c>
    </row>
    <row r="128" spans="1:13" s="4" customFormat="1" ht="73.5" customHeight="1">
      <c r="A128" s="56">
        <v>121</v>
      </c>
      <c r="B128" s="48" t="s">
        <v>385</v>
      </c>
      <c r="C128" s="36" t="s">
        <v>30</v>
      </c>
      <c r="D128" s="45" t="s">
        <v>386</v>
      </c>
      <c r="E128" s="46" t="s">
        <v>387</v>
      </c>
      <c r="F128" s="47" t="s">
        <v>235</v>
      </c>
      <c r="G128" s="42" t="s">
        <v>87</v>
      </c>
      <c r="H128" s="42" t="s">
        <v>34</v>
      </c>
      <c r="I128" s="53">
        <v>1</v>
      </c>
      <c r="J128" s="47"/>
      <c r="K128" s="42" t="s">
        <v>388</v>
      </c>
      <c r="L128" s="37" t="s">
        <v>21</v>
      </c>
      <c r="M128" s="44" t="s">
        <v>282</v>
      </c>
    </row>
    <row r="129" spans="1:13" s="4" customFormat="1" ht="73.5" customHeight="1">
      <c r="A129" s="56">
        <v>122</v>
      </c>
      <c r="B129" s="48" t="s">
        <v>385</v>
      </c>
      <c r="C129" s="36" t="s">
        <v>63</v>
      </c>
      <c r="D129" s="45" t="s">
        <v>389</v>
      </c>
      <c r="E129" s="46" t="s">
        <v>387</v>
      </c>
      <c r="F129" s="47" t="s">
        <v>235</v>
      </c>
      <c r="G129" s="42" t="s">
        <v>18</v>
      </c>
      <c r="H129" s="42" t="s">
        <v>177</v>
      </c>
      <c r="I129" s="53">
        <v>1</v>
      </c>
      <c r="J129" s="47"/>
      <c r="K129" s="42" t="s">
        <v>351</v>
      </c>
      <c r="L129" s="37" t="s">
        <v>21</v>
      </c>
      <c r="M129" s="44" t="s">
        <v>390</v>
      </c>
    </row>
    <row r="130" spans="1:13" s="4" customFormat="1" ht="73.5" customHeight="1">
      <c r="A130" s="56">
        <v>123</v>
      </c>
      <c r="B130" s="48" t="s">
        <v>391</v>
      </c>
      <c r="C130" s="36" t="s">
        <v>30</v>
      </c>
      <c r="D130" s="45" t="s">
        <v>392</v>
      </c>
      <c r="E130" s="46" t="s">
        <v>387</v>
      </c>
      <c r="F130" s="47" t="s">
        <v>235</v>
      </c>
      <c r="G130" s="42" t="s">
        <v>18</v>
      </c>
      <c r="H130" s="42" t="s">
        <v>34</v>
      </c>
      <c r="I130" s="53">
        <v>1</v>
      </c>
      <c r="J130" s="47"/>
      <c r="K130" s="42" t="s">
        <v>333</v>
      </c>
      <c r="L130" s="37" t="s">
        <v>21</v>
      </c>
      <c r="M130" s="44" t="s">
        <v>303</v>
      </c>
    </row>
    <row r="131" spans="1:13" s="4" customFormat="1" ht="73.5" customHeight="1">
      <c r="A131" s="56">
        <v>124</v>
      </c>
      <c r="B131" s="48" t="s">
        <v>393</v>
      </c>
      <c r="C131" s="36" t="s">
        <v>63</v>
      </c>
      <c r="D131" s="45" t="s">
        <v>394</v>
      </c>
      <c r="E131" s="46" t="s">
        <v>395</v>
      </c>
      <c r="F131" s="47" t="s">
        <v>235</v>
      </c>
      <c r="G131" s="42" t="s">
        <v>87</v>
      </c>
      <c r="H131" s="42" t="s">
        <v>34</v>
      </c>
      <c r="I131" s="53">
        <v>1</v>
      </c>
      <c r="J131" s="47"/>
      <c r="K131" s="42" t="s">
        <v>396</v>
      </c>
      <c r="L131" s="37" t="s">
        <v>21</v>
      </c>
      <c r="M131" s="44" t="s">
        <v>149</v>
      </c>
    </row>
    <row r="132" spans="1:13" s="4" customFormat="1" ht="73.5" customHeight="1">
      <c r="A132" s="56">
        <v>125</v>
      </c>
      <c r="B132" s="48" t="s">
        <v>397</v>
      </c>
      <c r="C132" s="36" t="s">
        <v>63</v>
      </c>
      <c r="D132" s="45" t="s">
        <v>398</v>
      </c>
      <c r="E132" s="46" t="s">
        <v>249</v>
      </c>
      <c r="F132" s="47" t="s">
        <v>399</v>
      </c>
      <c r="G132" s="42" t="s">
        <v>87</v>
      </c>
      <c r="H132" s="42" t="s">
        <v>177</v>
      </c>
      <c r="I132" s="53">
        <v>1</v>
      </c>
      <c r="J132" s="47"/>
      <c r="K132" s="42" t="s">
        <v>400</v>
      </c>
      <c r="L132" s="37" t="s">
        <v>21</v>
      </c>
      <c r="M132" s="44" t="s">
        <v>72</v>
      </c>
    </row>
    <row r="133" spans="1:13" s="4" customFormat="1" ht="73.5" customHeight="1">
      <c r="A133" s="56">
        <v>126</v>
      </c>
      <c r="B133" s="48" t="s">
        <v>397</v>
      </c>
      <c r="C133" s="36" t="s">
        <v>48</v>
      </c>
      <c r="D133" s="45" t="s">
        <v>401</v>
      </c>
      <c r="E133" s="46" t="s">
        <v>387</v>
      </c>
      <c r="F133" s="47" t="s">
        <v>329</v>
      </c>
      <c r="G133" s="42" t="s">
        <v>33</v>
      </c>
      <c r="H133" s="42" t="s">
        <v>34</v>
      </c>
      <c r="I133" s="53">
        <v>1</v>
      </c>
      <c r="J133" s="47"/>
      <c r="K133" s="42" t="s">
        <v>333</v>
      </c>
      <c r="L133" s="37" t="s">
        <v>21</v>
      </c>
      <c r="M133" s="44" t="s">
        <v>303</v>
      </c>
    </row>
    <row r="134" spans="1:13" s="4" customFormat="1" ht="73.5" customHeight="1">
      <c r="A134" s="56">
        <v>127</v>
      </c>
      <c r="B134" s="48" t="s">
        <v>397</v>
      </c>
      <c r="C134" s="36" t="s">
        <v>53</v>
      </c>
      <c r="D134" s="45" t="s">
        <v>402</v>
      </c>
      <c r="E134" s="46" t="s">
        <v>249</v>
      </c>
      <c r="F134" s="47" t="s">
        <v>235</v>
      </c>
      <c r="G134" s="42" t="s">
        <v>18</v>
      </c>
      <c r="H134" s="42" t="s">
        <v>34</v>
      </c>
      <c r="I134" s="53">
        <v>1</v>
      </c>
      <c r="J134" s="47"/>
      <c r="K134" s="42" t="s">
        <v>330</v>
      </c>
      <c r="L134" s="37" t="s">
        <v>21</v>
      </c>
      <c r="M134" s="44" t="s">
        <v>105</v>
      </c>
    </row>
    <row r="135" spans="1:13" s="4" customFormat="1" ht="73.5" customHeight="1">
      <c r="A135" s="56">
        <v>128</v>
      </c>
      <c r="B135" s="48" t="s">
        <v>403</v>
      </c>
      <c r="C135" s="36" t="s">
        <v>30</v>
      </c>
      <c r="D135" s="45" t="s">
        <v>404</v>
      </c>
      <c r="E135" s="46" t="s">
        <v>387</v>
      </c>
      <c r="F135" s="47" t="s">
        <v>235</v>
      </c>
      <c r="G135" s="42" t="s">
        <v>56</v>
      </c>
      <c r="H135" s="42" t="s">
        <v>34</v>
      </c>
      <c r="I135" s="53">
        <v>1</v>
      </c>
      <c r="J135" s="47"/>
      <c r="K135" s="42" t="s">
        <v>405</v>
      </c>
      <c r="L135" s="37" t="s">
        <v>21</v>
      </c>
      <c r="M135" s="44" t="s">
        <v>303</v>
      </c>
    </row>
    <row r="136" spans="1:13" s="4" customFormat="1" ht="73.5" customHeight="1">
      <c r="A136" s="56">
        <v>129</v>
      </c>
      <c r="B136" s="48" t="s">
        <v>406</v>
      </c>
      <c r="C136" s="36" t="s">
        <v>53</v>
      </c>
      <c r="D136" s="45" t="s">
        <v>407</v>
      </c>
      <c r="E136" s="46" t="s">
        <v>387</v>
      </c>
      <c r="F136" s="47" t="s">
        <v>329</v>
      </c>
      <c r="G136" s="42" t="s">
        <v>56</v>
      </c>
      <c r="H136" s="42" t="s">
        <v>34</v>
      </c>
      <c r="I136" s="53">
        <v>1</v>
      </c>
      <c r="J136" s="47"/>
      <c r="K136" s="42" t="s">
        <v>408</v>
      </c>
      <c r="L136" s="37" t="s">
        <v>21</v>
      </c>
      <c r="M136" s="44" t="s">
        <v>282</v>
      </c>
    </row>
    <row r="137" spans="1:13" s="4" customFormat="1" ht="73.5" customHeight="1">
      <c r="A137" s="56">
        <v>130</v>
      </c>
      <c r="B137" s="48" t="s">
        <v>409</v>
      </c>
      <c r="C137" s="36" t="s">
        <v>410</v>
      </c>
      <c r="D137" s="45" t="s">
        <v>411</v>
      </c>
      <c r="E137" s="46" t="s">
        <v>361</v>
      </c>
      <c r="F137" s="47" t="s">
        <v>329</v>
      </c>
      <c r="G137" s="42" t="s">
        <v>18</v>
      </c>
      <c r="H137" s="42" t="s">
        <v>177</v>
      </c>
      <c r="I137" s="53">
        <v>1</v>
      </c>
      <c r="J137" s="47"/>
      <c r="K137" s="42" t="s">
        <v>412</v>
      </c>
      <c r="L137" s="37" t="s">
        <v>21</v>
      </c>
      <c r="M137" s="44" t="s">
        <v>105</v>
      </c>
    </row>
    <row r="138" spans="1:13" s="4" customFormat="1" ht="73.5" customHeight="1">
      <c r="A138" s="56">
        <v>131</v>
      </c>
      <c r="B138" s="48" t="s">
        <v>413</v>
      </c>
      <c r="C138" s="36" t="s">
        <v>74</v>
      </c>
      <c r="D138" s="45" t="s">
        <v>414</v>
      </c>
      <c r="E138" s="46" t="s">
        <v>387</v>
      </c>
      <c r="F138" s="47" t="s">
        <v>235</v>
      </c>
      <c r="G138" s="42" t="s">
        <v>87</v>
      </c>
      <c r="H138" s="42" t="s">
        <v>34</v>
      </c>
      <c r="I138" s="53">
        <v>1</v>
      </c>
      <c r="J138" s="47"/>
      <c r="K138" s="42" t="s">
        <v>333</v>
      </c>
      <c r="L138" s="37" t="s">
        <v>21</v>
      </c>
      <c r="M138" s="44" t="s">
        <v>415</v>
      </c>
    </row>
    <row r="139" spans="1:13" s="4" customFormat="1" ht="73.5" customHeight="1">
      <c r="A139" s="56">
        <v>132</v>
      </c>
      <c r="B139" s="48" t="s">
        <v>413</v>
      </c>
      <c r="C139" s="36" t="s">
        <v>410</v>
      </c>
      <c r="D139" s="45" t="s">
        <v>416</v>
      </c>
      <c r="E139" s="46" t="s">
        <v>387</v>
      </c>
      <c r="F139" s="47" t="s">
        <v>235</v>
      </c>
      <c r="G139" s="42" t="s">
        <v>18</v>
      </c>
      <c r="H139" s="42" t="s">
        <v>34</v>
      </c>
      <c r="I139" s="53">
        <v>1</v>
      </c>
      <c r="J139" s="47"/>
      <c r="K139" s="42" t="s">
        <v>333</v>
      </c>
      <c r="L139" s="37" t="s">
        <v>21</v>
      </c>
      <c r="M139" s="44" t="s">
        <v>417</v>
      </c>
    </row>
    <row r="140" spans="1:13" s="4" customFormat="1" ht="73.5" customHeight="1">
      <c r="A140" s="56">
        <v>133</v>
      </c>
      <c r="B140" s="48" t="s">
        <v>418</v>
      </c>
      <c r="C140" s="36" t="s">
        <v>115</v>
      </c>
      <c r="D140" s="45" t="s">
        <v>419</v>
      </c>
      <c r="E140" s="46" t="s">
        <v>387</v>
      </c>
      <c r="F140" s="47" t="s">
        <v>235</v>
      </c>
      <c r="G140" s="42" t="s">
        <v>56</v>
      </c>
      <c r="H140" s="42" t="s">
        <v>26</v>
      </c>
      <c r="I140" s="53">
        <v>1</v>
      </c>
      <c r="J140" s="47"/>
      <c r="K140" s="42" t="s">
        <v>420</v>
      </c>
      <c r="L140" s="37" t="s">
        <v>21</v>
      </c>
      <c r="M140" s="44" t="s">
        <v>286</v>
      </c>
    </row>
    <row r="141" spans="1:13" s="4" customFormat="1" ht="73.5" customHeight="1">
      <c r="A141" s="56">
        <v>134</v>
      </c>
      <c r="B141" s="48" t="s">
        <v>421</v>
      </c>
      <c r="C141" s="36" t="s">
        <v>74</v>
      </c>
      <c r="D141" s="45" t="s">
        <v>414</v>
      </c>
      <c r="E141" s="46" t="s">
        <v>387</v>
      </c>
      <c r="F141" s="47" t="s">
        <v>235</v>
      </c>
      <c r="G141" s="42" t="s">
        <v>87</v>
      </c>
      <c r="H141" s="42" t="s">
        <v>34</v>
      </c>
      <c r="I141" s="53">
        <v>1</v>
      </c>
      <c r="J141" s="47"/>
      <c r="K141" s="42" t="s">
        <v>333</v>
      </c>
      <c r="L141" s="37" t="s">
        <v>21</v>
      </c>
      <c r="M141" s="44" t="s">
        <v>415</v>
      </c>
    </row>
    <row r="142" spans="1:13" s="4" customFormat="1" ht="73.5" customHeight="1">
      <c r="A142" s="56">
        <v>135</v>
      </c>
      <c r="B142" s="48" t="s">
        <v>422</v>
      </c>
      <c r="C142" s="36" t="s">
        <v>53</v>
      </c>
      <c r="D142" s="45" t="s">
        <v>423</v>
      </c>
      <c r="E142" s="46" t="s">
        <v>387</v>
      </c>
      <c r="F142" s="47" t="s">
        <v>329</v>
      </c>
      <c r="G142" s="42" t="s">
        <v>18</v>
      </c>
      <c r="H142" s="42" t="s">
        <v>26</v>
      </c>
      <c r="I142" s="53">
        <v>1</v>
      </c>
      <c r="J142" s="47"/>
      <c r="K142" s="42" t="s">
        <v>424</v>
      </c>
      <c r="L142" s="37" t="s">
        <v>21</v>
      </c>
      <c r="M142" s="44" t="s">
        <v>286</v>
      </c>
    </row>
    <row r="143" spans="1:13" s="4" customFormat="1" ht="73.5" customHeight="1">
      <c r="A143" s="56">
        <v>136</v>
      </c>
      <c r="B143" s="110" t="s">
        <v>425</v>
      </c>
      <c r="C143" s="36" t="s">
        <v>53</v>
      </c>
      <c r="D143" s="45" t="s">
        <v>426</v>
      </c>
      <c r="E143" s="46" t="s">
        <v>387</v>
      </c>
      <c r="F143" s="47" t="s">
        <v>399</v>
      </c>
      <c r="G143" s="42" t="s">
        <v>56</v>
      </c>
      <c r="H143" s="42" t="s">
        <v>34</v>
      </c>
      <c r="I143" s="53">
        <v>1</v>
      </c>
      <c r="J143" s="47"/>
      <c r="K143" s="42" t="s">
        <v>427</v>
      </c>
      <c r="L143" s="37" t="s">
        <v>340</v>
      </c>
      <c r="M143" s="44" t="s">
        <v>282</v>
      </c>
    </row>
    <row r="144" spans="1:13" s="4" customFormat="1" ht="73.5" customHeight="1">
      <c r="A144" s="56">
        <v>137</v>
      </c>
      <c r="B144" s="48" t="s">
        <v>428</v>
      </c>
      <c r="C144" s="36" t="s">
        <v>74</v>
      </c>
      <c r="D144" s="45" t="s">
        <v>429</v>
      </c>
      <c r="E144" s="46" t="s">
        <v>387</v>
      </c>
      <c r="F144" s="47" t="s">
        <v>235</v>
      </c>
      <c r="G144" s="42" t="s">
        <v>18</v>
      </c>
      <c r="H144" s="42" t="s">
        <v>34</v>
      </c>
      <c r="I144" s="53">
        <v>1</v>
      </c>
      <c r="J144" s="47"/>
      <c r="K144" s="42" t="s">
        <v>333</v>
      </c>
      <c r="L144" s="37" t="s">
        <v>21</v>
      </c>
      <c r="M144" s="44" t="s">
        <v>282</v>
      </c>
    </row>
    <row r="145" spans="1:13" s="4" customFormat="1" ht="73.5" customHeight="1">
      <c r="A145" s="56">
        <f aca="true" ca="1" t="shared" si="0" ref="A145:A184">OFFSET(A145,-1,0)+1</f>
        <v>138</v>
      </c>
      <c r="B145" s="48" t="s">
        <v>428</v>
      </c>
      <c r="C145" s="36" t="s">
        <v>63</v>
      </c>
      <c r="D145" s="45" t="s">
        <v>430</v>
      </c>
      <c r="E145" s="46" t="s">
        <v>431</v>
      </c>
      <c r="F145" s="47" t="s">
        <v>235</v>
      </c>
      <c r="G145" s="42" t="s">
        <v>87</v>
      </c>
      <c r="H145" s="42" t="s">
        <v>177</v>
      </c>
      <c r="I145" s="53">
        <v>1</v>
      </c>
      <c r="J145" s="47"/>
      <c r="K145" s="42" t="s">
        <v>432</v>
      </c>
      <c r="L145" s="37" t="s">
        <v>21</v>
      </c>
      <c r="M145" s="44" t="s">
        <v>433</v>
      </c>
    </row>
    <row r="146" spans="1:13" s="4" customFormat="1" ht="73.5" customHeight="1">
      <c r="A146" s="56">
        <f ca="1" t="shared" si="0"/>
        <v>139</v>
      </c>
      <c r="B146" s="48" t="s">
        <v>434</v>
      </c>
      <c r="C146" s="36" t="s">
        <v>410</v>
      </c>
      <c r="D146" s="45" t="s">
        <v>435</v>
      </c>
      <c r="E146" s="46" t="s">
        <v>387</v>
      </c>
      <c r="F146" s="47" t="s">
        <v>235</v>
      </c>
      <c r="G146" s="42" t="s">
        <v>18</v>
      </c>
      <c r="H146" s="42" t="s">
        <v>34</v>
      </c>
      <c r="I146" s="53">
        <v>1</v>
      </c>
      <c r="J146" s="47"/>
      <c r="K146" s="42" t="s">
        <v>325</v>
      </c>
      <c r="L146" s="37" t="s">
        <v>21</v>
      </c>
      <c r="M146" s="44" t="s">
        <v>282</v>
      </c>
    </row>
    <row r="147" spans="1:13" s="4" customFormat="1" ht="73.5" customHeight="1">
      <c r="A147" s="56">
        <f ca="1" t="shared" si="0"/>
        <v>140</v>
      </c>
      <c r="B147" s="48" t="s">
        <v>436</v>
      </c>
      <c r="C147" s="36" t="s">
        <v>53</v>
      </c>
      <c r="D147" s="45" t="s">
        <v>437</v>
      </c>
      <c r="E147" s="46" t="s">
        <v>387</v>
      </c>
      <c r="F147" s="47" t="s">
        <v>235</v>
      </c>
      <c r="G147" s="42" t="s">
        <v>18</v>
      </c>
      <c r="H147" s="42" t="s">
        <v>34</v>
      </c>
      <c r="I147" s="53">
        <v>1</v>
      </c>
      <c r="J147" s="47"/>
      <c r="K147" s="42" t="s">
        <v>333</v>
      </c>
      <c r="L147" s="37" t="s">
        <v>21</v>
      </c>
      <c r="M147" s="44" t="s">
        <v>282</v>
      </c>
    </row>
    <row r="148" spans="1:13" s="4" customFormat="1" ht="73.5" customHeight="1">
      <c r="A148" s="56">
        <f ca="1" t="shared" si="0"/>
        <v>141</v>
      </c>
      <c r="B148" s="48" t="s">
        <v>438</v>
      </c>
      <c r="C148" s="36" t="s">
        <v>48</v>
      </c>
      <c r="D148" s="45" t="s">
        <v>439</v>
      </c>
      <c r="E148" s="46" t="s">
        <v>431</v>
      </c>
      <c r="F148" s="47" t="s">
        <v>235</v>
      </c>
      <c r="G148" s="42" t="s">
        <v>87</v>
      </c>
      <c r="H148" s="42" t="s">
        <v>177</v>
      </c>
      <c r="I148" s="53">
        <v>1</v>
      </c>
      <c r="J148" s="47"/>
      <c r="K148" s="42" t="s">
        <v>440</v>
      </c>
      <c r="L148" s="37" t="s">
        <v>21</v>
      </c>
      <c r="M148" s="44" t="s">
        <v>441</v>
      </c>
    </row>
    <row r="149" spans="1:13" s="4" customFormat="1" ht="73.5" customHeight="1">
      <c r="A149" s="56">
        <f ca="1" t="shared" si="0"/>
        <v>142</v>
      </c>
      <c r="B149" s="48" t="s">
        <v>442</v>
      </c>
      <c r="C149" s="36" t="s">
        <v>30</v>
      </c>
      <c r="D149" s="45" t="s">
        <v>443</v>
      </c>
      <c r="E149" s="46" t="s">
        <v>339</v>
      </c>
      <c r="F149" s="47" t="s">
        <v>235</v>
      </c>
      <c r="G149" s="42" t="s">
        <v>87</v>
      </c>
      <c r="H149" s="42" t="s">
        <v>177</v>
      </c>
      <c r="I149" s="53">
        <v>1</v>
      </c>
      <c r="J149" s="47"/>
      <c r="K149" s="42" t="s">
        <v>444</v>
      </c>
      <c r="L149" s="37" t="s">
        <v>21</v>
      </c>
      <c r="M149" s="44" t="s">
        <v>282</v>
      </c>
    </row>
    <row r="150" spans="1:13" s="4" customFormat="1" ht="73.5" customHeight="1">
      <c r="A150" s="56">
        <f ca="1" t="shared" si="0"/>
        <v>143</v>
      </c>
      <c r="B150" s="48" t="s">
        <v>442</v>
      </c>
      <c r="C150" s="36" t="s">
        <v>410</v>
      </c>
      <c r="D150" s="45" t="s">
        <v>445</v>
      </c>
      <c r="E150" s="46" t="s">
        <v>249</v>
      </c>
      <c r="F150" s="47" t="s">
        <v>235</v>
      </c>
      <c r="G150" s="42" t="s">
        <v>18</v>
      </c>
      <c r="H150" s="42" t="s">
        <v>34</v>
      </c>
      <c r="I150" s="53">
        <v>1</v>
      </c>
      <c r="J150" s="47"/>
      <c r="K150" s="42" t="s">
        <v>325</v>
      </c>
      <c r="L150" s="37" t="s">
        <v>21</v>
      </c>
      <c r="M150" s="44" t="s">
        <v>282</v>
      </c>
    </row>
    <row r="151" spans="1:13" s="4" customFormat="1" ht="73.5" customHeight="1">
      <c r="A151" s="56">
        <f ca="1" t="shared" si="0"/>
        <v>144</v>
      </c>
      <c r="B151" s="48" t="s">
        <v>442</v>
      </c>
      <c r="C151" s="36" t="s">
        <v>53</v>
      </c>
      <c r="D151" s="45" t="s">
        <v>446</v>
      </c>
      <c r="E151" s="46" t="s">
        <v>16</v>
      </c>
      <c r="F151" s="47" t="s">
        <v>329</v>
      </c>
      <c r="G151" s="42" t="s">
        <v>56</v>
      </c>
      <c r="H151" s="42" t="s">
        <v>34</v>
      </c>
      <c r="I151" s="53">
        <v>1</v>
      </c>
      <c r="J151" s="47"/>
      <c r="K151" s="42" t="s">
        <v>447</v>
      </c>
      <c r="L151" s="37" t="s">
        <v>21</v>
      </c>
      <c r="M151" s="44" t="s">
        <v>282</v>
      </c>
    </row>
    <row r="152" spans="1:13" s="4" customFormat="1" ht="73.5" customHeight="1">
      <c r="A152" s="56">
        <f ca="1" t="shared" si="0"/>
        <v>145</v>
      </c>
      <c r="B152" s="48" t="s">
        <v>448</v>
      </c>
      <c r="C152" s="36" t="s">
        <v>48</v>
      </c>
      <c r="D152" s="45" t="s">
        <v>449</v>
      </c>
      <c r="E152" s="46" t="s">
        <v>16</v>
      </c>
      <c r="F152" s="47" t="s">
        <v>235</v>
      </c>
      <c r="G152" s="42" t="s">
        <v>87</v>
      </c>
      <c r="H152" s="42" t="s">
        <v>34</v>
      </c>
      <c r="I152" s="53">
        <v>1</v>
      </c>
      <c r="J152" s="47"/>
      <c r="K152" s="42" t="s">
        <v>450</v>
      </c>
      <c r="L152" s="37" t="s">
        <v>21</v>
      </c>
      <c r="M152" s="44" t="s">
        <v>286</v>
      </c>
    </row>
    <row r="153" spans="1:13" s="4" customFormat="1" ht="73.5" customHeight="1">
      <c r="A153" s="56">
        <f ca="1" t="shared" si="0"/>
        <v>146</v>
      </c>
      <c r="B153" s="48" t="s">
        <v>451</v>
      </c>
      <c r="C153" s="36" t="s">
        <v>410</v>
      </c>
      <c r="D153" s="45" t="s">
        <v>452</v>
      </c>
      <c r="E153" s="46" t="s">
        <v>16</v>
      </c>
      <c r="F153" s="47" t="s">
        <v>235</v>
      </c>
      <c r="G153" s="42" t="s">
        <v>18</v>
      </c>
      <c r="H153" s="42" t="s">
        <v>34</v>
      </c>
      <c r="I153" s="53">
        <v>1</v>
      </c>
      <c r="J153" s="47"/>
      <c r="K153" s="42" t="s">
        <v>333</v>
      </c>
      <c r="L153" s="37" t="s">
        <v>21</v>
      </c>
      <c r="M153" s="44" t="s">
        <v>282</v>
      </c>
    </row>
    <row r="154" spans="1:13" s="4" customFormat="1" ht="73.5" customHeight="1">
      <c r="A154" s="56">
        <f ca="1" t="shared" si="0"/>
        <v>147</v>
      </c>
      <c r="B154" s="48" t="s">
        <v>451</v>
      </c>
      <c r="C154" s="36" t="s">
        <v>74</v>
      </c>
      <c r="D154" s="45" t="s">
        <v>453</v>
      </c>
      <c r="E154" s="46" t="s">
        <v>387</v>
      </c>
      <c r="F154" s="47" t="s">
        <v>235</v>
      </c>
      <c r="G154" s="42" t="s">
        <v>18</v>
      </c>
      <c r="H154" s="42" t="s">
        <v>34</v>
      </c>
      <c r="I154" s="53">
        <v>1</v>
      </c>
      <c r="J154" s="47"/>
      <c r="K154" s="42" t="s">
        <v>333</v>
      </c>
      <c r="L154" s="37" t="s">
        <v>21</v>
      </c>
      <c r="M154" s="44" t="s">
        <v>454</v>
      </c>
    </row>
    <row r="155" spans="1:13" s="4" customFormat="1" ht="96" customHeight="1">
      <c r="A155" s="56">
        <f ca="1" t="shared" si="0"/>
        <v>148</v>
      </c>
      <c r="B155" s="48" t="s">
        <v>455</v>
      </c>
      <c r="C155" s="36" t="s">
        <v>74</v>
      </c>
      <c r="D155" s="45" t="s">
        <v>456</v>
      </c>
      <c r="E155" s="46" t="s">
        <v>387</v>
      </c>
      <c r="F155" s="47" t="s">
        <v>235</v>
      </c>
      <c r="G155" s="42" t="s">
        <v>18</v>
      </c>
      <c r="H155" s="42" t="s">
        <v>34</v>
      </c>
      <c r="I155" s="53">
        <v>3</v>
      </c>
      <c r="J155" s="47"/>
      <c r="K155" s="42" t="s">
        <v>457</v>
      </c>
      <c r="L155" s="37" t="s">
        <v>21</v>
      </c>
      <c r="M155" s="44" t="s">
        <v>454</v>
      </c>
    </row>
    <row r="156" spans="1:13" s="4" customFormat="1" ht="73.5" customHeight="1">
      <c r="A156" s="56">
        <f ca="1" t="shared" si="0"/>
        <v>149</v>
      </c>
      <c r="B156" s="48" t="s">
        <v>458</v>
      </c>
      <c r="C156" s="36" t="s">
        <v>53</v>
      </c>
      <c r="D156" s="45" t="s">
        <v>459</v>
      </c>
      <c r="E156" s="46" t="s">
        <v>339</v>
      </c>
      <c r="F156" s="47" t="s">
        <v>235</v>
      </c>
      <c r="G156" s="42" t="s">
        <v>87</v>
      </c>
      <c r="H156" s="42" t="s">
        <v>34</v>
      </c>
      <c r="I156" s="53">
        <v>1</v>
      </c>
      <c r="J156" s="47"/>
      <c r="K156" s="42" t="s">
        <v>460</v>
      </c>
      <c r="L156" s="37" t="s">
        <v>21</v>
      </c>
      <c r="M156" s="44" t="s">
        <v>72</v>
      </c>
    </row>
    <row r="157" spans="1:13" s="4" customFormat="1" ht="73.5" customHeight="1">
      <c r="A157" s="56">
        <f ca="1" t="shared" si="0"/>
        <v>150</v>
      </c>
      <c r="B157" s="48" t="s">
        <v>458</v>
      </c>
      <c r="C157" s="36" t="s">
        <v>53</v>
      </c>
      <c r="D157" s="45" t="s">
        <v>461</v>
      </c>
      <c r="E157" s="46" t="s">
        <v>16</v>
      </c>
      <c r="F157" s="47" t="s">
        <v>235</v>
      </c>
      <c r="G157" s="42" t="s">
        <v>18</v>
      </c>
      <c r="H157" s="42" t="s">
        <v>34</v>
      </c>
      <c r="I157" s="53">
        <v>1</v>
      </c>
      <c r="J157" s="47"/>
      <c r="K157" s="42" t="s">
        <v>408</v>
      </c>
      <c r="L157" s="37" t="s">
        <v>21</v>
      </c>
      <c r="M157" s="44" t="s">
        <v>282</v>
      </c>
    </row>
    <row r="158" spans="1:13" s="4" customFormat="1" ht="73.5" customHeight="1">
      <c r="A158" s="56">
        <f ca="1" t="shared" si="0"/>
        <v>151</v>
      </c>
      <c r="B158" s="48" t="s">
        <v>462</v>
      </c>
      <c r="C158" s="36" t="s">
        <v>74</v>
      </c>
      <c r="D158" s="45" t="s">
        <v>463</v>
      </c>
      <c r="E158" s="46" t="s">
        <v>464</v>
      </c>
      <c r="F158" s="47" t="s">
        <v>235</v>
      </c>
      <c r="G158" s="42" t="s">
        <v>87</v>
      </c>
      <c r="H158" s="42" t="s">
        <v>34</v>
      </c>
      <c r="I158" s="53">
        <v>1</v>
      </c>
      <c r="J158" s="47"/>
      <c r="K158" s="42" t="s">
        <v>333</v>
      </c>
      <c r="L158" s="37" t="s">
        <v>21</v>
      </c>
      <c r="M158" s="44" t="s">
        <v>415</v>
      </c>
    </row>
    <row r="159" spans="1:13" s="4" customFormat="1" ht="73.5" customHeight="1">
      <c r="A159" s="56">
        <f ca="1" t="shared" si="0"/>
        <v>152</v>
      </c>
      <c r="B159" s="48" t="s">
        <v>462</v>
      </c>
      <c r="C159" s="36" t="s">
        <v>465</v>
      </c>
      <c r="D159" s="45" t="s">
        <v>466</v>
      </c>
      <c r="E159" s="46" t="s">
        <v>249</v>
      </c>
      <c r="F159" s="47" t="s">
        <v>235</v>
      </c>
      <c r="G159" s="42" t="s">
        <v>18</v>
      </c>
      <c r="H159" s="42" t="s">
        <v>34</v>
      </c>
      <c r="I159" s="53">
        <v>1</v>
      </c>
      <c r="J159" s="47"/>
      <c r="K159" s="42" t="s">
        <v>467</v>
      </c>
      <c r="L159" s="37" t="s">
        <v>340</v>
      </c>
      <c r="M159" s="44" t="s">
        <v>72</v>
      </c>
    </row>
    <row r="160" spans="1:13" s="4" customFormat="1" ht="73.5" customHeight="1">
      <c r="A160" s="56">
        <f ca="1" t="shared" si="0"/>
        <v>153</v>
      </c>
      <c r="B160" s="48" t="s">
        <v>468</v>
      </c>
      <c r="C160" s="36" t="s">
        <v>74</v>
      </c>
      <c r="D160" s="45" t="s">
        <v>469</v>
      </c>
      <c r="E160" s="46" t="s">
        <v>464</v>
      </c>
      <c r="F160" s="47" t="s">
        <v>235</v>
      </c>
      <c r="G160" s="42" t="s">
        <v>18</v>
      </c>
      <c r="H160" s="42" t="s">
        <v>34</v>
      </c>
      <c r="I160" s="53">
        <v>1</v>
      </c>
      <c r="J160" s="47"/>
      <c r="K160" s="42" t="s">
        <v>420</v>
      </c>
      <c r="L160" s="37" t="s">
        <v>21</v>
      </c>
      <c r="M160" s="44" t="s">
        <v>470</v>
      </c>
    </row>
    <row r="161" spans="1:13" s="4" customFormat="1" ht="73.5" customHeight="1">
      <c r="A161" s="56">
        <f ca="1" t="shared" si="0"/>
        <v>154</v>
      </c>
      <c r="B161" s="48" t="s">
        <v>471</v>
      </c>
      <c r="C161" s="36" t="s">
        <v>74</v>
      </c>
      <c r="D161" s="45" t="s">
        <v>472</v>
      </c>
      <c r="E161" s="46" t="s">
        <v>464</v>
      </c>
      <c r="F161" s="47" t="s">
        <v>235</v>
      </c>
      <c r="G161" s="42" t="s">
        <v>18</v>
      </c>
      <c r="H161" s="42" t="s">
        <v>34</v>
      </c>
      <c r="I161" s="53">
        <v>1</v>
      </c>
      <c r="J161" s="47"/>
      <c r="K161" s="42" t="s">
        <v>330</v>
      </c>
      <c r="L161" s="37" t="s">
        <v>21</v>
      </c>
      <c r="M161" s="44" t="s">
        <v>282</v>
      </c>
    </row>
    <row r="162" spans="1:13" s="4" customFormat="1" ht="73.5" customHeight="1">
      <c r="A162" s="56">
        <f ca="1" t="shared" si="0"/>
        <v>155</v>
      </c>
      <c r="B162" s="48" t="s">
        <v>473</v>
      </c>
      <c r="C162" s="36" t="s">
        <v>48</v>
      </c>
      <c r="D162" s="45" t="s">
        <v>474</v>
      </c>
      <c r="E162" s="46" t="s">
        <v>464</v>
      </c>
      <c r="F162" s="47" t="s">
        <v>235</v>
      </c>
      <c r="G162" s="42" t="s">
        <v>87</v>
      </c>
      <c r="H162" s="42" t="s">
        <v>34</v>
      </c>
      <c r="I162" s="53">
        <v>1</v>
      </c>
      <c r="J162" s="47"/>
      <c r="K162" s="42" t="s">
        <v>475</v>
      </c>
      <c r="L162" s="37" t="s">
        <v>21</v>
      </c>
      <c r="M162" s="44" t="s">
        <v>476</v>
      </c>
    </row>
    <row r="163" spans="1:13" s="4" customFormat="1" ht="96" customHeight="1">
      <c r="A163" s="56">
        <f ca="1" t="shared" si="0"/>
        <v>156</v>
      </c>
      <c r="B163" s="48" t="s">
        <v>477</v>
      </c>
      <c r="C163" s="36" t="s">
        <v>74</v>
      </c>
      <c r="D163" s="45" t="s">
        <v>478</v>
      </c>
      <c r="E163" s="46" t="s">
        <v>249</v>
      </c>
      <c r="F163" s="47" t="s">
        <v>235</v>
      </c>
      <c r="G163" s="42" t="s">
        <v>18</v>
      </c>
      <c r="H163" s="42" t="s">
        <v>34</v>
      </c>
      <c r="I163" s="53">
        <v>1</v>
      </c>
      <c r="J163" s="47"/>
      <c r="K163" s="42" t="s">
        <v>479</v>
      </c>
      <c r="L163" s="37" t="s">
        <v>340</v>
      </c>
      <c r="M163" s="44" t="s">
        <v>72</v>
      </c>
    </row>
    <row r="164" spans="1:13" s="4" customFormat="1" ht="73.5" customHeight="1">
      <c r="A164" s="56">
        <f ca="1" t="shared" si="0"/>
        <v>157</v>
      </c>
      <c r="B164" s="48" t="s">
        <v>477</v>
      </c>
      <c r="C164" s="36" t="s">
        <v>74</v>
      </c>
      <c r="D164" s="45" t="s">
        <v>480</v>
      </c>
      <c r="E164" s="46" t="s">
        <v>464</v>
      </c>
      <c r="F164" s="47" t="s">
        <v>235</v>
      </c>
      <c r="G164" s="42" t="s">
        <v>87</v>
      </c>
      <c r="H164" s="42" t="s">
        <v>34</v>
      </c>
      <c r="I164" s="53">
        <v>1</v>
      </c>
      <c r="J164" s="47"/>
      <c r="K164" s="42" t="s">
        <v>481</v>
      </c>
      <c r="L164" s="37" t="s">
        <v>21</v>
      </c>
      <c r="M164" s="44" t="s">
        <v>72</v>
      </c>
    </row>
    <row r="165" spans="1:13" s="4" customFormat="1" ht="73.5" customHeight="1">
      <c r="A165" s="56">
        <f ca="1" t="shared" si="0"/>
        <v>158</v>
      </c>
      <c r="B165" s="48" t="s">
        <v>477</v>
      </c>
      <c r="C165" s="36" t="s">
        <v>53</v>
      </c>
      <c r="D165" s="45" t="s">
        <v>482</v>
      </c>
      <c r="E165" s="46" t="s">
        <v>464</v>
      </c>
      <c r="F165" s="47" t="s">
        <v>235</v>
      </c>
      <c r="G165" s="42" t="s">
        <v>18</v>
      </c>
      <c r="H165" s="42" t="s">
        <v>34</v>
      </c>
      <c r="I165" s="53">
        <v>1</v>
      </c>
      <c r="J165" s="47"/>
      <c r="K165" s="42" t="s">
        <v>333</v>
      </c>
      <c r="L165" s="37" t="s">
        <v>21</v>
      </c>
      <c r="M165" s="44" t="s">
        <v>282</v>
      </c>
    </row>
    <row r="166" spans="1:13" s="4" customFormat="1" ht="73.5" customHeight="1">
      <c r="A166" s="56">
        <f ca="1" t="shared" si="0"/>
        <v>159</v>
      </c>
      <c r="B166" s="48" t="s">
        <v>483</v>
      </c>
      <c r="C166" s="36" t="s">
        <v>48</v>
      </c>
      <c r="D166" s="45" t="s">
        <v>484</v>
      </c>
      <c r="E166" s="46" t="s">
        <v>464</v>
      </c>
      <c r="F166" s="47" t="s">
        <v>399</v>
      </c>
      <c r="G166" s="42" t="s">
        <v>56</v>
      </c>
      <c r="H166" s="42" t="s">
        <v>34</v>
      </c>
      <c r="I166" s="53">
        <v>1</v>
      </c>
      <c r="J166" s="47"/>
      <c r="K166" s="42" t="s">
        <v>475</v>
      </c>
      <c r="L166" s="37" t="s">
        <v>21</v>
      </c>
      <c r="M166" s="44" t="s">
        <v>303</v>
      </c>
    </row>
    <row r="167" spans="1:13" s="4" customFormat="1" ht="73.5" customHeight="1">
      <c r="A167" s="56">
        <f ca="1" t="shared" si="0"/>
        <v>160</v>
      </c>
      <c r="B167" s="48" t="s">
        <v>485</v>
      </c>
      <c r="C167" s="36" t="s">
        <v>48</v>
      </c>
      <c r="D167" s="45" t="s">
        <v>486</v>
      </c>
      <c r="E167" s="46" t="s">
        <v>464</v>
      </c>
      <c r="F167" s="47" t="s">
        <v>329</v>
      </c>
      <c r="G167" s="42" t="s">
        <v>56</v>
      </c>
      <c r="H167" s="42" t="s">
        <v>34</v>
      </c>
      <c r="I167" s="53">
        <v>1</v>
      </c>
      <c r="J167" s="47"/>
      <c r="K167" s="42" t="s">
        <v>333</v>
      </c>
      <c r="L167" s="37" t="s">
        <v>21</v>
      </c>
      <c r="M167" s="44" t="s">
        <v>282</v>
      </c>
    </row>
    <row r="168" spans="1:13" s="4" customFormat="1" ht="73.5" customHeight="1">
      <c r="A168" s="56">
        <f ca="1" t="shared" si="0"/>
        <v>161</v>
      </c>
      <c r="B168" s="48" t="s">
        <v>487</v>
      </c>
      <c r="C168" s="36" t="s">
        <v>48</v>
      </c>
      <c r="D168" s="45" t="s">
        <v>488</v>
      </c>
      <c r="E168" s="46" t="s">
        <v>464</v>
      </c>
      <c r="F168" s="47" t="s">
        <v>329</v>
      </c>
      <c r="G168" s="42" t="s">
        <v>56</v>
      </c>
      <c r="H168" s="42" t="s">
        <v>34</v>
      </c>
      <c r="I168" s="53">
        <v>1</v>
      </c>
      <c r="J168" s="47"/>
      <c r="K168" s="42" t="s">
        <v>325</v>
      </c>
      <c r="L168" s="37" t="s">
        <v>21</v>
      </c>
      <c r="M168" s="44" t="s">
        <v>489</v>
      </c>
    </row>
    <row r="169" spans="1:13" s="4" customFormat="1" ht="73.5" customHeight="1">
      <c r="A169" s="56">
        <f ca="1" t="shared" si="0"/>
        <v>162</v>
      </c>
      <c r="B169" s="48" t="s">
        <v>487</v>
      </c>
      <c r="C169" s="36" t="s">
        <v>30</v>
      </c>
      <c r="D169" s="45" t="s">
        <v>490</v>
      </c>
      <c r="E169" s="46" t="s">
        <v>249</v>
      </c>
      <c r="F169" s="47" t="s">
        <v>235</v>
      </c>
      <c r="G169" s="42" t="s">
        <v>18</v>
      </c>
      <c r="H169" s="42" t="s">
        <v>34</v>
      </c>
      <c r="I169" s="53">
        <v>1</v>
      </c>
      <c r="J169" s="47"/>
      <c r="K169" s="42" t="s">
        <v>491</v>
      </c>
      <c r="L169" s="37" t="s">
        <v>21</v>
      </c>
      <c r="M169" s="44" t="s">
        <v>492</v>
      </c>
    </row>
    <row r="170" spans="1:13" s="4" customFormat="1" ht="73.5" customHeight="1">
      <c r="A170" s="56">
        <f ca="1" t="shared" si="0"/>
        <v>163</v>
      </c>
      <c r="B170" s="48" t="s">
        <v>493</v>
      </c>
      <c r="C170" s="36" t="s">
        <v>48</v>
      </c>
      <c r="D170" s="45" t="s">
        <v>494</v>
      </c>
      <c r="E170" s="46" t="s">
        <v>339</v>
      </c>
      <c r="F170" s="47" t="s">
        <v>235</v>
      </c>
      <c r="G170" s="42" t="s">
        <v>87</v>
      </c>
      <c r="H170" s="42" t="s">
        <v>34</v>
      </c>
      <c r="I170" s="53">
        <v>1</v>
      </c>
      <c r="J170" s="47"/>
      <c r="K170" s="42" t="s">
        <v>495</v>
      </c>
      <c r="L170" s="37" t="s">
        <v>21</v>
      </c>
      <c r="M170" s="44" t="s">
        <v>72</v>
      </c>
    </row>
    <row r="171" spans="1:13" s="4" customFormat="1" ht="73.5" customHeight="1">
      <c r="A171" s="56">
        <f ca="1" t="shared" si="0"/>
        <v>164</v>
      </c>
      <c r="B171" s="48" t="s">
        <v>493</v>
      </c>
      <c r="C171" s="36" t="s">
        <v>53</v>
      </c>
      <c r="D171" s="45" t="s">
        <v>496</v>
      </c>
      <c r="E171" s="46" t="s">
        <v>464</v>
      </c>
      <c r="F171" s="47" t="s">
        <v>329</v>
      </c>
      <c r="G171" s="42" t="s">
        <v>56</v>
      </c>
      <c r="H171" s="42" t="s">
        <v>26</v>
      </c>
      <c r="I171" s="53">
        <v>1</v>
      </c>
      <c r="J171" s="47"/>
      <c r="K171" s="42" t="s">
        <v>497</v>
      </c>
      <c r="L171" s="37" t="s">
        <v>21</v>
      </c>
      <c r="M171" s="44" t="s">
        <v>282</v>
      </c>
    </row>
    <row r="172" spans="1:13" s="4" customFormat="1" ht="73.5" customHeight="1">
      <c r="A172" s="56">
        <f ca="1" t="shared" si="0"/>
        <v>165</v>
      </c>
      <c r="B172" s="48" t="s">
        <v>498</v>
      </c>
      <c r="C172" s="36" t="s">
        <v>465</v>
      </c>
      <c r="D172" s="45" t="s">
        <v>499</v>
      </c>
      <c r="E172" s="46" t="s">
        <v>464</v>
      </c>
      <c r="F172" s="47" t="s">
        <v>235</v>
      </c>
      <c r="G172" s="42" t="s">
        <v>18</v>
      </c>
      <c r="H172" s="42" t="s">
        <v>34</v>
      </c>
      <c r="I172" s="53">
        <v>1</v>
      </c>
      <c r="J172" s="47"/>
      <c r="K172" s="42" t="s">
        <v>500</v>
      </c>
      <c r="L172" s="37" t="s">
        <v>21</v>
      </c>
      <c r="M172" s="44" t="s">
        <v>501</v>
      </c>
    </row>
    <row r="173" spans="1:13" s="4" customFormat="1" ht="73.5" customHeight="1">
      <c r="A173" s="56">
        <f ca="1" t="shared" si="0"/>
        <v>166</v>
      </c>
      <c r="B173" s="48" t="s">
        <v>502</v>
      </c>
      <c r="C173" s="36" t="s">
        <v>53</v>
      </c>
      <c r="D173" s="45" t="s">
        <v>503</v>
      </c>
      <c r="E173" s="46" t="s">
        <v>249</v>
      </c>
      <c r="F173" s="47" t="s">
        <v>235</v>
      </c>
      <c r="G173" s="42" t="s">
        <v>87</v>
      </c>
      <c r="H173" s="42" t="s">
        <v>34</v>
      </c>
      <c r="I173" s="53">
        <v>1</v>
      </c>
      <c r="J173" s="47"/>
      <c r="K173" s="42" t="s">
        <v>504</v>
      </c>
      <c r="L173" s="37" t="s">
        <v>21</v>
      </c>
      <c r="M173" s="44" t="s">
        <v>505</v>
      </c>
    </row>
    <row r="174" spans="1:13" s="4" customFormat="1" ht="73.5" customHeight="1">
      <c r="A174" s="56">
        <f ca="1" t="shared" si="0"/>
        <v>167</v>
      </c>
      <c r="B174" s="48" t="s">
        <v>506</v>
      </c>
      <c r="C174" s="36" t="s">
        <v>53</v>
      </c>
      <c r="D174" s="45" t="s">
        <v>507</v>
      </c>
      <c r="E174" s="46" t="s">
        <v>249</v>
      </c>
      <c r="F174" s="47" t="s">
        <v>235</v>
      </c>
      <c r="G174" s="42" t="s">
        <v>18</v>
      </c>
      <c r="H174" s="42" t="s">
        <v>34</v>
      </c>
      <c r="I174" s="53">
        <v>1</v>
      </c>
      <c r="J174" s="47"/>
      <c r="K174" s="42" t="s">
        <v>508</v>
      </c>
      <c r="L174" s="37" t="s">
        <v>21</v>
      </c>
      <c r="M174" s="44" t="s">
        <v>509</v>
      </c>
    </row>
    <row r="175" spans="1:13" s="4" customFormat="1" ht="73.5" customHeight="1">
      <c r="A175" s="56">
        <f ca="1" t="shared" si="0"/>
        <v>168</v>
      </c>
      <c r="B175" s="48" t="s">
        <v>510</v>
      </c>
      <c r="C175" s="36" t="s">
        <v>74</v>
      </c>
      <c r="D175" s="45" t="s">
        <v>511</v>
      </c>
      <c r="E175" s="46" t="s">
        <v>431</v>
      </c>
      <c r="F175" s="47" t="s">
        <v>329</v>
      </c>
      <c r="G175" s="42" t="s">
        <v>18</v>
      </c>
      <c r="H175" s="42" t="s">
        <v>34</v>
      </c>
      <c r="I175" s="53">
        <v>1</v>
      </c>
      <c r="J175" s="47"/>
      <c r="K175" s="42" t="s">
        <v>408</v>
      </c>
      <c r="L175" s="37" t="s">
        <v>21</v>
      </c>
      <c r="M175" s="44" t="s">
        <v>512</v>
      </c>
    </row>
    <row r="176" spans="1:13" s="4" customFormat="1" ht="96" customHeight="1">
      <c r="A176" s="56">
        <f ca="1" t="shared" si="0"/>
        <v>169</v>
      </c>
      <c r="B176" s="48" t="s">
        <v>513</v>
      </c>
      <c r="C176" s="36" t="s">
        <v>63</v>
      </c>
      <c r="D176" s="45" t="s">
        <v>514</v>
      </c>
      <c r="E176" s="46" t="s">
        <v>464</v>
      </c>
      <c r="F176" s="47" t="s">
        <v>329</v>
      </c>
      <c r="G176" s="42" t="s">
        <v>56</v>
      </c>
      <c r="H176" s="42" t="s">
        <v>177</v>
      </c>
      <c r="I176" s="53">
        <v>1</v>
      </c>
      <c r="J176" s="47"/>
      <c r="K176" s="42" t="s">
        <v>515</v>
      </c>
      <c r="L176" s="37" t="s">
        <v>21</v>
      </c>
      <c r="M176" s="44" t="s">
        <v>105</v>
      </c>
    </row>
    <row r="177" spans="1:13" s="4" customFormat="1" ht="73.5" customHeight="1">
      <c r="A177" s="56">
        <f ca="1" t="shared" si="0"/>
        <v>170</v>
      </c>
      <c r="B177" s="48" t="s">
        <v>516</v>
      </c>
      <c r="C177" s="36" t="s">
        <v>30</v>
      </c>
      <c r="D177" s="45" t="s">
        <v>517</v>
      </c>
      <c r="E177" s="46" t="s">
        <v>464</v>
      </c>
      <c r="F177" s="47"/>
      <c r="G177" s="42" t="s">
        <v>18</v>
      </c>
      <c r="H177" s="42" t="s">
        <v>34</v>
      </c>
      <c r="I177" s="53">
        <v>1</v>
      </c>
      <c r="J177" s="47"/>
      <c r="K177" s="42" t="s">
        <v>475</v>
      </c>
      <c r="L177" s="37" t="s">
        <v>21</v>
      </c>
      <c r="M177" s="44" t="s">
        <v>105</v>
      </c>
    </row>
    <row r="178" spans="1:13" s="4" customFormat="1" ht="73.5" customHeight="1">
      <c r="A178" s="56">
        <f ca="1" t="shared" si="0"/>
        <v>171</v>
      </c>
      <c r="B178" s="48" t="s">
        <v>518</v>
      </c>
      <c r="C178" s="36" t="s">
        <v>48</v>
      </c>
      <c r="D178" s="45" t="s">
        <v>519</v>
      </c>
      <c r="E178" s="46" t="s">
        <v>464</v>
      </c>
      <c r="F178" s="47" t="s">
        <v>235</v>
      </c>
      <c r="G178" s="42" t="s">
        <v>18</v>
      </c>
      <c r="H178" s="42" t="s">
        <v>34</v>
      </c>
      <c r="I178" s="53">
        <v>1</v>
      </c>
      <c r="J178" s="47"/>
      <c r="K178" s="42" t="s">
        <v>520</v>
      </c>
      <c r="L178" s="37" t="s">
        <v>21</v>
      </c>
      <c r="M178" s="44" t="s">
        <v>521</v>
      </c>
    </row>
    <row r="179" spans="1:13" s="4" customFormat="1" ht="73.5" customHeight="1">
      <c r="A179" s="56">
        <f ca="1" t="shared" si="0"/>
        <v>172</v>
      </c>
      <c r="B179" s="48" t="s">
        <v>522</v>
      </c>
      <c r="C179" s="36" t="s">
        <v>465</v>
      </c>
      <c r="D179" s="45" t="s">
        <v>523</v>
      </c>
      <c r="E179" s="46" t="s">
        <v>464</v>
      </c>
      <c r="F179" s="47" t="s">
        <v>235</v>
      </c>
      <c r="G179" s="42" t="s">
        <v>18</v>
      </c>
      <c r="H179" s="42" t="s">
        <v>34</v>
      </c>
      <c r="I179" s="53">
        <v>1</v>
      </c>
      <c r="J179" s="47"/>
      <c r="K179" s="42" t="s">
        <v>524</v>
      </c>
      <c r="L179" s="37" t="s">
        <v>21</v>
      </c>
      <c r="M179" s="44" t="s">
        <v>286</v>
      </c>
    </row>
    <row r="180" spans="1:13" s="4" customFormat="1" ht="73.5" customHeight="1">
      <c r="A180" s="56">
        <f ca="1" t="shared" si="0"/>
        <v>173</v>
      </c>
      <c r="B180" s="48" t="s">
        <v>525</v>
      </c>
      <c r="C180" s="36" t="s">
        <v>465</v>
      </c>
      <c r="D180" s="45" t="s">
        <v>526</v>
      </c>
      <c r="E180" s="46" t="s">
        <v>464</v>
      </c>
      <c r="F180" s="47" t="s">
        <v>329</v>
      </c>
      <c r="G180" s="42" t="s">
        <v>87</v>
      </c>
      <c r="H180" s="42" t="s">
        <v>34</v>
      </c>
      <c r="I180" s="53">
        <v>1</v>
      </c>
      <c r="J180" s="47"/>
      <c r="K180" s="42" t="s">
        <v>527</v>
      </c>
      <c r="L180" s="37" t="s">
        <v>21</v>
      </c>
      <c r="M180" s="44" t="s">
        <v>72</v>
      </c>
    </row>
    <row r="181" spans="1:13" s="4" customFormat="1" ht="96" customHeight="1">
      <c r="A181" s="56">
        <f ca="1" t="shared" si="0"/>
        <v>174</v>
      </c>
      <c r="B181" s="48" t="s">
        <v>528</v>
      </c>
      <c r="C181" s="36" t="s">
        <v>74</v>
      </c>
      <c r="D181" s="45" t="s">
        <v>529</v>
      </c>
      <c r="E181" s="46" t="s">
        <v>464</v>
      </c>
      <c r="F181" s="47" t="s">
        <v>235</v>
      </c>
      <c r="G181" s="42" t="s">
        <v>18</v>
      </c>
      <c r="H181" s="42" t="s">
        <v>34</v>
      </c>
      <c r="I181" s="53">
        <v>1</v>
      </c>
      <c r="J181" s="47"/>
      <c r="K181" s="42" t="s">
        <v>530</v>
      </c>
      <c r="L181" s="37" t="s">
        <v>21</v>
      </c>
      <c r="M181" s="44" t="s">
        <v>105</v>
      </c>
    </row>
    <row r="182" spans="1:13" s="4" customFormat="1" ht="73.5" customHeight="1">
      <c r="A182" s="56">
        <f ca="1" t="shared" si="0"/>
        <v>175</v>
      </c>
      <c r="B182" s="48" t="s">
        <v>531</v>
      </c>
      <c r="C182" s="36" t="s">
        <v>465</v>
      </c>
      <c r="D182" s="45" t="s">
        <v>532</v>
      </c>
      <c r="E182" s="46" t="s">
        <v>431</v>
      </c>
      <c r="F182" s="47" t="s">
        <v>235</v>
      </c>
      <c r="G182" s="42" t="s">
        <v>56</v>
      </c>
      <c r="H182" s="42" t="s">
        <v>34</v>
      </c>
      <c r="I182" s="53">
        <v>1</v>
      </c>
      <c r="J182" s="47"/>
      <c r="K182" s="42" t="s">
        <v>533</v>
      </c>
      <c r="L182" s="37" t="s">
        <v>21</v>
      </c>
      <c r="M182" s="44" t="s">
        <v>282</v>
      </c>
    </row>
    <row r="183" spans="1:13" s="4" customFormat="1" ht="73.5" customHeight="1">
      <c r="A183" s="56">
        <f ca="1" t="shared" si="0"/>
        <v>176</v>
      </c>
      <c r="B183" s="48" t="s">
        <v>534</v>
      </c>
      <c r="C183" s="36" t="s">
        <v>48</v>
      </c>
      <c r="D183" s="45" t="s">
        <v>535</v>
      </c>
      <c r="E183" s="46" t="s">
        <v>464</v>
      </c>
      <c r="F183" s="47" t="s">
        <v>329</v>
      </c>
      <c r="G183" s="42" t="s">
        <v>87</v>
      </c>
      <c r="H183" s="42" t="s">
        <v>26</v>
      </c>
      <c r="I183" s="53">
        <v>1</v>
      </c>
      <c r="J183" s="47"/>
      <c r="K183" s="42" t="s">
        <v>536</v>
      </c>
      <c r="L183" s="37" t="s">
        <v>21</v>
      </c>
      <c r="M183" s="44" t="s">
        <v>537</v>
      </c>
    </row>
    <row r="184" spans="1:13" s="4" customFormat="1" ht="48" customHeight="1">
      <c r="A184" s="87">
        <f ca="1" t="shared" si="0"/>
        <v>177</v>
      </c>
      <c r="B184" s="88" t="s">
        <v>534</v>
      </c>
      <c r="C184" s="89" t="s">
        <v>465</v>
      </c>
      <c r="D184" s="111" t="s">
        <v>538</v>
      </c>
      <c r="E184" s="91" t="s">
        <v>464</v>
      </c>
      <c r="F184" s="92" t="s">
        <v>235</v>
      </c>
      <c r="G184" s="93" t="s">
        <v>56</v>
      </c>
      <c r="H184" s="42" t="s">
        <v>177</v>
      </c>
      <c r="I184" s="53">
        <v>1</v>
      </c>
      <c r="J184" s="112">
        <v>2</v>
      </c>
      <c r="K184" s="42" t="s">
        <v>539</v>
      </c>
      <c r="L184" s="37" t="s">
        <v>21</v>
      </c>
      <c r="M184" s="94" t="s">
        <v>540</v>
      </c>
    </row>
    <row r="185" spans="1:13" s="4" customFormat="1" ht="48" customHeight="1">
      <c r="A185" s="113"/>
      <c r="B185" s="96"/>
      <c r="C185" s="97"/>
      <c r="D185" s="114"/>
      <c r="E185" s="99"/>
      <c r="F185" s="100"/>
      <c r="G185" s="101"/>
      <c r="H185" s="42" t="s">
        <v>34</v>
      </c>
      <c r="I185" s="53">
        <v>1</v>
      </c>
      <c r="J185" s="115"/>
      <c r="K185" s="42" t="s">
        <v>539</v>
      </c>
      <c r="L185" s="37" t="s">
        <v>21</v>
      </c>
      <c r="M185" s="102"/>
    </row>
    <row r="186" spans="1:13" s="4" customFormat="1" ht="73.5" customHeight="1">
      <c r="A186" s="56">
        <f ca="1">OFFSET(A186,-2,0)+1</f>
        <v>178</v>
      </c>
      <c r="B186" s="48" t="s">
        <v>541</v>
      </c>
      <c r="C186" s="36" t="s">
        <v>53</v>
      </c>
      <c r="D186" s="45" t="s">
        <v>542</v>
      </c>
      <c r="E186" s="46" t="s">
        <v>16</v>
      </c>
      <c r="F186" s="47" t="s">
        <v>235</v>
      </c>
      <c r="G186" s="42" t="s">
        <v>87</v>
      </c>
      <c r="H186" s="42" t="s">
        <v>177</v>
      </c>
      <c r="I186" s="53">
        <v>1</v>
      </c>
      <c r="J186" s="47"/>
      <c r="K186" s="42" t="s">
        <v>475</v>
      </c>
      <c r="L186" s="37" t="s">
        <v>21</v>
      </c>
      <c r="M186" s="44" t="s">
        <v>286</v>
      </c>
    </row>
    <row r="187" spans="1:13" s="4" customFormat="1" ht="73.5" customHeight="1">
      <c r="A187" s="56">
        <f aca="true" ca="1" t="shared" si="1" ref="A187:A194">OFFSET(A187,-1,0)+1</f>
        <v>179</v>
      </c>
      <c r="B187" s="48" t="s">
        <v>543</v>
      </c>
      <c r="C187" s="36" t="s">
        <v>74</v>
      </c>
      <c r="D187" s="45" t="s">
        <v>544</v>
      </c>
      <c r="E187" s="46" t="s">
        <v>16</v>
      </c>
      <c r="F187" s="47" t="s">
        <v>235</v>
      </c>
      <c r="G187" s="42" t="s">
        <v>18</v>
      </c>
      <c r="H187" s="42" t="s">
        <v>34</v>
      </c>
      <c r="I187" s="53">
        <v>1</v>
      </c>
      <c r="J187" s="47"/>
      <c r="K187" s="42" t="s">
        <v>457</v>
      </c>
      <c r="L187" s="37" t="s">
        <v>21</v>
      </c>
      <c r="M187" s="44" t="s">
        <v>72</v>
      </c>
    </row>
    <row r="188" spans="1:13" s="4" customFormat="1" ht="73.5" customHeight="1">
      <c r="A188" s="56">
        <f ca="1" t="shared" si="1"/>
        <v>180</v>
      </c>
      <c r="B188" s="48" t="s">
        <v>545</v>
      </c>
      <c r="C188" s="36" t="s">
        <v>53</v>
      </c>
      <c r="D188" s="45" t="s">
        <v>546</v>
      </c>
      <c r="E188" s="46" t="s">
        <v>249</v>
      </c>
      <c r="F188" s="47" t="s">
        <v>329</v>
      </c>
      <c r="G188" s="42" t="s">
        <v>33</v>
      </c>
      <c r="H188" s="42" t="s">
        <v>34</v>
      </c>
      <c r="I188" s="53">
        <v>1</v>
      </c>
      <c r="J188" s="47"/>
      <c r="K188" s="42" t="s">
        <v>375</v>
      </c>
      <c r="L188" s="37" t="s">
        <v>21</v>
      </c>
      <c r="M188" s="44" t="s">
        <v>547</v>
      </c>
    </row>
    <row r="189" spans="1:13" s="4" customFormat="1" ht="73.5" customHeight="1">
      <c r="A189" s="56">
        <f ca="1" t="shared" si="1"/>
        <v>181</v>
      </c>
      <c r="B189" s="48" t="s">
        <v>545</v>
      </c>
      <c r="C189" s="36" t="s">
        <v>48</v>
      </c>
      <c r="D189" s="45" t="s">
        <v>548</v>
      </c>
      <c r="E189" s="46" t="s">
        <v>464</v>
      </c>
      <c r="F189" s="47" t="s">
        <v>329</v>
      </c>
      <c r="G189" s="42" t="s">
        <v>18</v>
      </c>
      <c r="H189" s="42" t="s">
        <v>34</v>
      </c>
      <c r="I189" s="53">
        <v>1</v>
      </c>
      <c r="J189" s="47"/>
      <c r="K189" s="42" t="s">
        <v>333</v>
      </c>
      <c r="L189" s="37" t="s">
        <v>21</v>
      </c>
      <c r="M189" s="44" t="s">
        <v>549</v>
      </c>
    </row>
    <row r="190" spans="1:13" s="4" customFormat="1" ht="73.5" customHeight="1">
      <c r="A190" s="56">
        <f ca="1" t="shared" si="1"/>
        <v>182</v>
      </c>
      <c r="B190" s="48" t="s">
        <v>550</v>
      </c>
      <c r="C190" s="36" t="s">
        <v>48</v>
      </c>
      <c r="D190" s="45" t="s">
        <v>551</v>
      </c>
      <c r="E190" s="46" t="s">
        <v>464</v>
      </c>
      <c r="F190" s="47" t="s">
        <v>235</v>
      </c>
      <c r="G190" s="42" t="s">
        <v>18</v>
      </c>
      <c r="H190" s="42" t="s">
        <v>34</v>
      </c>
      <c r="I190" s="53">
        <v>1</v>
      </c>
      <c r="J190" s="47"/>
      <c r="K190" s="42" t="s">
        <v>552</v>
      </c>
      <c r="L190" s="37" t="s">
        <v>298</v>
      </c>
      <c r="M190" s="44" t="s">
        <v>105</v>
      </c>
    </row>
    <row r="191" spans="1:13" s="4" customFormat="1" ht="73.5" customHeight="1">
      <c r="A191" s="56">
        <f ca="1" t="shared" si="1"/>
        <v>183</v>
      </c>
      <c r="B191" s="48" t="s">
        <v>550</v>
      </c>
      <c r="C191" s="36" t="s">
        <v>53</v>
      </c>
      <c r="D191" s="45" t="s">
        <v>553</v>
      </c>
      <c r="E191" s="46" t="s">
        <v>249</v>
      </c>
      <c r="F191" s="47" t="s">
        <v>235</v>
      </c>
      <c r="G191" s="42" t="s">
        <v>56</v>
      </c>
      <c r="H191" s="42" t="s">
        <v>177</v>
      </c>
      <c r="I191" s="53">
        <v>1</v>
      </c>
      <c r="J191" s="47"/>
      <c r="K191" s="42" t="s">
        <v>554</v>
      </c>
      <c r="L191" s="37" t="s">
        <v>21</v>
      </c>
      <c r="M191" s="44" t="s">
        <v>555</v>
      </c>
    </row>
    <row r="192" spans="1:13" s="4" customFormat="1" ht="73.5" customHeight="1">
      <c r="A192" s="56">
        <f ca="1" t="shared" si="1"/>
        <v>184</v>
      </c>
      <c r="B192" s="48" t="s">
        <v>550</v>
      </c>
      <c r="C192" s="36" t="s">
        <v>53</v>
      </c>
      <c r="D192" s="45" t="s">
        <v>556</v>
      </c>
      <c r="E192" s="46" t="s">
        <v>464</v>
      </c>
      <c r="F192" s="47" t="s">
        <v>329</v>
      </c>
      <c r="G192" s="42" t="s">
        <v>56</v>
      </c>
      <c r="H192" s="42" t="s">
        <v>34</v>
      </c>
      <c r="I192" s="53">
        <v>1</v>
      </c>
      <c r="J192" s="47"/>
      <c r="K192" s="42" t="s">
        <v>333</v>
      </c>
      <c r="L192" s="37" t="s">
        <v>21</v>
      </c>
      <c r="M192" s="44" t="s">
        <v>557</v>
      </c>
    </row>
    <row r="193" spans="1:13" s="4" customFormat="1" ht="73.5" customHeight="1">
      <c r="A193" s="56">
        <f ca="1" t="shared" si="1"/>
        <v>185</v>
      </c>
      <c r="B193" s="48" t="s">
        <v>558</v>
      </c>
      <c r="C193" s="36" t="s">
        <v>53</v>
      </c>
      <c r="D193" s="45" t="s">
        <v>559</v>
      </c>
      <c r="E193" s="46" t="s">
        <v>464</v>
      </c>
      <c r="F193" s="47" t="s">
        <v>329</v>
      </c>
      <c r="G193" s="42" t="s">
        <v>33</v>
      </c>
      <c r="H193" s="42" t="s">
        <v>26</v>
      </c>
      <c r="I193" s="53">
        <v>1</v>
      </c>
      <c r="J193" s="47"/>
      <c r="K193" s="42" t="s">
        <v>560</v>
      </c>
      <c r="L193" s="37" t="s">
        <v>21</v>
      </c>
      <c r="M193" s="44" t="s">
        <v>561</v>
      </c>
    </row>
    <row r="194" spans="1:13" ht="73.5" customHeight="1" thickBot="1">
      <c r="A194" s="116">
        <f ca="1" t="shared" si="1"/>
        <v>186</v>
      </c>
      <c r="B194" s="117" t="s">
        <v>562</v>
      </c>
      <c r="C194" s="118" t="s">
        <v>30</v>
      </c>
      <c r="D194" s="119" t="s">
        <v>563</v>
      </c>
      <c r="E194" s="120" t="s">
        <v>339</v>
      </c>
      <c r="F194" s="121" t="s">
        <v>235</v>
      </c>
      <c r="G194" s="122" t="s">
        <v>87</v>
      </c>
      <c r="H194" s="122" t="s">
        <v>177</v>
      </c>
      <c r="I194" s="123">
        <v>1</v>
      </c>
      <c r="J194" s="121"/>
      <c r="K194" s="122" t="s">
        <v>333</v>
      </c>
      <c r="L194" s="124" t="s">
        <v>21</v>
      </c>
      <c r="M194" s="125" t="s">
        <v>564</v>
      </c>
    </row>
    <row r="195" spans="1:13" ht="21.75" thickTop="1">
      <c r="A195" s="126"/>
      <c r="B195" s="127"/>
      <c r="C195" s="128"/>
      <c r="D195" s="129"/>
      <c r="E195" s="130"/>
      <c r="F195" s="130"/>
      <c r="G195" s="130"/>
      <c r="H195" s="130"/>
      <c r="I195" s="131"/>
      <c r="J195" s="130"/>
      <c r="K195" s="130"/>
      <c r="L195" s="129"/>
      <c r="M195" s="129"/>
    </row>
    <row r="196" spans="1:13" ht="21">
      <c r="A196" s="126"/>
      <c r="B196" s="127"/>
      <c r="C196" s="128"/>
      <c r="D196" s="129"/>
      <c r="E196" s="130"/>
      <c r="F196" s="130"/>
      <c r="G196" s="130"/>
      <c r="H196" s="130"/>
      <c r="I196" s="131"/>
      <c r="J196" s="130"/>
      <c r="K196" s="130"/>
      <c r="L196" s="129"/>
      <c r="M196" s="129"/>
    </row>
    <row r="197" spans="1:13" ht="21">
      <c r="A197" s="126"/>
      <c r="B197" s="127"/>
      <c r="C197" s="128"/>
      <c r="D197" s="129"/>
      <c r="E197" s="130"/>
      <c r="F197" s="130"/>
      <c r="G197" s="130"/>
      <c r="H197" s="130"/>
      <c r="I197" s="131"/>
      <c r="J197" s="130"/>
      <c r="K197" s="130"/>
      <c r="L197" s="129"/>
      <c r="M197" s="129"/>
    </row>
  </sheetData>
  <sheetProtection/>
  <mergeCells count="47">
    <mergeCell ref="M184:M185"/>
    <mergeCell ref="J105:J106"/>
    <mergeCell ref="M105:M106"/>
    <mergeCell ref="A184:A185"/>
    <mergeCell ref="B184:B185"/>
    <mergeCell ref="C184:C185"/>
    <mergeCell ref="D184:D185"/>
    <mergeCell ref="E184:E185"/>
    <mergeCell ref="F184:F185"/>
    <mergeCell ref="G184:G185"/>
    <mergeCell ref="J184:J185"/>
    <mergeCell ref="G100:G101"/>
    <mergeCell ref="J100:J101"/>
    <mergeCell ref="M100:M101"/>
    <mergeCell ref="A105:A106"/>
    <mergeCell ref="B105:B106"/>
    <mergeCell ref="C105:C106"/>
    <mergeCell ref="D105:D106"/>
    <mergeCell ref="E105:E106"/>
    <mergeCell ref="F105:F106"/>
    <mergeCell ref="G105:G106"/>
    <mergeCell ref="A100:A101"/>
    <mergeCell ref="B100:B101"/>
    <mergeCell ref="C100:C101"/>
    <mergeCell ref="D100:D101"/>
    <mergeCell ref="E100:E101"/>
    <mergeCell ref="F100:F101"/>
    <mergeCell ref="M68:M69"/>
    <mergeCell ref="A70:A71"/>
    <mergeCell ref="B70:B71"/>
    <mergeCell ref="C70:C71"/>
    <mergeCell ref="D70:D71"/>
    <mergeCell ref="E70:E71"/>
    <mergeCell ref="F70:F71"/>
    <mergeCell ref="G70:G71"/>
    <mergeCell ref="J70:J71"/>
    <mergeCell ref="M70:M71"/>
    <mergeCell ref="A1:M1"/>
    <mergeCell ref="I3:J3"/>
    <mergeCell ref="A68:A69"/>
    <mergeCell ref="B68:B69"/>
    <mergeCell ref="C68:C69"/>
    <mergeCell ref="D68:D69"/>
    <mergeCell ref="E68:E69"/>
    <mergeCell ref="F68:F69"/>
    <mergeCell ref="G68:G69"/>
    <mergeCell ref="J68:J69"/>
  </mergeCells>
  <conditionalFormatting sqref="J69 M69 J101 M101 M185 A4:M68 A70:M100 A69:G69 A107:M184 A101:G101 A185:G185">
    <cfRule type="expression" priority="2" dxfId="0" stopIfTrue="1">
      <formula>MOD(ROW(),2)=1</formula>
    </cfRule>
  </conditionalFormatting>
  <conditionalFormatting sqref="J106 M106 A102:M105 A106:G106 A186:M194">
    <cfRule type="expression" priority="1" dxfId="0" stopIfTrue="1">
      <formula>MOD(ROW(),2)=0</formula>
    </cfRule>
  </conditionalFormatting>
  <printOptions horizontalCentered="1"/>
  <pageMargins left="0.7874015748031497" right="0.6299212598425197" top="0.7086614173228347" bottom="0.4724409448818898" header="0.1968503937007874" footer="0.1968503937007874"/>
  <pageSetup fitToHeight="0" fitToWidth="1" horizontalDpi="600" verticalDpi="600" orientation="portrait" paperSize="8" scale="55" r:id="rId1"/>
  <headerFooter alignWithMargins="0">
    <oddHeader>&amp;L&amp;36&amp;Y特定設備事故届出状況（エスカレーター）</oddHeader>
  </headerFooter>
  <rowBreaks count="1" manualBreakCount="1">
    <brk id="14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2013-09-24T04:56:30Z</dcterms:created>
  <dcterms:modified xsi:type="dcterms:W3CDTF">2013-09-24T04:57:01Z</dcterms:modified>
  <cp:category/>
  <cp:version/>
  <cp:contentType/>
  <cp:contentStatus/>
</cp:coreProperties>
</file>