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<sst xmlns="http://schemas.openxmlformats.org/spreadsheetml/2006/main" count="190" uniqueCount="136">
  <si>
    <t>市町村名</t>
  </si>
  <si>
    <t>計</t>
  </si>
  <si>
    <t>　</t>
  </si>
  <si>
    <t>一般公募</t>
  </si>
  <si>
    <t>介護
保険
施設</t>
  </si>
  <si>
    <t>居宅サービス</t>
  </si>
  <si>
    <t>介護予防給付</t>
  </si>
  <si>
    <t>豊中市</t>
  </si>
  <si>
    <t>池田市</t>
  </si>
  <si>
    <t>豊能町</t>
  </si>
  <si>
    <t>吹田市</t>
  </si>
  <si>
    <t>高槻市</t>
  </si>
  <si>
    <t>茨木市</t>
  </si>
  <si>
    <t>摂津市</t>
  </si>
  <si>
    <t>島本町</t>
  </si>
  <si>
    <t>交野市</t>
  </si>
  <si>
    <t>東大阪市</t>
  </si>
  <si>
    <t>富田林市</t>
  </si>
  <si>
    <t>羽曳野市</t>
  </si>
  <si>
    <t>藤井寺市</t>
  </si>
  <si>
    <t>大阪狭山市</t>
  </si>
  <si>
    <t>太子町</t>
  </si>
  <si>
    <t>河南町</t>
  </si>
  <si>
    <t>貝塚市</t>
  </si>
  <si>
    <t>和泉市</t>
  </si>
  <si>
    <t>高石市</t>
  </si>
  <si>
    <t>阪南市</t>
  </si>
  <si>
    <t>忠岡町</t>
  </si>
  <si>
    <t>熊取町</t>
  </si>
  <si>
    <t>泉南市</t>
  </si>
  <si>
    <t>泉佐野市</t>
  </si>
  <si>
    <t>介護
給付</t>
  </si>
  <si>
    <t>地域密着型
サービス</t>
  </si>
  <si>
    <t>団体推薦（民生委員協議会）</t>
  </si>
  <si>
    <t>一般公募、団体推薦（民生委員協議会）</t>
  </si>
  <si>
    <t>市町村担当課・連絡先</t>
  </si>
  <si>
    <r>
      <t xml:space="preserve">市町村ホームページ
</t>
    </r>
    <r>
      <rPr>
        <sz val="10"/>
        <color indexed="10"/>
        <rFont val="ＭＳ Ｐゴシック"/>
        <family val="3"/>
      </rPr>
      <t>（外部サイトから開きます）</t>
    </r>
  </si>
  <si>
    <t>摂津市介護サービス相談員情報</t>
  </si>
  <si>
    <t>東大阪市介護サービス相談員情報</t>
  </si>
  <si>
    <t>富田林市介護サービス相談員情報</t>
  </si>
  <si>
    <t>羽曳野市介護サービス相談員情報</t>
  </si>
  <si>
    <t>大阪狭山市介護サービス相談員情報</t>
  </si>
  <si>
    <t>泉南市介護サービス相談員情報</t>
  </si>
  <si>
    <t>忠岡町介護サービス相談員情報</t>
  </si>
  <si>
    <t>豊中市介護サービス相談員情報</t>
  </si>
  <si>
    <t>池田市介護サービス相談員情報</t>
  </si>
  <si>
    <t>泉佐野市介護サービス相談員情報</t>
  </si>
  <si>
    <t>計
（※1、2
を除く）</t>
  </si>
  <si>
    <t>市町村内
全施設・
事業所数
（※1、2
を除く）</t>
  </si>
  <si>
    <t xml:space="preserve">登録相談員数
</t>
  </si>
  <si>
    <t>有料
老人ホーム
※1</t>
  </si>
  <si>
    <t>サービス付き高齢者向け
住宅
※2</t>
  </si>
  <si>
    <t>※1、2　有料老人ホーム、サービス付き高齢者向け住宅は、特定入所者生活介護の指定がない事業所数です。</t>
  </si>
  <si>
    <t>募集方法等</t>
  </si>
  <si>
    <t>柏原市</t>
  </si>
  <si>
    <t>堺市</t>
  </si>
  <si>
    <t>田尻町</t>
  </si>
  <si>
    <t>一般公募、団体推薦（民生委員協議会、町介護サービス相談員）</t>
  </si>
  <si>
    <t>団体推薦（社会福祉協議会）</t>
  </si>
  <si>
    <t>一般公募、団体推薦</t>
  </si>
  <si>
    <t>長寿社会政策課</t>
  </si>
  <si>
    <t>地域支援課</t>
  </si>
  <si>
    <t>長寿介護課</t>
  </si>
  <si>
    <t>高齢介護課</t>
  </si>
  <si>
    <t>福祉部　高齢介護室　高齢介護課</t>
  </si>
  <si>
    <t>高齢介護グループ</t>
  </si>
  <si>
    <t>福祉介護課</t>
  </si>
  <si>
    <t>高齢障がい福祉課</t>
  </si>
  <si>
    <t>介護保険課</t>
  </si>
  <si>
    <t>介護保険課　認定給付係</t>
  </si>
  <si>
    <t>直通</t>
  </si>
  <si>
    <t>代表</t>
  </si>
  <si>
    <t>072-893-6400</t>
  </si>
  <si>
    <t>072-674-7166</t>
  </si>
  <si>
    <t>072-620-1639</t>
  </si>
  <si>
    <t>06-6383-1379</t>
  </si>
  <si>
    <t>075-962-2864</t>
  </si>
  <si>
    <t>072-972-1570</t>
  </si>
  <si>
    <t>0721-25-1000（内線178）</t>
  </si>
  <si>
    <t>06-4309-3185</t>
  </si>
  <si>
    <t>072-947-3822</t>
  </si>
  <si>
    <t>072-939-1165</t>
  </si>
  <si>
    <t>072-366-0011（内378）</t>
  </si>
  <si>
    <t>0721-98-5519</t>
  </si>
  <si>
    <t>072-228-7513</t>
  </si>
  <si>
    <t>072-433-7040</t>
  </si>
  <si>
    <t>072-463-1212（内線2162）</t>
  </si>
  <si>
    <t>0725-99-8131</t>
  </si>
  <si>
    <t>072－275－6319</t>
  </si>
  <si>
    <t>072-483-8251</t>
  </si>
  <si>
    <t>0725-22-1122</t>
  </si>
  <si>
    <t>072-466-8813</t>
  </si>
  <si>
    <t>072-452-6297</t>
  </si>
  <si>
    <t>茨木市介護サービス相談員情報</t>
  </si>
  <si>
    <t>高齢介護課</t>
  </si>
  <si>
    <t>06-6858-2837</t>
  </si>
  <si>
    <t>岸和田市</t>
  </si>
  <si>
    <t>介護保険課</t>
  </si>
  <si>
    <t>直通</t>
  </si>
  <si>
    <t>072-423-9475</t>
  </si>
  <si>
    <t>岸和田市介護サービス相談員情報</t>
  </si>
  <si>
    <t>介 護 サ ー ビ ス 相 談 員 派 遣 等 事 業 実 施 状 況　（令和５年５月１日現在）</t>
  </si>
  <si>
    <t>派遣受入施設・事業所数（R5.5.1現在）</t>
  </si>
  <si>
    <t>河内長野市</t>
  </si>
  <si>
    <t>泉大津市</t>
  </si>
  <si>
    <t>岬町</t>
  </si>
  <si>
    <t>吹田市介護サービス相談員情報</t>
  </si>
  <si>
    <t>島本町介護サービス相談員情報</t>
  </si>
  <si>
    <t>河南町介護サービス相談員情報</t>
  </si>
  <si>
    <t>河内長野市介護サービス相談員情報</t>
  </si>
  <si>
    <t>一般公募、団体推薦（民生委員協議会）</t>
  </si>
  <si>
    <t>一般公募</t>
  </si>
  <si>
    <t>高齢福祉室　介護保険グループ</t>
  </si>
  <si>
    <t>保険課　介護グループ</t>
  </si>
  <si>
    <t>長寿介護課　管理係</t>
  </si>
  <si>
    <t>高齢介護課　介護保険係</t>
  </si>
  <si>
    <t>福祉部　高齢介護課</t>
  </si>
  <si>
    <t>健康部　高齢介護課　高齢者支援係</t>
  </si>
  <si>
    <t>健康推進部　高齢介護課　認定給付係</t>
  </si>
  <si>
    <t>地域包括支援課</t>
  </si>
  <si>
    <t>高齢介護課</t>
  </si>
  <si>
    <t>福祉部　高齢介護室　介護保険担当</t>
  </si>
  <si>
    <t>地域包括ケア推進課</t>
  </si>
  <si>
    <t>長寿社会推進課　介護保険係</t>
  </si>
  <si>
    <t>高齢障害支援課</t>
  </si>
  <si>
    <t>高齢福祉課</t>
  </si>
  <si>
    <t>介護保険課　介護保険グループ</t>
  </si>
  <si>
    <t>代表</t>
  </si>
  <si>
    <t>0721-53-1111</t>
  </si>
  <si>
    <t>072-739-3421</t>
  </si>
  <si>
    <t>0721-93-2500（内線122）</t>
  </si>
  <si>
    <t>0725-33-1131(内線2195）</t>
  </si>
  <si>
    <t>072-471-5678</t>
  </si>
  <si>
    <t>072-492-2716</t>
  </si>
  <si>
    <t>※3　能勢町、大東市は事業休止中</t>
  </si>
  <si>
    <t>一般公募、
団体推薦（民生委員協議会、校区福祉委員、登録ボランティア、介護者家族の会会員、安心サポーター等）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</si>
</sst>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&quot;人&quot;"/>
    <numFmt numFmtId="184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double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 indent="1"/>
    </xf>
    <xf numFmtId="0" fontId="46" fillId="0" borderId="22" xfId="0" applyFont="1" applyFill="1" applyBorder="1" applyAlignment="1">
      <alignment horizontal="left" vertical="center" indent="1"/>
    </xf>
    <xf numFmtId="0" fontId="46" fillId="0" borderId="22" xfId="0" applyFont="1" applyFill="1" applyBorder="1" applyAlignment="1">
      <alignment horizontal="left" vertical="center" wrapText="1" indent="1"/>
    </xf>
    <xf numFmtId="0" fontId="46" fillId="0" borderId="23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indent="1"/>
    </xf>
    <xf numFmtId="0" fontId="46" fillId="0" borderId="23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8" fillId="0" borderId="0" xfId="43" applyFont="1" applyAlignment="1" applyProtection="1">
      <alignment vertical="center"/>
      <protection/>
    </xf>
    <xf numFmtId="0" fontId="10" fillId="0" borderId="13" xfId="43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10" fillId="0" borderId="14" xfId="43" applyFont="1" applyBorder="1" applyAlignment="1" applyProtection="1">
      <alignment vertical="center"/>
      <protection/>
    </xf>
    <xf numFmtId="0" fontId="7" fillId="12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 shrinkToFi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indent="1"/>
    </xf>
    <xf numFmtId="0" fontId="7" fillId="12" borderId="34" xfId="0" applyFont="1" applyFill="1" applyBorder="1" applyAlignment="1">
      <alignment horizontal="center" vertical="center" wrapText="1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3" xfId="0" applyNumberFormat="1" applyFont="1" applyBorder="1" applyAlignment="1">
      <alignment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39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4" fillId="33" borderId="48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6" fillId="0" borderId="53" xfId="0" applyFont="1" applyFill="1" applyBorder="1" applyAlignment="1">
      <alignment horizontal="left" vertical="center" indent="1"/>
    </xf>
    <xf numFmtId="0" fontId="46" fillId="0" borderId="18" xfId="0" applyFont="1" applyFill="1" applyBorder="1" applyAlignment="1">
      <alignment horizontal="left" vertical="center" indent="1"/>
    </xf>
    <xf numFmtId="0" fontId="46" fillId="0" borderId="18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wrapText="1" indent="1"/>
    </xf>
    <xf numFmtId="0" fontId="46" fillId="0" borderId="5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6" fillId="0" borderId="55" xfId="0" applyFont="1" applyFill="1" applyBorder="1" applyAlignment="1">
      <alignment horizontal="left" vertical="center"/>
    </xf>
    <xf numFmtId="0" fontId="47" fillId="0" borderId="56" xfId="0" applyFont="1" applyFill="1" applyBorder="1" applyAlignment="1">
      <alignment horizontal="left" vertical="center"/>
    </xf>
    <xf numFmtId="0" fontId="46" fillId="0" borderId="57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177" fontId="4" fillId="0" borderId="5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176" fontId="4" fillId="0" borderId="61" xfId="0" applyNumberFormat="1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left" vertical="center" wrapText="1" indent="1"/>
    </xf>
    <xf numFmtId="0" fontId="46" fillId="0" borderId="62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34" borderId="64" xfId="0" applyNumberFormat="1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left" vertical="center"/>
    </xf>
    <xf numFmtId="0" fontId="46" fillId="0" borderId="65" xfId="0" applyFont="1" applyFill="1" applyBorder="1" applyAlignment="1">
      <alignment horizontal="left" vertical="center" wrapText="1" indent="1"/>
    </xf>
    <xf numFmtId="0" fontId="46" fillId="0" borderId="40" xfId="0" applyFont="1" applyFill="1" applyBorder="1" applyAlignment="1">
      <alignment horizontal="left" vertical="center" wrapText="1" indent="1"/>
    </xf>
    <xf numFmtId="176" fontId="4" fillId="34" borderId="66" xfId="0" applyNumberFormat="1" applyFont="1" applyFill="1" applyBorder="1" applyAlignment="1">
      <alignment horizontal="right" vertical="center"/>
    </xf>
    <xf numFmtId="0" fontId="10" fillId="0" borderId="13" xfId="43" applyFont="1" applyBorder="1" applyAlignment="1" applyProtection="1">
      <alignment horizontal="justify" vertical="center"/>
      <protection/>
    </xf>
    <xf numFmtId="0" fontId="10" fillId="0" borderId="48" xfId="43" applyFont="1" applyBorder="1" applyAlignment="1" applyProtection="1">
      <alignment horizontal="justify" vertical="center"/>
      <protection/>
    </xf>
    <xf numFmtId="0" fontId="10" fillId="0" borderId="48" xfId="43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12" borderId="67" xfId="0" applyFont="1" applyFill="1" applyBorder="1" applyAlignment="1">
      <alignment horizontal="center" vertical="center" wrapText="1"/>
    </xf>
    <xf numFmtId="0" fontId="4" fillId="12" borderId="52" xfId="0" applyFont="1" applyFill="1" applyBorder="1" applyAlignment="1">
      <alignment horizontal="center" vertical="center" wrapText="1"/>
    </xf>
    <xf numFmtId="0" fontId="4" fillId="12" borderId="68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58" xfId="0" applyFont="1" applyFill="1" applyBorder="1" applyAlignment="1">
      <alignment horizontal="center" vertical="center"/>
    </xf>
    <xf numFmtId="0" fontId="4" fillId="12" borderId="69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vertical="center"/>
    </xf>
    <xf numFmtId="0" fontId="4" fillId="12" borderId="24" xfId="0" applyFont="1" applyFill="1" applyBorder="1" applyAlignment="1">
      <alignment horizontal="center" vertical="center" wrapText="1"/>
    </xf>
    <xf numFmtId="0" fontId="4" fillId="12" borderId="71" xfId="0" applyFont="1" applyFill="1" applyBorder="1" applyAlignment="1">
      <alignment vertical="center"/>
    </xf>
    <xf numFmtId="0" fontId="4" fillId="12" borderId="72" xfId="0" applyFont="1" applyFill="1" applyBorder="1" applyAlignment="1">
      <alignment horizontal="center" vertical="center" wrapText="1"/>
    </xf>
    <xf numFmtId="0" fontId="4" fillId="12" borderId="73" xfId="0" applyFont="1" applyFill="1" applyBorder="1" applyAlignment="1">
      <alignment horizontal="center" vertical="center" wrapText="1"/>
    </xf>
    <xf numFmtId="0" fontId="4" fillId="12" borderId="74" xfId="0" applyFont="1" applyFill="1" applyBorder="1" applyAlignment="1">
      <alignment horizontal="center" vertical="center" wrapText="1"/>
    </xf>
    <xf numFmtId="0" fontId="4" fillId="12" borderId="75" xfId="0" applyFont="1" applyFill="1" applyBorder="1" applyAlignment="1">
      <alignment horizontal="center" vertical="center" wrapText="1"/>
    </xf>
    <xf numFmtId="0" fontId="4" fillId="12" borderId="76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81" xfId="0" applyFont="1" applyFill="1" applyBorder="1" applyAlignment="1">
      <alignment horizontal="center" vertical="center"/>
    </xf>
    <xf numFmtId="0" fontId="4" fillId="12" borderId="82" xfId="0" applyFont="1" applyFill="1" applyBorder="1" applyAlignment="1">
      <alignment horizontal="center" vertical="center"/>
    </xf>
    <xf numFmtId="0" fontId="4" fillId="12" borderId="81" xfId="0" applyFont="1" applyFill="1" applyBorder="1" applyAlignment="1">
      <alignment horizontal="center" vertical="center" wrapText="1"/>
    </xf>
    <xf numFmtId="0" fontId="4" fillId="12" borderId="48" xfId="0" applyFont="1" applyFill="1" applyBorder="1" applyAlignment="1">
      <alignment horizontal="center" vertical="center" wrapText="1"/>
    </xf>
    <xf numFmtId="0" fontId="4" fillId="12" borderId="83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12" borderId="65" xfId="0" applyFont="1" applyFill="1" applyBorder="1" applyAlignment="1">
      <alignment horizontal="center" vertical="center" wrapText="1"/>
    </xf>
    <xf numFmtId="0" fontId="4" fillId="12" borderId="84" xfId="0" applyFont="1" applyFill="1" applyBorder="1" applyAlignment="1">
      <alignment horizontal="center" vertical="center" wrapText="1"/>
    </xf>
    <xf numFmtId="0" fontId="4" fillId="12" borderId="85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86" xfId="0" applyFont="1" applyFill="1" applyBorder="1" applyAlignment="1">
      <alignment horizontal="center" vertical="center" wrapText="1"/>
    </xf>
    <xf numFmtId="0" fontId="4" fillId="12" borderId="87" xfId="0" applyFont="1" applyFill="1" applyBorder="1" applyAlignment="1">
      <alignment horizontal="center" vertical="center" wrapText="1"/>
    </xf>
    <xf numFmtId="0" fontId="4" fillId="12" borderId="88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8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101\D11268w$\&#20316;&#26989;&#29992;\030%20&#21033;&#29992;&#32773;&#25903;&#25588;G\700_&#9633;&#21033;&#29992;&#32773;&#25903;&#25588;\002%20&#20171;&#35703;&#12469;&#12540;&#12499;&#12473;&#30456;&#35527;&#21729;&#27966;&#36963;&#31561;&#20107;&#26989;\4%20&#20171;&#35703;&#12469;&#12540;&#12499;&#12473;&#30456;&#35527;&#21729;&#27966;&#36963;&#31561;&#20107;&#26989;&#23455;&#26045;&#35519;&#26619;\&#23455;&#26045;&#29366;&#27841;&#35519;&#26619;&#65330;4\&#35519;&#26619;&#31080;&#38598;&#35336;&#65330;4\&#12304;03&#27744;&#30000;&#24066;&#12305;R4%20%20&#20171;&#35703;&#12469;&#12540;&#12499;&#12473;&#30456;&#35527;&#21729;&#27966;&#36963;&#31561;&#20107;&#26989;%20&#35519;&#26619;&#3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101\D11268w$\&#20316;&#26989;&#29992;\030%20&#21033;&#29992;&#32773;&#25903;&#25588;G\700_&#9633;&#21033;&#29992;&#32773;&#25903;&#25588;\002%20&#20171;&#35703;&#12469;&#12540;&#12499;&#12473;&#30456;&#35527;&#21729;&#27966;&#36963;&#31561;&#20107;&#26989;\4%20&#20171;&#35703;&#12469;&#12540;&#12499;&#12473;&#30456;&#35527;&#21729;&#27966;&#36963;&#31561;&#20107;&#26989;&#23455;&#26045;&#35519;&#26619;\&#23455;&#26045;&#29366;&#27841;&#35519;&#26619;&#65330;4\&#35519;&#26619;&#31080;&#38598;&#35336;&#65330;4\&#12304;04&#21561;&#30000;&#24066;&#12305;R4%20%20&#20171;&#35703;&#12469;&#12540;&#12499;&#12473;&#30456;&#35527;&#21729;&#27966;&#36963;&#31561;&#20107;&#26989;%20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（別紙１）"/>
      <sheetName val="調査票（別紙２）"/>
      <sheetName val="調査票（別紙３）"/>
      <sheetName val="調査票（別紙４）"/>
    </sheetNames>
    <sheetDataSet>
      <sheetData sheetId="0">
        <row r="7">
          <cell r="Y7" t="str">
            <v>072-754-6256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（別紙１）"/>
      <sheetName val="調査票（別紙２）"/>
      <sheetName val="調査票（別紙３）"/>
      <sheetName val="調査票（別紙４）"/>
    </sheetNames>
    <sheetDataSet>
      <sheetData sheetId="0">
        <row r="7">
          <cell r="Y7" t="str">
            <v>06-6384-1341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settsu.osaka.jp/soshiki/hokenfukushibu/koureikaigoka/kaigohoken/kaigohokenservicenoriyou/soudankujou/1961.html" TargetMode="External" /><Relationship Id="rId2" Type="http://schemas.openxmlformats.org/officeDocument/2006/relationships/hyperlink" Target="https://www.city.higashiosaka.lg.jp/0000006565.html" TargetMode="External" /><Relationship Id="rId3" Type="http://schemas.openxmlformats.org/officeDocument/2006/relationships/hyperlink" Target="https://www.city.tondabayashi.lg.jp/soshiki/26/13150.html" TargetMode="External" /><Relationship Id="rId4" Type="http://schemas.openxmlformats.org/officeDocument/2006/relationships/hyperlink" Target="http://www.city.osakasayama.osaka.jp/iryo_fukushi/sonotanofukshi/sodankikan/1411092503472.html" TargetMode="External" /><Relationship Id="rId5" Type="http://schemas.openxmlformats.org/officeDocument/2006/relationships/hyperlink" Target="http://www.city.sennan.lg.jp/kurashi/kourei/kaigo/1458795180423.html" TargetMode="External" /><Relationship Id="rId6" Type="http://schemas.openxmlformats.org/officeDocument/2006/relationships/hyperlink" Target="https://www.city.toyonaka.osaka.jp/kenko/kaigo_hukushi/kaigohoken/anshin_riyojoho/kaogohaken.html" TargetMode="External" /><Relationship Id="rId7" Type="http://schemas.openxmlformats.org/officeDocument/2006/relationships/hyperlink" Target="https://www.city.ikeda.osaka.jp/soshiki/fukushi/tiikishien/1429851240335.html" TargetMode="External" /><Relationship Id="rId8" Type="http://schemas.openxmlformats.org/officeDocument/2006/relationships/hyperlink" Target="https://www.city.izumisano.lg.jp/kakuka/kenkou/kaigo/menu/1460009890387.html" TargetMode="External" /><Relationship Id="rId9" Type="http://schemas.openxmlformats.org/officeDocument/2006/relationships/hyperlink" Target="https://www.city.ibaraki.osaka.jp/kikou/kenkoi/kaigohoken/menu/kaigohokenseido/sabisuriyochu/kaigohaken.html" TargetMode="External" /><Relationship Id="rId10" Type="http://schemas.openxmlformats.org/officeDocument/2006/relationships/hyperlink" Target="https://www.city.kishiwada.osaka.jp/soshiki/30/kaigosoudanin.html" TargetMode="External" /><Relationship Id="rId11" Type="http://schemas.openxmlformats.org/officeDocument/2006/relationships/hyperlink" Target="https://www.city.suita.osaka.jp/kenko/1018701/1020306/1014515.html#:~:text=%E5%B8%82%E3%81%AB%E7%99%BB%E9%8C%B2%E3%81%95%E3%82%8C%E3%81%9F%E4%BB%8B%E8%AD%B7%E7%9B%B8%E8%AB%87%E5%93%A1%E3%82%92%E5%B8%82%E5%86%85%E3%81%AE%E4%BB%8B%E8%AD%B7%E8%80%81%E4%BA%BA%E7%A6%8F%E7%A5%89%E6%96%BD%E8%A8%AD%EF%BC%88%E7%89%B9%E5%88%A5%E9%A4%8A%E8%AD%B7%E8%80%81%E4%BA%BA%E3%83%9B%E3%83%BC%E3%83%A0%EF%BC%89%E3%83%BB%E4%BB%8B%E8%AD%B7%E8%80%81%E4%BA%BA%E4%BF%9D%E5%81%A5%E6%96%BD%E8%A8%AD%EF%BC%88%E8%80%81%E4%BA%BA%E4%BF%9D%E5%81%A5%E6%96%BD%E8%A8%AD%EF%BC%89%E3%83%BB%E8%AA%8D%E7%9F%A5%E7%97%87%E5%AF%BE%E5%BF%9C%E5%9E%8B%E5%85%B1%E5%90%8C%E7%94%9F%E6%B4%BB%E4%BB%8B%E8%AD%B7%EF%BC%88%E3%82%B0%E3%83%AB%E3%83%BC%E3%83%97%E3%83%9B%E3%83%BC%E3%83%A0%EF%BC%89%E3%83%BB%E7%89%B9%E5%AE%9A%E6%96%BD%E8%A8%AD%E5%85%A5%E5%B1%85%E8%80%85%E7%94%9F%E6%B4%BB%E4%BB%8B%E8%AD%B7%E4%BA%8B%E6%A5%AD%E6%89%80%E3%81%AB%E6%B4%BE%E9%81%A3%E3%81%97%E3%81%A6%E3%81%84%E3%81%BE%E3%81%99%E3%80%82%20%E4%BB%8B%E8%AD%B7%E7%9B%B8%E8%AB%87%E5%93%A1%E3%81%8C%E5%90%84%E6%96%BD%E8%A8%AD%E3%82%92%E6%9C%882%E5%9B%9E%E7%A8%8B%E5%BA%A6%E8%A8%AA%E5%95%8F%E3%81%97%E3%80%81%E5%88%A9%E7%94%A8%E8%80%85%E5%8F%8A%E3%81%B3%E3%81%9D%E3%81%AE%E5%AE%B6%E6%97%8F%E3%81%AE%E8%A9%B1%E3%82%92%E8%81%9E%E3%81%8D%E3%80%81%E4%BB%8B%E8%AD%B7%E3%82%B5%E3%83%BC%E3%83%93%E3%82%B9%E3%81%AE%E5%88%A9%E7%94%A8%E3%81%AB%E9%96%A2%E3%81%99%E3%82%8B%E7%9B%B8%E8%AB%87%E3%81%AB%E5%BF%9C%E3%81%98%E3%81%BE%E3%81%99%E3%80%82%20%E7%9B%B8%E8%AB%87%E3%82%92%E5%8F%97%E3%81%91%E3%81%9F%E4%BB%8B%E8%AD%B7%E7%9B%B8%E8%AB%87%E5%93%A1%E3%81%AF%E5%88%A9%E7%94%A8%E8%80%85%E7%AD%89%E3%81%AE%E5%A3%B0%E3%82%92%E6%96%BD%E8%A8%AD%E5%81%B4%E3%81%AB%E4%BC%9D%E3%81%88%E3%80%81%E3%82%88%E3%82%8A%E3%82%88%E3%81%84%E4%BB%8B%E8%AD%B7%E3%82%B5%E3%83%BC%E3%83%93%E3%82%B9%E3%82%92%E5%8F%97%E3%81%91%E3%82%8B%E3%81%93%E3%81%A8%E3%81%8C%E3%81%A7%E3%81%8D%E3%82%8B%E3%82%88%E3%81%86%E6%96%BD%E8%A8%AD%E3%81%A8%E5%8D%94%E8%AD%B0%E3%81%97%E3%81%AA%E3%81%8C%E3%82%89%E3%80%81%E5%95%8F%E9%A1%8C%E7%82%B9%E3%81%AE%E6%94%B9%E5%96%84%E3%81%AB%E5%8A%AA%E3%82%81" TargetMode="External" /><Relationship Id="rId12" Type="http://schemas.openxmlformats.org/officeDocument/2006/relationships/hyperlink" Target="https://www.city.habikino.lg.jp/soshiki/hokenfukushi/tiikihoukatsu/kaigosoudan/208.html" TargetMode="External" /><Relationship Id="rId13" Type="http://schemas.openxmlformats.org/officeDocument/2006/relationships/hyperlink" Target="https://www.town.kanan.osaka.jp/soshiki/kenkofukushibu/koreishogaifukushika/gyomuannai/3/2/479.html" TargetMode="External" /><Relationship Id="rId14" Type="http://schemas.openxmlformats.org/officeDocument/2006/relationships/hyperlink" Target="https://www.town.tadaoka.osaka.jp/soshiki/korei_kaigo/2/2/221.html" TargetMode="External" /><Relationship Id="rId15" Type="http://schemas.openxmlformats.org/officeDocument/2006/relationships/hyperlink" Target="https://www.town.shimamoto.lg.jp/soshiki/33/18829.html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6" sqref="L6"/>
    </sheetView>
  </sheetViews>
  <sheetFormatPr defaultColWidth="9.00390625" defaultRowHeight="13.5"/>
  <cols>
    <col min="1" max="1" width="10.875" style="1" customWidth="1"/>
    <col min="2" max="3" width="8.125" style="1" customWidth="1"/>
    <col min="4" max="4" width="7.875" style="1" customWidth="1"/>
    <col min="5" max="11" width="6.125" style="1" customWidth="1"/>
    <col min="12" max="12" width="47.125" style="1" customWidth="1"/>
    <col min="13" max="13" width="34.125" style="1" customWidth="1"/>
    <col min="14" max="14" width="7.125" style="1" customWidth="1"/>
    <col min="15" max="15" width="24.625" style="77" customWidth="1"/>
    <col min="16" max="16" width="31.875" style="1" bestFit="1" customWidth="1"/>
    <col min="17" max="17" width="4.25390625" style="1" customWidth="1"/>
    <col min="18" max="18" width="59.00390625" style="1" customWidth="1"/>
    <col min="19" max="16384" width="9.00390625" style="1" customWidth="1"/>
  </cols>
  <sheetData>
    <row r="1" spans="1:16" ht="18" customHeight="1">
      <c r="A1" s="100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8.25" customHeight="1" thickBot="1">
      <c r="G2" s="1" t="s">
        <v>2</v>
      </c>
    </row>
    <row r="3" spans="1:16" ht="15.75" customHeight="1">
      <c r="A3" s="104" t="s">
        <v>0</v>
      </c>
      <c r="B3" s="101" t="s">
        <v>49</v>
      </c>
      <c r="C3" s="125" t="s">
        <v>48</v>
      </c>
      <c r="D3" s="111" t="s">
        <v>102</v>
      </c>
      <c r="E3" s="112"/>
      <c r="F3" s="112"/>
      <c r="G3" s="112"/>
      <c r="H3" s="112"/>
      <c r="I3" s="112"/>
      <c r="J3" s="112"/>
      <c r="K3" s="113"/>
      <c r="L3" s="121" t="s">
        <v>53</v>
      </c>
      <c r="M3" s="128" t="s">
        <v>35</v>
      </c>
      <c r="N3" s="112"/>
      <c r="O3" s="113"/>
      <c r="P3" s="123" t="s">
        <v>36</v>
      </c>
    </row>
    <row r="4" spans="1:16" ht="37.5" customHeight="1">
      <c r="A4" s="105"/>
      <c r="B4" s="102"/>
      <c r="C4" s="126"/>
      <c r="D4" s="107" t="s">
        <v>47</v>
      </c>
      <c r="E4" s="107" t="s">
        <v>4</v>
      </c>
      <c r="F4" s="109" t="s">
        <v>5</v>
      </c>
      <c r="G4" s="110"/>
      <c r="H4" s="109" t="s">
        <v>32</v>
      </c>
      <c r="I4" s="120"/>
      <c r="J4" s="114" t="s">
        <v>50</v>
      </c>
      <c r="K4" s="134" t="s">
        <v>51</v>
      </c>
      <c r="L4" s="105"/>
      <c r="M4" s="129"/>
      <c r="N4" s="130"/>
      <c r="O4" s="131"/>
      <c r="P4" s="124"/>
    </row>
    <row r="5" spans="1:16" s="2" customFormat="1" ht="37.5" customHeight="1" thickBot="1">
      <c r="A5" s="106"/>
      <c r="B5" s="103"/>
      <c r="C5" s="127"/>
      <c r="D5" s="108"/>
      <c r="E5" s="108"/>
      <c r="F5" s="33" t="s">
        <v>31</v>
      </c>
      <c r="G5" s="34" t="s">
        <v>6</v>
      </c>
      <c r="H5" s="35" t="s">
        <v>31</v>
      </c>
      <c r="I5" s="46" t="s">
        <v>6</v>
      </c>
      <c r="J5" s="115"/>
      <c r="K5" s="135"/>
      <c r="L5" s="122"/>
      <c r="M5" s="132"/>
      <c r="N5" s="130"/>
      <c r="O5" s="133"/>
      <c r="P5" s="124"/>
    </row>
    <row r="6" spans="1:16" ht="51" customHeight="1">
      <c r="A6" s="8" t="s">
        <v>7</v>
      </c>
      <c r="B6" s="67">
        <v>34</v>
      </c>
      <c r="C6" s="52">
        <v>1252</v>
      </c>
      <c r="D6" s="11">
        <v>298</v>
      </c>
      <c r="E6" s="12">
        <v>24</v>
      </c>
      <c r="F6" s="12">
        <v>77</v>
      </c>
      <c r="G6" s="13">
        <v>86</v>
      </c>
      <c r="H6" s="14">
        <v>67</v>
      </c>
      <c r="I6" s="36">
        <v>44</v>
      </c>
      <c r="J6" s="57">
        <v>0</v>
      </c>
      <c r="K6" s="47">
        <v>0</v>
      </c>
      <c r="L6" s="38" t="s">
        <v>135</v>
      </c>
      <c r="M6" s="19" t="s">
        <v>60</v>
      </c>
      <c r="N6" s="71" t="s">
        <v>70</v>
      </c>
      <c r="O6" s="78" t="s">
        <v>95</v>
      </c>
      <c r="P6" s="30" t="s">
        <v>44</v>
      </c>
    </row>
    <row r="7" spans="1:16" ht="19.5" customHeight="1">
      <c r="A7" s="8" t="s">
        <v>8</v>
      </c>
      <c r="B7" s="68">
        <v>6</v>
      </c>
      <c r="C7" s="53">
        <v>331</v>
      </c>
      <c r="D7" s="11">
        <v>52</v>
      </c>
      <c r="E7" s="15">
        <v>7</v>
      </c>
      <c r="F7" s="15">
        <v>1</v>
      </c>
      <c r="G7" s="16">
        <v>1</v>
      </c>
      <c r="H7" s="17">
        <v>23</v>
      </c>
      <c r="I7" s="36">
        <v>20</v>
      </c>
      <c r="J7" s="58">
        <v>0</v>
      </c>
      <c r="K7" s="48">
        <v>0</v>
      </c>
      <c r="L7" s="39" t="s">
        <v>3</v>
      </c>
      <c r="M7" s="19" t="s">
        <v>61</v>
      </c>
      <c r="N7" s="72" t="s">
        <v>70</v>
      </c>
      <c r="O7" s="79" t="str">
        <f>'[1]調査票（別紙１）'!$Y$7</f>
        <v>072-754-6256</v>
      </c>
      <c r="P7" s="30" t="s">
        <v>45</v>
      </c>
    </row>
    <row r="8" spans="1:16" ht="19.5" customHeight="1">
      <c r="A8" s="8" t="s">
        <v>10</v>
      </c>
      <c r="B8" s="67">
        <v>17</v>
      </c>
      <c r="C8" s="52">
        <v>895</v>
      </c>
      <c r="D8" s="11">
        <v>48</v>
      </c>
      <c r="E8" s="12">
        <v>20</v>
      </c>
      <c r="F8" s="12">
        <v>4</v>
      </c>
      <c r="G8" s="13">
        <v>4</v>
      </c>
      <c r="H8" s="14">
        <v>10</v>
      </c>
      <c r="I8" s="36">
        <v>10</v>
      </c>
      <c r="J8" s="57">
        <v>0</v>
      </c>
      <c r="K8" s="47">
        <v>0</v>
      </c>
      <c r="L8" s="40" t="s">
        <v>3</v>
      </c>
      <c r="M8" s="19" t="s">
        <v>112</v>
      </c>
      <c r="N8" s="72" t="s">
        <v>70</v>
      </c>
      <c r="O8" s="91" t="str">
        <f>'[2]調査票（別紙１）'!$Y$7</f>
        <v>06-6384-1341</v>
      </c>
      <c r="P8" s="95" t="s">
        <v>106</v>
      </c>
    </row>
    <row r="9" spans="1:16" ht="30" customHeight="1">
      <c r="A9" s="7" t="s">
        <v>9</v>
      </c>
      <c r="B9" s="67">
        <v>3</v>
      </c>
      <c r="C9" s="52">
        <v>64</v>
      </c>
      <c r="D9" s="11">
        <v>21</v>
      </c>
      <c r="E9" s="12">
        <v>2</v>
      </c>
      <c r="F9" s="12">
        <v>6</v>
      </c>
      <c r="G9" s="13">
        <v>5</v>
      </c>
      <c r="H9" s="14">
        <v>6</v>
      </c>
      <c r="I9" s="36">
        <v>2</v>
      </c>
      <c r="J9" s="57">
        <v>0</v>
      </c>
      <c r="K9" s="47">
        <v>0</v>
      </c>
      <c r="L9" s="41" t="s">
        <v>57</v>
      </c>
      <c r="M9" s="19" t="s">
        <v>113</v>
      </c>
      <c r="N9" s="72" t="s">
        <v>70</v>
      </c>
      <c r="O9" s="78" t="s">
        <v>129</v>
      </c>
      <c r="P9" s="25"/>
    </row>
    <row r="10" spans="1:16" ht="27" customHeight="1">
      <c r="A10" s="9" t="s">
        <v>11</v>
      </c>
      <c r="B10" s="69">
        <v>14</v>
      </c>
      <c r="C10" s="54">
        <v>834</v>
      </c>
      <c r="D10" s="11">
        <v>61</v>
      </c>
      <c r="E10" s="12">
        <v>7</v>
      </c>
      <c r="F10" s="12">
        <v>17</v>
      </c>
      <c r="G10" s="13">
        <v>19</v>
      </c>
      <c r="H10" s="14">
        <v>11</v>
      </c>
      <c r="I10" s="36">
        <v>7</v>
      </c>
      <c r="J10" s="57">
        <v>0</v>
      </c>
      <c r="K10" s="49">
        <v>0</v>
      </c>
      <c r="L10" s="42" t="s">
        <v>58</v>
      </c>
      <c r="M10" s="20" t="s">
        <v>62</v>
      </c>
      <c r="N10" s="73" t="s">
        <v>70</v>
      </c>
      <c r="O10" s="78" t="s">
        <v>73</v>
      </c>
      <c r="P10" s="25"/>
    </row>
    <row r="11" spans="1:16" ht="19.5" customHeight="1">
      <c r="A11" s="8" t="s">
        <v>12</v>
      </c>
      <c r="B11" s="67">
        <v>14</v>
      </c>
      <c r="C11" s="52">
        <v>693</v>
      </c>
      <c r="D11" s="11">
        <v>23</v>
      </c>
      <c r="E11" s="12">
        <v>11</v>
      </c>
      <c r="F11" s="12">
        <v>0</v>
      </c>
      <c r="G11" s="13">
        <v>0</v>
      </c>
      <c r="H11" s="14">
        <v>12</v>
      </c>
      <c r="I11" s="36">
        <v>0</v>
      </c>
      <c r="J11" s="57">
        <v>0</v>
      </c>
      <c r="K11" s="47">
        <v>0</v>
      </c>
      <c r="L11" s="43" t="s">
        <v>33</v>
      </c>
      <c r="M11" s="19" t="s">
        <v>114</v>
      </c>
      <c r="N11" s="72" t="s">
        <v>70</v>
      </c>
      <c r="O11" s="78" t="s">
        <v>74</v>
      </c>
      <c r="P11" s="30" t="s">
        <v>93</v>
      </c>
    </row>
    <row r="12" spans="1:16" ht="29.25" customHeight="1">
      <c r="A12" s="8" t="s">
        <v>13</v>
      </c>
      <c r="B12" s="67">
        <v>12</v>
      </c>
      <c r="C12" s="52">
        <v>180</v>
      </c>
      <c r="D12" s="11">
        <v>13</v>
      </c>
      <c r="E12" s="12">
        <v>0</v>
      </c>
      <c r="F12" s="12">
        <v>4</v>
      </c>
      <c r="G12" s="13">
        <v>4</v>
      </c>
      <c r="H12" s="14">
        <v>4</v>
      </c>
      <c r="I12" s="36">
        <v>1</v>
      </c>
      <c r="J12" s="57">
        <v>1</v>
      </c>
      <c r="K12" s="47">
        <v>0</v>
      </c>
      <c r="L12" s="44" t="s">
        <v>34</v>
      </c>
      <c r="M12" s="19" t="s">
        <v>115</v>
      </c>
      <c r="N12" s="72" t="s">
        <v>70</v>
      </c>
      <c r="O12" s="78" t="s">
        <v>75</v>
      </c>
      <c r="P12" s="30" t="s">
        <v>37</v>
      </c>
    </row>
    <row r="13" spans="1:16" ht="19.5" customHeight="1">
      <c r="A13" s="8" t="s">
        <v>14</v>
      </c>
      <c r="B13" s="67">
        <v>0</v>
      </c>
      <c r="C13" s="55">
        <v>64</v>
      </c>
      <c r="D13" s="11">
        <v>14</v>
      </c>
      <c r="E13" s="12">
        <v>2</v>
      </c>
      <c r="F13" s="12">
        <v>4</v>
      </c>
      <c r="G13" s="13">
        <v>4</v>
      </c>
      <c r="H13" s="14">
        <v>3</v>
      </c>
      <c r="I13" s="36">
        <v>1</v>
      </c>
      <c r="J13" s="57">
        <v>0</v>
      </c>
      <c r="K13" s="47">
        <v>0</v>
      </c>
      <c r="L13" s="45"/>
      <c r="M13" s="19" t="s">
        <v>63</v>
      </c>
      <c r="N13" s="72" t="s">
        <v>70</v>
      </c>
      <c r="O13" s="78" t="s">
        <v>76</v>
      </c>
      <c r="P13" s="96" t="s">
        <v>107</v>
      </c>
    </row>
    <row r="14" spans="1:16" ht="19.5" customHeight="1">
      <c r="A14" s="8" t="s">
        <v>15</v>
      </c>
      <c r="B14" s="67">
        <v>23</v>
      </c>
      <c r="C14" s="52">
        <v>210</v>
      </c>
      <c r="D14" s="11">
        <v>29</v>
      </c>
      <c r="E14" s="12">
        <v>6</v>
      </c>
      <c r="F14" s="12">
        <v>3</v>
      </c>
      <c r="G14" s="13">
        <v>3</v>
      </c>
      <c r="H14" s="14">
        <v>11</v>
      </c>
      <c r="I14" s="36">
        <v>6</v>
      </c>
      <c r="J14" s="57">
        <v>0</v>
      </c>
      <c r="K14" s="47">
        <v>0</v>
      </c>
      <c r="L14" s="44" t="s">
        <v>59</v>
      </c>
      <c r="M14" s="22" t="s">
        <v>116</v>
      </c>
      <c r="N14" s="74" t="s">
        <v>71</v>
      </c>
      <c r="O14" s="78" t="s">
        <v>72</v>
      </c>
      <c r="P14" s="25"/>
    </row>
    <row r="15" spans="1:16" ht="19.5" customHeight="1">
      <c r="A15" s="8" t="s">
        <v>54</v>
      </c>
      <c r="B15" s="67">
        <v>2</v>
      </c>
      <c r="C15" s="52">
        <v>239</v>
      </c>
      <c r="D15" s="11">
        <v>4</v>
      </c>
      <c r="E15" s="12">
        <v>1</v>
      </c>
      <c r="F15" s="12">
        <v>1</v>
      </c>
      <c r="G15" s="13">
        <v>0</v>
      </c>
      <c r="H15" s="14">
        <v>2</v>
      </c>
      <c r="I15" s="36">
        <v>0</v>
      </c>
      <c r="J15" s="57">
        <v>0</v>
      </c>
      <c r="K15" s="47">
        <v>0</v>
      </c>
      <c r="L15" s="43" t="s">
        <v>3</v>
      </c>
      <c r="M15" s="22" t="s">
        <v>117</v>
      </c>
      <c r="N15" s="74" t="s">
        <v>70</v>
      </c>
      <c r="O15" s="78" t="s">
        <v>77</v>
      </c>
      <c r="P15" s="30"/>
    </row>
    <row r="16" spans="1:16" ht="19.5" customHeight="1">
      <c r="A16" s="8" t="s">
        <v>16</v>
      </c>
      <c r="B16" s="67">
        <v>10</v>
      </c>
      <c r="C16" s="52">
        <v>1912</v>
      </c>
      <c r="D16" s="11">
        <v>19</v>
      </c>
      <c r="E16" s="12">
        <v>7</v>
      </c>
      <c r="F16" s="12">
        <v>0</v>
      </c>
      <c r="G16" s="13">
        <v>0</v>
      </c>
      <c r="H16" s="14">
        <v>6</v>
      </c>
      <c r="I16" s="36">
        <v>6</v>
      </c>
      <c r="J16" s="57">
        <v>0</v>
      </c>
      <c r="K16" s="47">
        <v>0</v>
      </c>
      <c r="L16" s="43" t="s">
        <v>3</v>
      </c>
      <c r="M16" s="23" t="s">
        <v>64</v>
      </c>
      <c r="N16" s="72" t="s">
        <v>70</v>
      </c>
      <c r="O16" s="78" t="s">
        <v>79</v>
      </c>
      <c r="P16" s="30" t="s">
        <v>38</v>
      </c>
    </row>
    <row r="17" spans="1:16" ht="19.5" customHeight="1">
      <c r="A17" s="7" t="s">
        <v>17</v>
      </c>
      <c r="B17" s="67">
        <v>15</v>
      </c>
      <c r="C17" s="52">
        <v>331</v>
      </c>
      <c r="D17" s="11">
        <v>21</v>
      </c>
      <c r="E17" s="12">
        <v>6</v>
      </c>
      <c r="F17" s="12">
        <v>0</v>
      </c>
      <c r="G17" s="13">
        <v>0</v>
      </c>
      <c r="H17" s="14">
        <v>15</v>
      </c>
      <c r="I17" s="36">
        <v>0</v>
      </c>
      <c r="J17" s="57">
        <v>0</v>
      </c>
      <c r="K17" s="47">
        <v>0</v>
      </c>
      <c r="L17" s="45" t="s">
        <v>3</v>
      </c>
      <c r="M17" s="20" t="s">
        <v>118</v>
      </c>
      <c r="N17" s="73" t="s">
        <v>71</v>
      </c>
      <c r="O17" s="78" t="s">
        <v>78</v>
      </c>
      <c r="P17" s="30" t="s">
        <v>39</v>
      </c>
    </row>
    <row r="18" spans="1:16" ht="19.5" customHeight="1">
      <c r="A18" s="7" t="s">
        <v>103</v>
      </c>
      <c r="B18" s="67">
        <v>17</v>
      </c>
      <c r="C18" s="52">
        <v>374</v>
      </c>
      <c r="D18" s="11">
        <v>67</v>
      </c>
      <c r="E18" s="12">
        <v>8</v>
      </c>
      <c r="F18" s="12">
        <v>21</v>
      </c>
      <c r="G18" s="13">
        <v>15</v>
      </c>
      <c r="H18" s="14">
        <v>13</v>
      </c>
      <c r="I18" s="36">
        <v>10</v>
      </c>
      <c r="J18" s="57">
        <v>0</v>
      </c>
      <c r="K18" s="47">
        <v>0</v>
      </c>
      <c r="L18" s="45" t="s">
        <v>111</v>
      </c>
      <c r="M18" s="20" t="s">
        <v>97</v>
      </c>
      <c r="N18" s="73" t="s">
        <v>127</v>
      </c>
      <c r="O18" s="78" t="s">
        <v>128</v>
      </c>
      <c r="P18" s="30" t="s">
        <v>109</v>
      </c>
    </row>
    <row r="19" spans="1:16" ht="21.75" customHeight="1">
      <c r="A19" s="8" t="s">
        <v>18</v>
      </c>
      <c r="B19" s="67">
        <v>17</v>
      </c>
      <c r="C19" s="52">
        <v>352</v>
      </c>
      <c r="D19" s="11">
        <v>71</v>
      </c>
      <c r="E19" s="12">
        <v>10</v>
      </c>
      <c r="F19" s="12">
        <v>14</v>
      </c>
      <c r="G19" s="13">
        <v>15</v>
      </c>
      <c r="H19" s="14">
        <v>17</v>
      </c>
      <c r="I19" s="36">
        <v>15</v>
      </c>
      <c r="J19" s="57">
        <v>0</v>
      </c>
      <c r="K19" s="47">
        <v>0</v>
      </c>
      <c r="L19" s="43" t="s">
        <v>3</v>
      </c>
      <c r="M19" s="18" t="s">
        <v>119</v>
      </c>
      <c r="N19" s="75" t="s">
        <v>70</v>
      </c>
      <c r="O19" s="78" t="s">
        <v>80</v>
      </c>
      <c r="P19" s="96" t="s">
        <v>40</v>
      </c>
    </row>
    <row r="20" spans="1:16" ht="19.5" customHeight="1">
      <c r="A20" s="8" t="s">
        <v>19</v>
      </c>
      <c r="B20" s="67">
        <v>11</v>
      </c>
      <c r="C20" s="52">
        <v>209</v>
      </c>
      <c r="D20" s="11">
        <v>11</v>
      </c>
      <c r="E20" s="12">
        <v>5</v>
      </c>
      <c r="F20" s="12">
        <v>0</v>
      </c>
      <c r="G20" s="13">
        <v>0</v>
      </c>
      <c r="H20" s="14">
        <v>4</v>
      </c>
      <c r="I20" s="36">
        <v>2</v>
      </c>
      <c r="J20" s="57">
        <v>0</v>
      </c>
      <c r="K20" s="47">
        <v>0</v>
      </c>
      <c r="L20" s="43" t="s">
        <v>3</v>
      </c>
      <c r="M20" s="19" t="s">
        <v>63</v>
      </c>
      <c r="N20" s="72" t="s">
        <v>70</v>
      </c>
      <c r="O20" s="78" t="s">
        <v>81</v>
      </c>
      <c r="P20" s="31"/>
    </row>
    <row r="21" spans="1:18" ht="19.5" customHeight="1">
      <c r="A21" s="7" t="s">
        <v>20</v>
      </c>
      <c r="B21" s="67">
        <v>13</v>
      </c>
      <c r="C21" s="52">
        <v>233</v>
      </c>
      <c r="D21" s="11">
        <v>48</v>
      </c>
      <c r="E21" s="12">
        <v>7</v>
      </c>
      <c r="F21" s="12">
        <v>9</v>
      </c>
      <c r="G21" s="13">
        <v>9</v>
      </c>
      <c r="H21" s="14">
        <v>13</v>
      </c>
      <c r="I21" s="36">
        <v>10</v>
      </c>
      <c r="J21" s="57">
        <v>0</v>
      </c>
      <c r="K21" s="47">
        <v>0</v>
      </c>
      <c r="L21" s="43" t="s">
        <v>3</v>
      </c>
      <c r="M21" s="20" t="s">
        <v>65</v>
      </c>
      <c r="N21" s="73" t="s">
        <v>71</v>
      </c>
      <c r="O21" s="78" t="s">
        <v>82</v>
      </c>
      <c r="P21" s="30" t="s">
        <v>41</v>
      </c>
      <c r="R21" s="29"/>
    </row>
    <row r="22" spans="1:16" ht="19.5" customHeight="1">
      <c r="A22" s="8" t="s">
        <v>21</v>
      </c>
      <c r="B22" s="67">
        <v>8</v>
      </c>
      <c r="C22" s="52">
        <v>33</v>
      </c>
      <c r="D22" s="11">
        <v>19</v>
      </c>
      <c r="E22" s="12">
        <v>2</v>
      </c>
      <c r="F22" s="12">
        <v>6</v>
      </c>
      <c r="G22" s="13">
        <v>6</v>
      </c>
      <c r="H22" s="14">
        <v>4</v>
      </c>
      <c r="I22" s="36">
        <v>1</v>
      </c>
      <c r="J22" s="57">
        <v>0</v>
      </c>
      <c r="K22" s="47">
        <v>0</v>
      </c>
      <c r="L22" s="43" t="s">
        <v>3</v>
      </c>
      <c r="M22" s="19" t="s">
        <v>66</v>
      </c>
      <c r="N22" s="72" t="s">
        <v>70</v>
      </c>
      <c r="O22" s="78" t="s">
        <v>83</v>
      </c>
      <c r="P22" s="31"/>
    </row>
    <row r="23" spans="1:18" ht="19.5" customHeight="1">
      <c r="A23" s="9" t="s">
        <v>22</v>
      </c>
      <c r="B23" s="69">
        <v>7</v>
      </c>
      <c r="C23" s="54">
        <v>29</v>
      </c>
      <c r="D23" s="11">
        <v>21</v>
      </c>
      <c r="E23" s="26">
        <v>2</v>
      </c>
      <c r="F23" s="26">
        <v>4</v>
      </c>
      <c r="G23" s="27">
        <v>7</v>
      </c>
      <c r="H23" s="28">
        <v>6</v>
      </c>
      <c r="I23" s="37">
        <v>2</v>
      </c>
      <c r="J23" s="59">
        <v>0</v>
      </c>
      <c r="K23" s="49">
        <v>0</v>
      </c>
      <c r="L23" s="42" t="s">
        <v>3</v>
      </c>
      <c r="M23" s="21" t="s">
        <v>67</v>
      </c>
      <c r="N23" s="73" t="s">
        <v>71</v>
      </c>
      <c r="O23" s="80" t="s">
        <v>130</v>
      </c>
      <c r="P23" s="97" t="s">
        <v>108</v>
      </c>
      <c r="R23" s="29"/>
    </row>
    <row r="24" spans="1:18" ht="19.5" customHeight="1">
      <c r="A24" s="9" t="s">
        <v>55</v>
      </c>
      <c r="B24" s="69">
        <v>16</v>
      </c>
      <c r="C24" s="54">
        <v>6142</v>
      </c>
      <c r="D24" s="11">
        <v>83</v>
      </c>
      <c r="E24" s="26">
        <v>13</v>
      </c>
      <c r="F24" s="26">
        <v>40</v>
      </c>
      <c r="G24" s="27">
        <v>20</v>
      </c>
      <c r="H24" s="28">
        <v>7</v>
      </c>
      <c r="I24" s="37">
        <v>3</v>
      </c>
      <c r="J24" s="59">
        <v>0</v>
      </c>
      <c r="K24" s="49">
        <v>0</v>
      </c>
      <c r="L24" s="43" t="s">
        <v>33</v>
      </c>
      <c r="M24" s="19" t="s">
        <v>68</v>
      </c>
      <c r="N24" s="73" t="s">
        <v>70</v>
      </c>
      <c r="O24" s="80" t="s">
        <v>84</v>
      </c>
      <c r="P24" s="32"/>
      <c r="R24" s="29"/>
    </row>
    <row r="25" spans="1:18" ht="19.5" customHeight="1">
      <c r="A25" s="9" t="s">
        <v>96</v>
      </c>
      <c r="B25" s="69">
        <v>16</v>
      </c>
      <c r="C25" s="54">
        <v>865</v>
      </c>
      <c r="D25" s="11">
        <v>75</v>
      </c>
      <c r="E25" s="26">
        <v>8</v>
      </c>
      <c r="F25" s="26">
        <v>20</v>
      </c>
      <c r="G25" s="27">
        <v>19</v>
      </c>
      <c r="H25" s="28">
        <v>17</v>
      </c>
      <c r="I25" s="37">
        <v>11</v>
      </c>
      <c r="J25" s="59">
        <v>1</v>
      </c>
      <c r="K25" s="49">
        <v>0</v>
      </c>
      <c r="L25" s="43" t="s">
        <v>33</v>
      </c>
      <c r="M25" s="19" t="s">
        <v>97</v>
      </c>
      <c r="N25" s="73" t="s">
        <v>98</v>
      </c>
      <c r="O25" s="80" t="s">
        <v>99</v>
      </c>
      <c r="P25" s="32" t="s">
        <v>100</v>
      </c>
      <c r="R25" s="29"/>
    </row>
    <row r="26" spans="1:18" ht="19.5" customHeight="1">
      <c r="A26" s="9" t="s">
        <v>104</v>
      </c>
      <c r="B26" s="69">
        <v>6</v>
      </c>
      <c r="C26" s="54">
        <v>221</v>
      </c>
      <c r="D26" s="11">
        <v>29</v>
      </c>
      <c r="E26" s="26">
        <v>6</v>
      </c>
      <c r="F26" s="26">
        <v>14</v>
      </c>
      <c r="G26" s="27">
        <v>6</v>
      </c>
      <c r="H26" s="28">
        <v>2</v>
      </c>
      <c r="I26" s="37">
        <v>1</v>
      </c>
      <c r="J26" s="59">
        <v>1</v>
      </c>
      <c r="K26" s="49">
        <v>0</v>
      </c>
      <c r="L26" s="44" t="s">
        <v>59</v>
      </c>
      <c r="M26" s="19" t="s">
        <v>120</v>
      </c>
      <c r="N26" s="73" t="s">
        <v>127</v>
      </c>
      <c r="O26" s="80" t="s">
        <v>131</v>
      </c>
      <c r="P26" s="32"/>
      <c r="R26" s="29"/>
    </row>
    <row r="27" spans="1:16" ht="19.5" customHeight="1">
      <c r="A27" s="8" t="s">
        <v>23</v>
      </c>
      <c r="B27" s="67">
        <v>8</v>
      </c>
      <c r="C27" s="52">
        <v>377</v>
      </c>
      <c r="D27" s="11">
        <v>4</v>
      </c>
      <c r="E27" s="12">
        <v>4</v>
      </c>
      <c r="F27" s="12">
        <v>0</v>
      </c>
      <c r="G27" s="13">
        <v>0</v>
      </c>
      <c r="H27" s="14">
        <v>0</v>
      </c>
      <c r="I27" s="36">
        <v>0</v>
      </c>
      <c r="J27" s="57">
        <v>0</v>
      </c>
      <c r="K27" s="47">
        <v>0</v>
      </c>
      <c r="L27" s="43" t="s">
        <v>33</v>
      </c>
      <c r="M27" s="19" t="s">
        <v>94</v>
      </c>
      <c r="N27" s="72" t="s">
        <v>70</v>
      </c>
      <c r="O27" s="78" t="s">
        <v>85</v>
      </c>
      <c r="P27" s="31"/>
    </row>
    <row r="28" spans="1:16" ht="19.5" customHeight="1">
      <c r="A28" s="8" t="s">
        <v>30</v>
      </c>
      <c r="B28" s="67">
        <v>6</v>
      </c>
      <c r="C28" s="52">
        <v>433</v>
      </c>
      <c r="D28" s="11">
        <v>9</v>
      </c>
      <c r="E28" s="12">
        <v>8</v>
      </c>
      <c r="F28" s="12">
        <v>0</v>
      </c>
      <c r="G28" s="13">
        <v>0</v>
      </c>
      <c r="H28" s="14">
        <v>1</v>
      </c>
      <c r="I28" s="36">
        <v>0</v>
      </c>
      <c r="J28" s="57">
        <v>0</v>
      </c>
      <c r="K28" s="47">
        <v>0</v>
      </c>
      <c r="L28" s="43" t="s">
        <v>3</v>
      </c>
      <c r="M28" s="20" t="s">
        <v>69</v>
      </c>
      <c r="N28" s="73" t="s">
        <v>71</v>
      </c>
      <c r="O28" s="78" t="s">
        <v>86</v>
      </c>
      <c r="P28" s="30" t="s">
        <v>46</v>
      </c>
    </row>
    <row r="29" spans="1:16" ht="27" customHeight="1">
      <c r="A29" s="8" t="s">
        <v>24</v>
      </c>
      <c r="B29" s="67">
        <v>5</v>
      </c>
      <c r="C29" s="52">
        <v>543</v>
      </c>
      <c r="D29" s="11">
        <v>26</v>
      </c>
      <c r="E29" s="12">
        <v>12</v>
      </c>
      <c r="F29" s="12">
        <v>2</v>
      </c>
      <c r="G29" s="13">
        <v>2</v>
      </c>
      <c r="H29" s="14">
        <v>10</v>
      </c>
      <c r="I29" s="36">
        <v>0</v>
      </c>
      <c r="J29" s="57">
        <v>0</v>
      </c>
      <c r="K29" s="47">
        <v>0</v>
      </c>
      <c r="L29" s="43" t="s">
        <v>3</v>
      </c>
      <c r="M29" s="20" t="s">
        <v>121</v>
      </c>
      <c r="N29" s="73" t="s">
        <v>70</v>
      </c>
      <c r="O29" s="78" t="s">
        <v>87</v>
      </c>
      <c r="P29" s="30"/>
    </row>
    <row r="30" spans="1:16" ht="20.25" customHeight="1">
      <c r="A30" s="8" t="s">
        <v>25</v>
      </c>
      <c r="B30" s="67">
        <v>6</v>
      </c>
      <c r="C30" s="52">
        <v>192</v>
      </c>
      <c r="D30" s="11">
        <v>9</v>
      </c>
      <c r="E30" s="12">
        <v>3</v>
      </c>
      <c r="F30" s="12">
        <v>0</v>
      </c>
      <c r="G30" s="13">
        <v>0</v>
      </c>
      <c r="H30" s="14">
        <v>3</v>
      </c>
      <c r="I30" s="36">
        <v>3</v>
      </c>
      <c r="J30" s="57">
        <v>0</v>
      </c>
      <c r="K30" s="47">
        <v>0</v>
      </c>
      <c r="L30" s="44" t="s">
        <v>33</v>
      </c>
      <c r="M30" s="24" t="s">
        <v>122</v>
      </c>
      <c r="N30" s="74" t="s">
        <v>70</v>
      </c>
      <c r="O30" s="78" t="s">
        <v>88</v>
      </c>
      <c r="P30" s="31"/>
    </row>
    <row r="31" spans="1:16" ht="19.5" customHeight="1">
      <c r="A31" s="8" t="s">
        <v>29</v>
      </c>
      <c r="B31" s="67">
        <v>8</v>
      </c>
      <c r="C31" s="52">
        <v>211</v>
      </c>
      <c r="D31" s="11">
        <v>53</v>
      </c>
      <c r="E31" s="12">
        <v>5</v>
      </c>
      <c r="F31" s="12">
        <v>12</v>
      </c>
      <c r="G31" s="13">
        <v>11</v>
      </c>
      <c r="H31" s="14">
        <v>14</v>
      </c>
      <c r="I31" s="36">
        <v>11</v>
      </c>
      <c r="J31" s="57">
        <v>0</v>
      </c>
      <c r="K31" s="47">
        <v>1</v>
      </c>
      <c r="L31" s="43" t="s">
        <v>3</v>
      </c>
      <c r="M31" s="24" t="s">
        <v>123</v>
      </c>
      <c r="N31" s="74" t="s">
        <v>70</v>
      </c>
      <c r="O31" s="78" t="s">
        <v>89</v>
      </c>
      <c r="P31" s="30" t="s">
        <v>42</v>
      </c>
    </row>
    <row r="32" spans="1:16" ht="19.5" customHeight="1">
      <c r="A32" s="8" t="s">
        <v>26</v>
      </c>
      <c r="B32" s="67">
        <v>7</v>
      </c>
      <c r="C32" s="52">
        <v>178</v>
      </c>
      <c r="D32" s="11">
        <v>9</v>
      </c>
      <c r="E32" s="12">
        <v>1</v>
      </c>
      <c r="F32" s="12">
        <v>0</v>
      </c>
      <c r="G32" s="13">
        <v>0</v>
      </c>
      <c r="H32" s="14">
        <v>4</v>
      </c>
      <c r="I32" s="36">
        <v>4</v>
      </c>
      <c r="J32" s="57">
        <v>1</v>
      </c>
      <c r="K32" s="47">
        <v>1</v>
      </c>
      <c r="L32" s="43" t="s">
        <v>3</v>
      </c>
      <c r="M32" s="20" t="s">
        <v>68</v>
      </c>
      <c r="N32" s="73" t="s">
        <v>71</v>
      </c>
      <c r="O32" s="78" t="s">
        <v>132</v>
      </c>
      <c r="P32" s="30"/>
    </row>
    <row r="33" spans="1:16" ht="19.5" customHeight="1">
      <c r="A33" s="7" t="s">
        <v>27</v>
      </c>
      <c r="B33" s="67">
        <v>2</v>
      </c>
      <c r="C33" s="52">
        <v>92</v>
      </c>
      <c r="D33" s="11">
        <v>28</v>
      </c>
      <c r="E33" s="12">
        <v>1</v>
      </c>
      <c r="F33" s="12">
        <v>7</v>
      </c>
      <c r="G33" s="13">
        <v>11</v>
      </c>
      <c r="H33" s="14">
        <v>5</v>
      </c>
      <c r="I33" s="36">
        <v>4</v>
      </c>
      <c r="J33" s="57">
        <v>1</v>
      </c>
      <c r="K33" s="47">
        <v>0</v>
      </c>
      <c r="L33" s="45" t="s">
        <v>33</v>
      </c>
      <c r="M33" s="20" t="s">
        <v>63</v>
      </c>
      <c r="N33" s="73" t="s">
        <v>71</v>
      </c>
      <c r="O33" s="78" t="s">
        <v>90</v>
      </c>
      <c r="P33" s="96" t="s">
        <v>43</v>
      </c>
    </row>
    <row r="34" spans="1:16" ht="27" customHeight="1">
      <c r="A34" s="10" t="s">
        <v>28</v>
      </c>
      <c r="B34" s="67">
        <v>5</v>
      </c>
      <c r="C34" s="52">
        <v>131</v>
      </c>
      <c r="D34" s="11">
        <v>3</v>
      </c>
      <c r="E34" s="12">
        <v>1</v>
      </c>
      <c r="F34" s="12">
        <v>0</v>
      </c>
      <c r="G34" s="13">
        <v>0</v>
      </c>
      <c r="H34" s="14">
        <v>2</v>
      </c>
      <c r="I34" s="36">
        <v>0</v>
      </c>
      <c r="J34" s="57">
        <v>0</v>
      </c>
      <c r="K34" s="47">
        <v>0</v>
      </c>
      <c r="L34" s="45" t="s">
        <v>3</v>
      </c>
      <c r="M34" s="20" t="s">
        <v>126</v>
      </c>
      <c r="N34" s="73" t="s">
        <v>70</v>
      </c>
      <c r="O34" s="78" t="s">
        <v>92</v>
      </c>
      <c r="P34" s="31"/>
    </row>
    <row r="35" spans="1:16" ht="27" customHeight="1">
      <c r="A35" s="10" t="s">
        <v>56</v>
      </c>
      <c r="B35" s="67">
        <v>2</v>
      </c>
      <c r="C35" s="52">
        <v>23</v>
      </c>
      <c r="D35" s="11">
        <v>11</v>
      </c>
      <c r="E35" s="12">
        <v>1</v>
      </c>
      <c r="F35" s="12">
        <v>4</v>
      </c>
      <c r="G35" s="83">
        <v>4</v>
      </c>
      <c r="H35" s="14">
        <v>1</v>
      </c>
      <c r="I35" s="85">
        <v>1</v>
      </c>
      <c r="J35" s="57">
        <v>1</v>
      </c>
      <c r="K35" s="47">
        <v>0</v>
      </c>
      <c r="L35" s="45" t="s">
        <v>110</v>
      </c>
      <c r="M35" s="93" t="s">
        <v>124</v>
      </c>
      <c r="N35" s="86" t="s">
        <v>70</v>
      </c>
      <c r="O35" s="81" t="s">
        <v>91</v>
      </c>
      <c r="P35" s="88"/>
    </row>
    <row r="36" spans="1:16" ht="27" customHeight="1" thickBot="1">
      <c r="A36" s="62" t="s">
        <v>105</v>
      </c>
      <c r="B36" s="70">
        <v>4</v>
      </c>
      <c r="C36" s="63">
        <v>69</v>
      </c>
      <c r="D36" s="90">
        <v>0</v>
      </c>
      <c r="E36" s="64">
        <v>0</v>
      </c>
      <c r="F36" s="64">
        <v>0</v>
      </c>
      <c r="G36" s="65">
        <v>0</v>
      </c>
      <c r="H36" s="84">
        <v>0</v>
      </c>
      <c r="I36" s="66">
        <v>0</v>
      </c>
      <c r="J36" s="57">
        <v>0</v>
      </c>
      <c r="K36" s="47">
        <v>0</v>
      </c>
      <c r="L36" s="45" t="s">
        <v>33</v>
      </c>
      <c r="M36" s="92" t="s">
        <v>125</v>
      </c>
      <c r="N36" s="76" t="s">
        <v>70</v>
      </c>
      <c r="O36" s="87" t="s">
        <v>133</v>
      </c>
      <c r="P36" s="82"/>
    </row>
    <row r="37" spans="1:16" s="4" customFormat="1" ht="21" customHeight="1" thickBot="1">
      <c r="A37" s="3" t="s">
        <v>1</v>
      </c>
      <c r="B37" s="51">
        <f>SUM(B6:B35)</f>
        <v>310</v>
      </c>
      <c r="C37" s="56">
        <f>SUM(C6:C36)</f>
        <v>17712</v>
      </c>
      <c r="D37" s="94">
        <f>SUM(E37:I37)</f>
        <v>1179</v>
      </c>
      <c r="E37" s="89">
        <f aca="true" t="shared" si="0" ref="E37:K37">SUM(E6:E36)</f>
        <v>190</v>
      </c>
      <c r="F37" s="5">
        <f t="shared" si="0"/>
        <v>270</v>
      </c>
      <c r="G37" s="6">
        <f t="shared" si="0"/>
        <v>251</v>
      </c>
      <c r="H37" s="5">
        <f t="shared" si="0"/>
        <v>293</v>
      </c>
      <c r="I37" s="61">
        <f t="shared" si="0"/>
        <v>175</v>
      </c>
      <c r="J37" s="60">
        <f t="shared" si="0"/>
        <v>6</v>
      </c>
      <c r="K37" s="50">
        <f t="shared" si="0"/>
        <v>2</v>
      </c>
      <c r="L37" s="116"/>
      <c r="M37" s="117"/>
      <c r="N37" s="118"/>
      <c r="O37" s="117"/>
      <c r="P37" s="119"/>
    </row>
    <row r="38" ht="14.25" customHeight="1"/>
    <row r="39" ht="30.75" customHeight="1">
      <c r="A39" s="1" t="s">
        <v>52</v>
      </c>
    </row>
    <row r="40" spans="1:12" ht="30.75" customHeight="1">
      <c r="A40" s="98" t="s">
        <v>134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</sheetData>
  <sheetProtection/>
  <mergeCells count="16">
    <mergeCell ref="H4:I4"/>
    <mergeCell ref="L3:L5"/>
    <mergeCell ref="P3:P5"/>
    <mergeCell ref="C3:C5"/>
    <mergeCell ref="M3:O5"/>
    <mergeCell ref="K4:K5"/>
    <mergeCell ref="A40:L40"/>
    <mergeCell ref="A1:P1"/>
    <mergeCell ref="B3:B5"/>
    <mergeCell ref="A3:A5"/>
    <mergeCell ref="E4:E5"/>
    <mergeCell ref="D4:D5"/>
    <mergeCell ref="F4:G4"/>
    <mergeCell ref="D3:K3"/>
    <mergeCell ref="J4:J5"/>
    <mergeCell ref="L37:P37"/>
  </mergeCells>
  <hyperlinks>
    <hyperlink ref="P12" r:id="rId1" display="摂津市介護サービス相談員情報"/>
    <hyperlink ref="P16" r:id="rId2" display="東大阪市介護相談員情報"/>
    <hyperlink ref="P17" r:id="rId3" display="富田林市介護サービス相談員情報"/>
    <hyperlink ref="P21" r:id="rId4" display="大阪狭山市介護サービス相談員情報"/>
    <hyperlink ref="P31" r:id="rId5" display="泉南市介護相談員情報"/>
    <hyperlink ref="P6" r:id="rId6" display="豊中市介護サービス相談員情報"/>
    <hyperlink ref="P7" r:id="rId7" display="池田市介護サービス相談員情報"/>
    <hyperlink ref="P28" r:id="rId8" display="泉佐野市介護サービス相談員情報"/>
    <hyperlink ref="P11" r:id="rId9" display="茨木市介護サービス相談員情報"/>
    <hyperlink ref="P25" r:id="rId10" display="岸和田市介護サービス相談員情報"/>
    <hyperlink ref="P8" r:id="rId11" display=":~:text=%E5%B8%82%E3%81%AB%E7%99%BB%E9%8C%B2%E3%81%95%E3%82%8C%E3%81%9F%E4%BB%8B%E8%AD%B7%E7%9B%B8%E8%AB%87%E5%93%A1%E3%82%92%E5%B8%82%E5%86%85%E3%81%AE%E4%BB%8B%E8%AD%B7%E8%80%81%E4%BA%BA%E7%A6%8F%E7%A5%89%E6%96%BD%E8%A8%AD%EF%BC%88%E7%89%B9%E5%88%A5%E9%A4%8A%E8%AD%B7%E8%80%81%E4%BA%BA%E3%83%9B%E3%83%BC%E3%83%A0%EF%BC%89%E3%83%BB%E4%BB%8B%E8%AD%B7%E8%80%81%E4%BA%BA%E4%BF%9D%E5%81%A5%E6%96%BD%E8%A8%AD%EF%BC%88%E8%80%81%E4%BA%BA%E4%BF%9D%E5%81%A5%E6%96%BD%E8%A8%AD%EF%BC%89%E3%83%BB%E8%AA%8D%E7%9F%A5%E7%97%87%E5%AF%BE%E5%BF%9C%E5%9E%8B%E5%85%B1%E5%90%8C%E7%94%9F%E6%B4%BB%E4%BB%8B%E8%AD%B7%EF%BC%88%E3%82%B0%E3%83%AB%E3%83%BC%E3%83%97%E3%83%9B%E3%83%BC%E3%83%A0%EF%BC%89%E3%83%BB%E7%89%B9%E5%AE%9A%E6%96%BD%E8%A8%AD%E5%85%A5%E5%B1%85%E8%80%85%E7%94%9F%E6%B4%BB%E4%BB%8B%E8%AD%B7%E4%BA%8B%E6%A5%AD%E6%89%80%E3%81%AB%E6%B4%BE%E9%81%A3%E3%81%97%E3%81%A6%E3%81%84%E3%81%BE%E3%81%99%E3%80%82%20%E4%BB%8B%E8%AD%B7%E7%9B%B8%E8%AB%87%E5%93%A1%E3%81%8C%E5%90%84%E6%96%BD%E8%A8%AD%E3%82%92%E6%9C%882%E5%9B%9E%E7%A8%8B%E5%BA%A6%E8%A8%AA%E5%95%8F%E3%81%97%E3%80%81%E5%88%A9%E7%94%A8%E8%80%85%E5%8F%8A%E3%81%B3%E3%81%9D%E3%81%AE%E5%AE%B6%E6%97%8F%E3%81%AE%E8%A9%B1%E3%82%92%E8%81%9E%E3%81%8D%E3%80%81%E4%BB%8B%E8%AD%B7%E3%82%B5%E3%83%BC%E3%83%93%E3%82%B9%E3%81%AE%E5%88%A9%E7%94%A8%E3%81%AB%E9%96%A2%E3%81%99%E3%82%8B%E7%9B%B8%E8%AB%87%E3%81%AB%E5%BF%9C%E3%81%98%E3%81%BE%E3%81%99%E3%80%82%20%E7%9B%B8%E8%AB%87%E3%82%92%E5%8F%97%E3%81%91%E3%81%9F%E4%BB%8B%E8%AD%B7%E7%9B%B8%E8%AB%87%E5%93%A1%E3%81%AF%E5%88%A9%E7%94%A8%E8%80%85%E7%AD%89%E3%81%AE%E5%A3%B0%E3%82%92%E6%96%BD%E8%A8%AD%E5%81%B4%E3%81%AB%E4%BC%9D%E3%81%88%E3%80%81%E3%82%88%E3%82%8A%E3%82%88%E3%81%84%E4%BB%8B%E8%AD%B7%E3%82%B5%E3%83%BC%E3%83%93%E3%82%B9%E3%82%92%E5%8F%97%E3%81%91%E3%82%8B%E3%81%93%E3%81%A8%E3%81%8C%E3%81%A7%E3%81%8D%E3%82%8B%E3%82%88%E3%81%86%E6%96%BD%E8%A8%AD%E3%81%A8%E5%8D%94%E8%AD%B0%E3%81%97%E3%81%AA%E3%81%8C%E3%82%89%E3%80%81%E5%95%8F%E9%A1%8C%E7%82%B9%E3%81%AE%E6%94%B9%E5%96%84%E3%81%AB%E5%8A%AA%E3%82%81"/>
    <hyperlink ref="P19" r:id="rId12" display="https://www.city.habikino.lg.jp/soshiki/hokenfukushi/tiikihoukatsu/kaigosoudan/208.html"/>
    <hyperlink ref="P23" r:id="rId13" display="https://www.town.kanan.osaka.jp/soshiki/kenkofukushibu/koreishogaifukushika/gyomuannai/3/2/479.html"/>
    <hyperlink ref="P33" r:id="rId14" display="https://www.town.tadaoka.osaka.jp/soshiki/korei_kaigo/2/2/221.html"/>
    <hyperlink ref="P13" r:id="rId15" display="https://www.town.shimamoto.lg.jp/soshiki/33/18829.html"/>
  </hyperlinks>
  <printOptions/>
  <pageMargins left="0.5118110236220472" right="0" top="0.3937007874015748" bottom="0" header="0.6299212598425197" footer="0.5118110236220472"/>
  <pageSetup fitToHeight="1" fitToWidth="1" horizontalDpi="600" verticalDpi="600" orientation="landscape" paperSize="8" scale="92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2023-09-01T05:12:37Z</dcterms:created>
  <dcterms:modified xsi:type="dcterms:W3CDTF">2023-09-01T07:27:54Z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