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<sst xmlns="http://schemas.openxmlformats.org/spreadsheetml/2006/main" count="993" uniqueCount="307">
  <si>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</si>
  <si>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</si>
  <si>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</si>
  <si>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</si>
  <si>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</si>
  <si>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</si>
  <si>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</si>
  <si>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</si>
  <si>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</si>
  <si>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</si>
  <si>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</si>
  <si>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</si>
  <si>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</si>
  <si>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</si>
  <si>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</si>
  <si>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</si>
  <si>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</si>
  <si>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</si>
  <si>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</si>
  <si>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</si>
  <si>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</si>
  <si>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</si>
  <si>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</si>
  <si>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</si>
  <si>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</si>
  <si>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</si>
  <si>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</si>
  <si>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</si>
  <si>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</si>
  <si>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</si>
  <si>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</si>
  <si>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</si>
  <si>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</si>
  <si>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</si>
  <si>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</si>
  <si>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</si>
  <si>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</si>
  <si>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</si>
  <si>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</si>
  <si>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</si>
  <si>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</si>
  <si>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</si>
  <si>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</si>
  <si>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</si>
  <si>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</si>
  <si>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</si>
  <si>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</si>
  <si>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</si>
  <si>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</si>
  <si>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</si>
  <si>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</si>
  <si>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</si>
  <si>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</si>
  <si>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</si>
  <si>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</si>
  <si>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</si>
  <si>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</si>
  <si>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</si>
  <si>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</si>
  <si>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</si>
  <si>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</si>
  <si>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</si>
  <si>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</si>
  <si>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</si>
  <si>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</si>
  <si>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</si>
  <si>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</si>
  <si>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</si>
  <si>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</si>
  <si>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</si>
  <si>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</si>
  <si>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</si>
  <si>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</si>
  <si>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</si>
  <si>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</si>
  <si>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</si>
  <si>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</si>
  <si>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</si>
  <si>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</si>
  <si>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</si>
  <si>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</si>
  <si>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</si>
  <si>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</si>
  <si>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</si>
  <si>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</si>
  <si>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</si>
  <si>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</si>
  <si>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</si>
  <si>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</si>
  <si>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</si>
  <si>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</si>
  <si>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</si>
  <si>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</si>
  <si>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</si>
  <si>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</si>
  <si>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</si>
  <si>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</si>
  <si>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</si>
  <si>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</si>
  <si>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</si>
  <si>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</si>
  <si>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</si>
  <si>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</si>
  <si>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</si>
  <si>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</si>
  <si>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</si>
  <si>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</si>
  <si>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</si>
  <si>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</si>
  <si>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</si>
  <si>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</si>
  <si>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</si>
  <si>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</si>
  <si>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</si>
  <si>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</si>
  <si>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</si>
  <si>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</si>
  <si>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</si>
  <si>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</si>
  <si>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</si>
  <si>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</si>
  <si>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</si>
  <si>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</si>
  <si>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</si>
  <si>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</si>
  <si>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</si>
  <si>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</si>
  <si>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</si>
  <si>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</si>
  <si>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</si>
  <si>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</si>
  <si>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</si>
  <si>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</si>
  <si>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</si>
  <si>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</si>
  <si>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</si>
  <si>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</si>
  <si>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</si>
  <si>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</si>
  <si>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</si>
  <si>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</si>
  <si>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</si>
  <si>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</si>
  <si>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</si>
  <si>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</si>
  <si>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</si>
  <si>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</si>
  <si>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</si>
  <si>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</si>
  <si>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</si>
  <si>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</si>
  <si>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</si>
  <si>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</si>
  <si>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</si>
  <si>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</si>
  <si>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</si>
  <si>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</si>
  <si>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</si>
  <si>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</si>
  <si>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</si>
  <si>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</si>
  <si>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</si>
  <si>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</si>
  <si>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</si>
  <si>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</si>
  <si>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</si>
  <si>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</si>
  <si>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</si>
  <si>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</si>
  <si>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</si>
  <si>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</si>
  <si>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</si>
  <si>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</si>
  <si>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</si>
  <si>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</si>
  <si>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</si>
  <si>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</si>
  <si>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</si>
  <si>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</si>
  <si>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</si>
  <si>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</si>
  <si>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</si>
  <si>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</si>
  <si>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</si>
  <si>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</si>
  <si>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</si>
  <si>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</si>
  <si>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</si>
  <si>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</si>
  <si>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</si>
  <si>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</si>
  <si>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</si>
  <si>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</si>
  <si>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</si>
  <si>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</si>
  <si>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</si>
  <si>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</si>
  <si>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</si>
  <si>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</si>
  <si>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</si>
  <si>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</si>
  <si>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</si>
  <si>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</si>
  <si>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</si>
  <si>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</si>
  <si>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</si>
  <si>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</si>
  <si>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</si>
  <si>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</si>
  <si>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</si>
  <si>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</si>
  <si>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</si>
  <si>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</si>
  <si>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</si>
  <si>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</si>
  <si>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</si>
  <si>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</si>
  <si>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</si>
  <si>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</si>
  <si>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</si>
  <si>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</si>
  <si>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</si>
  <si>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</si>
  <si>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</si>
  <si>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</si>
  <si>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</si>
  <si>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</si>
  <si>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</si>
  <si>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</si>
  <si>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</si>
  <si>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</si>
  <si>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</si>
  <si>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</si>
  <si>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</si>
  <si>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</si>
  <si>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</si>
  <si>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</si>
  <si>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</si>
  <si>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</si>
  <si>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</si>
  <si>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</si>
  <si>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</si>
  <si>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</si>
  <si>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</si>
  <si>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</si>
  <si>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</si>
  <si>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</si>
  <si>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</si>
  <si>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</si>
  <si>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</si>
  <si>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</si>
  <si>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</si>
  <si>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</si>
  <si>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</si>
  <si>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</si>
  <si>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</si>
  <si>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局：環境農林水産部</t>
    <phoneticPr fontId="1"/>
  </si>
  <si>
    <t>事 業 名：環境農林水産総務事業</t>
    <phoneticPr fontId="1"/>
  </si>
  <si>
    <t>行政組織管理型  部　　局：環境農林水産部</t>
    <phoneticPr fontId="1"/>
  </si>
  <si>
    <t>環境農林水産総務事業</t>
    <phoneticPr fontId="1"/>
  </si>
  <si>
    <r>
      <t xml:space="preserve">地方債の発行等により </t>
    </r>
    <r>
      <rPr>
        <sz val="11"/>
        <color theme="1"/>
        <rFont val="ＭＳ Ｐゴシック"/>
        <family val="3"/>
        <charset val="128"/>
        <scheme val="minor"/>
      </rPr>
      <t>-</t>
    </r>
    <r>
      <rPr>
        <sz val="11"/>
        <color theme="1"/>
        <rFont val="ＭＳ Ｐゴシック"/>
        <family val="3"/>
        <charset val="128"/>
        <scheme val="minor"/>
      </rPr>
      <t>1,554</t>
    </r>
    <rPh sb="0" eb="2">
      <t>チホウ</t>
    </rPh>
    <rPh sb="4" eb="7">
      <t>ハッコウナド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</si>
  <si>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</si>
  <si>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（環境農林水産総務事業）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</si>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</sst>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341.06411700000001</v>
      </c>
      <c r="S8" s="147">
        <v>219.94607300000001</v>
      </c>
      <c r="T8" s="148">
        <v>121.118044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303.81299999999999</v>
      </c>
      <c r="S9" s="60">
        <v>180.565</v>
      </c>
      <c r="T9" s="61">
        <v>123.248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5.6855130000000003</v>
      </c>
      <c r="I12" s="60">
        <v>5.691567</v>
      </c>
      <c r="J12" s="61">
        <v>-6.0540000000000004E-3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36.369517000000002</v>
      </c>
      <c r="S13" s="60">
        <v>38.354173000000003</v>
      </c>
      <c r="T13" s="61">
        <v>-1.984656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5.6855130000000003</v>
      </c>
      <c r="I14" s="60">
        <v>5.691567</v>
      </c>
      <c r="J14" s="61">
        <v>-6.0540000000000004E-3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-5.6855130000000003</v>
      </c>
      <c r="I15" s="60">
        <v>-5.691567</v>
      </c>
      <c r="J15" s="61">
        <v>6.0540000000000004E-3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0.88160000000000005</v>
      </c>
      <c r="S18" s="60">
        <v>1.0268999999999999</v>
      </c>
      <c r="T18" s="61">
        <v>-0.14530000000000001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3631.088733</v>
      </c>
      <c r="S20" s="147">
        <v>2361.0690209999998</v>
      </c>
      <c r="T20" s="148">
        <v>1270.019712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3124.3415</v>
      </c>
      <c r="S21" s="60">
        <v>1791.6845000000001</v>
      </c>
      <c r="T21" s="61">
        <v>1332.6569999999999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35.950071000000001</v>
      </c>
      <c r="I22" s="147">
        <v>43.130606999999998</v>
      </c>
      <c r="J22" s="148">
        <v>-7.180536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24.674575000000001</v>
      </c>
      <c r="I23" s="60">
        <v>24.748698999999998</v>
      </c>
      <c r="J23" s="61">
        <v>-7.4123999999999995E-2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24.674575000000001</v>
      </c>
      <c r="I24" s="60">
        <v>24.748698999999998</v>
      </c>
      <c r="J24" s="61">
        <v>-7.4123999999999995E-2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9.2580000000000006E-3</v>
      </c>
      <c r="I25" s="60">
        <v>9.2580000000000006E-3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506.353273</v>
      </c>
      <c r="S25" s="60">
        <v>568.10896100000002</v>
      </c>
      <c r="T25" s="61">
        <v>-61.755687999999999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5.1653320000000003</v>
      </c>
      <c r="I26" s="60">
        <v>4.4792439999999996</v>
      </c>
      <c r="J26" s="61">
        <v>0.68608800000000003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19.499984999999999</v>
      </c>
      <c r="I27" s="60">
        <v>20.260197000000002</v>
      </c>
      <c r="J27" s="61">
        <v>-0.760212</v>
      </c>
      <c r="K27" s="63"/>
      <c r="L27" s="57"/>
      <c r="M27" s="57"/>
      <c r="N27" s="57" t="s">
        <v>25</v>
      </c>
      <c r="O27" s="57"/>
      <c r="P27" s="57"/>
      <c r="Q27" s="58"/>
      <c r="R27" s="59">
        <v>0.39395999999999998</v>
      </c>
      <c r="S27" s="60">
        <v>1.27556</v>
      </c>
      <c r="T27" s="61">
        <v>-0.88160000000000005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3972.1528499999999</v>
      </c>
      <c r="S29" s="154">
        <v>2581.0150939999999</v>
      </c>
      <c r="T29" s="155">
        <v>1391.1377560000001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-3936.2027790000002</v>
      </c>
      <c r="S31" s="147">
        <v>-2537.8844869999998</v>
      </c>
      <c r="T31" s="148">
        <v>-1398.3182919999999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-1398.3182919999999</v>
      </c>
      <c r="S32" s="60">
        <v>-316.90417500000001</v>
      </c>
      <c r="T32" s="61">
        <v>-1081.414117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1.275496</v>
      </c>
      <c r="I45" s="60">
        <v>2.3024079999999998</v>
      </c>
      <c r="J45" s="61">
        <v>-1.026912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>
        <v>6.0795000000000003</v>
      </c>
      <c r="J46" s="61">
        <v>-6.0795000000000003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10</v>
      </c>
      <c r="I48" s="60">
        <v>10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10</v>
      </c>
      <c r="I49" s="60">
        <v>10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10</v>
      </c>
      <c r="I50" s="60">
        <v>10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-3936.2027790000002</v>
      </c>
      <c r="S59" s="154">
        <v>-2537.8844869999998</v>
      </c>
      <c r="T59" s="155">
        <v>-1398.3182919999999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35.950071000000001</v>
      </c>
      <c r="I60" s="150">
        <v>43.130606999999998</v>
      </c>
      <c r="J60" s="151">
        <v>-7.180536</v>
      </c>
      <c r="K60" s="201" t="s">
        <v>67</v>
      </c>
      <c r="L60" s="204"/>
      <c r="M60" s="204"/>
      <c r="N60" s="204"/>
      <c r="O60" s="204"/>
      <c r="P60" s="204"/>
      <c r="Q60" s="205"/>
      <c r="R60" s="152">
        <v>35.950071000000001</v>
      </c>
      <c r="S60" s="150">
        <v>43.130606999999998</v>
      </c>
      <c r="T60" s="151">
        <v>-7.180536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56.198388999999999</v>
      </c>
      <c r="I9" s="159">
        <v>86.049706</v>
      </c>
      <c r="J9" s="160">
        <v>-29.851317000000002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16.264479999999999</v>
      </c>
      <c r="T10" s="159">
        <v>16.806524</v>
      </c>
      <c r="U10" s="160">
        <v>-0.54204399999999997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16.264479999999999</v>
      </c>
      <c r="T11" s="145">
        <v>16.806524</v>
      </c>
      <c r="U11" s="3">
        <v>-0.54204399999999997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-16.264479999999999</v>
      </c>
      <c r="T14" s="164">
        <v>-16.806524</v>
      </c>
      <c r="U14" s="165">
        <v>0.54204399999999997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-4560.478126</v>
      </c>
      <c r="T15" s="164">
        <v>-3111.0250129999999</v>
      </c>
      <c r="U15" s="165">
        <v>-1449.453113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0.57811999999999997</v>
      </c>
      <c r="I17" s="145">
        <v>0.60755000000000003</v>
      </c>
      <c r="J17" s="3">
        <v>-2.9430000000000001E-2</v>
      </c>
      <c r="L17" s="9"/>
      <c r="M17" s="10" t="s">
        <v>116</v>
      </c>
      <c r="N17" s="10"/>
      <c r="O17" s="10"/>
      <c r="P17" s="10"/>
      <c r="Q17" s="10"/>
      <c r="R17" s="10"/>
      <c r="S17" s="159">
        <v>1.3781000000000001</v>
      </c>
      <c r="T17" s="159" t="s">
        <v>255</v>
      </c>
      <c r="U17" s="160">
        <v>1.3781000000000001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23.332999999999998</v>
      </c>
      <c r="I18" s="145">
        <v>64.636200000000002</v>
      </c>
      <c r="J18" s="3">
        <v>-41.303199999999997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3.2280000000000003E-2</v>
      </c>
      <c r="I19" s="145">
        <v>3.7879999999999997E-2</v>
      </c>
      <c r="J19" s="3">
        <v>-5.5999999999999999E-3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>
        <v>1.3781000000000001</v>
      </c>
      <c r="T24" s="145" t="s">
        <v>255</v>
      </c>
      <c r="U24" s="3">
        <v>1.3781000000000001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>
        <v>0.130055</v>
      </c>
      <c r="U25" s="160">
        <v>-0.130055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32.254989000000002</v>
      </c>
      <c r="I26" s="145">
        <v>20.768076000000001</v>
      </c>
      <c r="J26" s="3">
        <v>11.486912999999999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4600.4120350000003</v>
      </c>
      <c r="I27" s="159">
        <v>3180.2681950000001</v>
      </c>
      <c r="J27" s="160">
        <v>1420.14384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>
        <v>0.128936</v>
      </c>
      <c r="U27" s="3">
        <v>-0.128936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549.84875299999999</v>
      </c>
      <c r="I29" s="145">
        <v>635.14248499999997</v>
      </c>
      <c r="J29" s="3">
        <v>-85.293732000000006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>
        <v>1.119E-3</v>
      </c>
      <c r="U29" s="3">
        <v>-1.119E-3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36.808396000000002</v>
      </c>
      <c r="I30" s="145">
        <v>32.374778999999997</v>
      </c>
      <c r="J30" s="3">
        <v>4.4336169999999999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2.31046</v>
      </c>
      <c r="I31" s="145">
        <v>2.4457900000000001</v>
      </c>
      <c r="J31" s="3">
        <v>-0.13533000000000001</v>
      </c>
      <c r="L31" s="12" t="s">
        <v>128</v>
      </c>
      <c r="M31" s="13"/>
      <c r="N31" s="13"/>
      <c r="O31" s="13"/>
      <c r="P31" s="13"/>
      <c r="Q31" s="13"/>
      <c r="R31" s="13"/>
      <c r="S31" s="164">
        <v>1.3781000000000001</v>
      </c>
      <c r="T31" s="164">
        <v>-0.130055</v>
      </c>
      <c r="U31" s="165">
        <v>1.5081549999999999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-4559.1000260000001</v>
      </c>
      <c r="T32" s="168">
        <v>-3111.155068</v>
      </c>
      <c r="U32" s="169">
        <v>-1447.944958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3981.5830980000001</v>
      </c>
      <c r="I33" s="145">
        <v>2585.7296379999998</v>
      </c>
      <c r="J33" s="3">
        <v>1395.85346</v>
      </c>
      <c r="L33" s="12" t="s">
        <v>188</v>
      </c>
      <c r="M33" s="13"/>
      <c r="N33" s="13"/>
      <c r="O33" s="13"/>
      <c r="P33" s="13"/>
      <c r="Q33" s="13"/>
      <c r="R33" s="13"/>
      <c r="S33" s="164">
        <v>4088.5983369999999</v>
      </c>
      <c r="T33" s="170">
        <v>3285.898893</v>
      </c>
      <c r="U33" s="171">
        <v>802.69944399999997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9.4928360000000005</v>
      </c>
      <c r="I36" s="145">
        <v>9.4470659999999995</v>
      </c>
      <c r="J36" s="3">
        <v>4.5769999999999998E-2</v>
      </c>
      <c r="L36" s="14" t="s">
        <v>177</v>
      </c>
      <c r="M36" s="15"/>
      <c r="N36" s="15"/>
      <c r="O36" s="15"/>
      <c r="P36" s="15"/>
      <c r="Q36" s="15"/>
      <c r="R36" s="15"/>
      <c r="S36" s="161">
        <v>-470.501689</v>
      </c>
      <c r="T36" s="172">
        <v>174.74382499999999</v>
      </c>
      <c r="U36" s="173">
        <v>-645.24551399999996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-6.0540000000000004E-3</v>
      </c>
      <c r="I38" s="145">
        <v>-9.3899999999999995E-4</v>
      </c>
      <c r="J38" s="3">
        <v>-5.1149999999999998E-3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36.369517000000002</v>
      </c>
      <c r="I40" s="145">
        <v>26.896985999999998</v>
      </c>
      <c r="J40" s="3">
        <v>9.472531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-15.994971</v>
      </c>
      <c r="I41" s="145">
        <v>-111.76761</v>
      </c>
      <c r="J41" s="3">
        <v>95.772638999999998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-4544.2136460000002</v>
      </c>
      <c r="I44" s="161">
        <v>-3094.2184889999999</v>
      </c>
      <c r="J44" s="162">
        <v>-1449.9951570000001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56.204442999999998</v>
      </c>
      <c r="I8" s="159">
        <v>86.049706</v>
      </c>
      <c r="J8" s="160">
        <v>-29.845262999999999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529.12860000000001</v>
      </c>
      <c r="T8" s="159" t="s">
        <v>255</v>
      </c>
      <c r="U8" s="160">
        <v>529.12860000000001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529.12860000000001</v>
      </c>
      <c r="T13" s="145" t="s">
        <v>255</v>
      </c>
      <c r="U13" s="3">
        <v>529.12860000000001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529.12860000000001</v>
      </c>
      <c r="T15" s="145" t="s">
        <v>255</v>
      </c>
      <c r="U15" s="3">
        <v>529.12860000000001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0.57811999999999997</v>
      </c>
      <c r="I17" s="145">
        <v>0.60755000000000003</v>
      </c>
      <c r="J17" s="3">
        <v>-2.9430000000000001E-2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23.332999999999998</v>
      </c>
      <c r="I18" s="145">
        <v>64.636200000000002</v>
      </c>
      <c r="J18" s="3">
        <v>-41.303199999999997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3.2280000000000003E-2</v>
      </c>
      <c r="I19" s="145">
        <v>3.7879999999999997E-2</v>
      </c>
      <c r="J19" s="3">
        <v>-5.5999999999999999E-3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1.9744029999999999</v>
      </c>
      <c r="T19" s="159">
        <v>0.39657599999999998</v>
      </c>
      <c r="U19" s="160">
        <v>1.5778270000000001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1.9744029999999999</v>
      </c>
      <c r="T20" s="145">
        <v>0.39657599999999998</v>
      </c>
      <c r="U20" s="3">
        <v>1.5778270000000001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32.261043000000001</v>
      </c>
      <c r="I26" s="145">
        <v>20.768076000000001</v>
      </c>
      <c r="J26" s="3">
        <v>11.492967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4654.6655970000002</v>
      </c>
      <c r="I27" s="159">
        <v>3353.7185989999998</v>
      </c>
      <c r="J27" s="160">
        <v>1300.9469979999999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527.15419699999995</v>
      </c>
      <c r="T27" s="164">
        <v>-0.39657599999999998</v>
      </c>
      <c r="U27" s="165">
        <v>527.55077300000005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-4087.5714370000001</v>
      </c>
      <c r="T28" s="164">
        <v>-3284.8719930000002</v>
      </c>
      <c r="U28" s="165">
        <v>-802.69944399999997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633.96364300000005</v>
      </c>
      <c r="I29" s="145">
        <v>733.16825200000005</v>
      </c>
      <c r="J29" s="3">
        <v>-99.204609000000005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36.808396000000002</v>
      </c>
      <c r="I30" s="145">
        <v>32.374778999999997</v>
      </c>
      <c r="J30" s="3">
        <v>4.4336169999999999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2.31046</v>
      </c>
      <c r="I31" s="145">
        <v>2.4457900000000001</v>
      </c>
      <c r="J31" s="3">
        <v>-0.13533000000000001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3981.5830980000001</v>
      </c>
      <c r="I33" s="145">
        <v>2585.7297779999999</v>
      </c>
      <c r="J33" s="3">
        <v>1395.8533199999999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1.0268999999999999</v>
      </c>
      <c r="T37" s="159">
        <v>1.0268999999999999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16.264479999999999</v>
      </c>
      <c r="I38" s="159">
        <v>16.806524</v>
      </c>
      <c r="J38" s="160">
        <v>-0.54204399999999997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16.264479999999999</v>
      </c>
      <c r="I39" s="145">
        <v>16.806524</v>
      </c>
      <c r="J39" s="3">
        <v>-0.54204399999999997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1.0268999999999999</v>
      </c>
      <c r="T40" s="145">
        <v>1.0268999999999999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-1.0268999999999999</v>
      </c>
      <c r="T44" s="164">
        <v>-1.0268999999999999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-4088.5983369999999</v>
      </c>
      <c r="T45" s="164">
        <v>-3285.898893</v>
      </c>
      <c r="U45" s="165">
        <v>-802.69944399999997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4088.5983369999999</v>
      </c>
      <c r="T46" s="164">
        <v>3285.898893</v>
      </c>
      <c r="U46" s="165">
        <v>802.69944399999997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-4614.7256340000004</v>
      </c>
      <c r="I48" s="161">
        <v>-3284.4754170000001</v>
      </c>
      <c r="J48" s="162">
        <v>-1330.250217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6" t="s">
        <v>183</v>
      </c>
      <c r="K6" s="247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-701.50640899999996</v>
      </c>
      <c r="F7" s="29">
        <v>-12582.135345000001</v>
      </c>
      <c r="G7" s="29">
        <v>-1734.0936119999999</v>
      </c>
      <c r="H7" s="29">
        <v>12479.850879</v>
      </c>
      <c r="I7" s="29" t="s">
        <v>255</v>
      </c>
      <c r="J7" s="244" t="s">
        <v>255</v>
      </c>
      <c r="K7" s="245"/>
      <c r="L7" s="29">
        <v>-2537.8844869999998</v>
      </c>
    </row>
    <row r="8" spans="1:17" ht="15" customHeight="1">
      <c r="A8" s="241" t="s">
        <v>186</v>
      </c>
      <c r="B8" s="242"/>
      <c r="C8" s="242"/>
      <c r="D8" s="243"/>
      <c r="E8" s="29" t="s">
        <v>255</v>
      </c>
      <c r="F8" s="29">
        <v>-4559.1000260000001</v>
      </c>
      <c r="G8" s="29">
        <v>-927.81660299999999</v>
      </c>
      <c r="H8" s="29">
        <v>4088.5983369999999</v>
      </c>
      <c r="I8" s="29" t="s">
        <v>255</v>
      </c>
      <c r="J8" s="244" t="s">
        <v>255</v>
      </c>
      <c r="K8" s="245"/>
      <c r="L8" s="29">
        <v>-1398.3182919999999</v>
      </c>
    </row>
    <row r="9" spans="1:17" ht="15" customHeight="1">
      <c r="A9" s="241" t="s">
        <v>187</v>
      </c>
      <c r="B9" s="242"/>
      <c r="C9" s="242"/>
      <c r="D9" s="243"/>
      <c r="E9" s="29">
        <v>-701.50640899999996</v>
      </c>
      <c r="F9" s="29">
        <v>-17141.235370999999</v>
      </c>
      <c r="G9" s="29">
        <v>-2661.9102149999999</v>
      </c>
      <c r="H9" s="29">
        <v>16568.449216000001</v>
      </c>
      <c r="I9" s="29" t="s">
        <v>255</v>
      </c>
      <c r="J9" s="244" t="s">
        <v>255</v>
      </c>
      <c r="K9" s="245"/>
      <c r="L9" s="29">
        <v>-3936.2027790000002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-2537.8844869999998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15" customHeight="1">
      <c r="A19" s="34"/>
      <c r="B19" s="36" t="s">
        <v>200</v>
      </c>
      <c r="C19" s="36"/>
      <c r="D19" s="35"/>
      <c r="E19" s="30">
        <v>97.855875999999995</v>
      </c>
      <c r="F19" s="30"/>
      <c r="G19" s="109"/>
      <c r="H19" s="109"/>
      <c r="I19" s="235"/>
      <c r="J19" s="236"/>
      <c r="K19" s="236"/>
      <c r="L19" s="237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35"/>
      <c r="J20" s="236"/>
      <c r="K20" s="236"/>
      <c r="L20" s="237"/>
    </row>
    <row r="21" spans="1:12" ht="28.5" customHeight="1">
      <c r="A21" s="34"/>
      <c r="B21" s="36" t="s">
        <v>202</v>
      </c>
      <c r="C21" s="36"/>
      <c r="D21" s="35"/>
      <c r="E21" s="30"/>
      <c r="F21" s="30">
        <v>1560.9414119999999</v>
      </c>
      <c r="G21" s="109"/>
      <c r="H21" s="109"/>
      <c r="I21" s="238" t="s">
        <v>260</v>
      </c>
      <c r="J21" s="239"/>
      <c r="K21" s="239"/>
      <c r="L21" s="240"/>
    </row>
    <row r="22" spans="1:12" ht="15" customHeight="1">
      <c r="A22" s="34"/>
      <c r="B22" s="105" t="s">
        <v>203</v>
      </c>
      <c r="C22" s="105"/>
      <c r="D22" s="106"/>
      <c r="E22" s="110">
        <v>97.855875999999995</v>
      </c>
      <c r="F22" s="110">
        <v>1560.9414119999999</v>
      </c>
      <c r="G22" s="110">
        <v>-1463.0855359999998</v>
      </c>
      <c r="H22" s="109"/>
      <c r="I22" s="232"/>
      <c r="J22" s="233"/>
      <c r="K22" s="233"/>
      <c r="L22" s="23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2"/>
      <c r="J23" s="233"/>
      <c r="K23" s="233"/>
      <c r="L23" s="23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15" customHeight="1">
      <c r="A26" s="34"/>
      <c r="B26" s="36" t="s">
        <v>207</v>
      </c>
      <c r="C26" s="36"/>
      <c r="D26" s="35"/>
      <c r="E26" s="30">
        <v>62.637287999999998</v>
      </c>
      <c r="F26" s="30"/>
      <c r="G26" s="109"/>
      <c r="H26" s="109"/>
      <c r="I26" s="232"/>
      <c r="J26" s="233"/>
      <c r="K26" s="233"/>
      <c r="L26" s="234"/>
    </row>
    <row r="27" spans="1:12" ht="15" customHeight="1">
      <c r="A27" s="34"/>
      <c r="B27" s="105" t="s">
        <v>203</v>
      </c>
      <c r="C27" s="105"/>
      <c r="D27" s="106"/>
      <c r="E27" s="110">
        <v>62.637287999999998</v>
      </c>
      <c r="F27" s="110"/>
      <c r="G27" s="110">
        <v>62.637287999999998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/>
      <c r="F29" s="30">
        <v>0</v>
      </c>
      <c r="G29" s="109"/>
      <c r="H29" s="109"/>
      <c r="I29" s="235"/>
      <c r="J29" s="236"/>
      <c r="K29" s="236"/>
      <c r="L29" s="237"/>
    </row>
    <row r="30" spans="1:12" ht="15" customHeight="1">
      <c r="A30" s="34"/>
      <c r="B30" s="36" t="s">
        <v>210</v>
      </c>
      <c r="C30" s="36"/>
      <c r="D30" s="35"/>
      <c r="E30" s="30">
        <v>2.129956</v>
      </c>
      <c r="F30" s="30"/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>
        <v>2.129956</v>
      </c>
      <c r="F31" s="110"/>
      <c r="G31" s="110">
        <v>2.129956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162.62311999999997</v>
      </c>
      <c r="F32" s="110">
        <v>1560.9414119999999</v>
      </c>
      <c r="G32" s="110">
        <v>-1398.3182919999999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-3936.2027790000002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0" customWidth="1"/>
    <col min="25" max="25" width="9" style="250"/>
    <col min="26" max="30" width="3.625" style="250" customWidth="1"/>
    <col min="31" max="31" width="27.75" style="250" bestFit="1" customWidth="1"/>
    <col min="32" max="16384" width="9" style="250"/>
  </cols>
  <sheetData>
    <row r="1" spans="1:24">
      <c r="A1" s="248" t="s">
        <v>261</v>
      </c>
      <c r="B1" s="248"/>
      <c r="C1" s="248"/>
      <c r="D1" s="248"/>
      <c r="E1" s="248" t="s">
        <v>262</v>
      </c>
      <c r="F1" s="248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</row>
    <row r="2" spans="1:24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 t="s">
        <v>263</v>
      </c>
      <c r="S2" s="252"/>
      <c r="T2" s="252"/>
      <c r="U2" s="252"/>
      <c r="V2" s="252"/>
      <c r="W2" s="252"/>
      <c r="X2" s="252"/>
    </row>
    <row r="3" spans="1:24" ht="14.25" thickBot="1">
      <c r="A3" s="251" t="s">
        <v>264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3" t="s">
        <v>265</v>
      </c>
      <c r="V3" s="254"/>
      <c r="W3" s="254"/>
      <c r="X3" s="254"/>
    </row>
    <row r="4" spans="1:24" ht="40.5" customHeight="1">
      <c r="A4" s="255" t="s">
        <v>266</v>
      </c>
      <c r="B4" s="256"/>
      <c r="C4" s="256"/>
      <c r="D4" s="257" t="s">
        <v>267</v>
      </c>
      <c r="E4" s="258"/>
      <c r="F4" s="259"/>
      <c r="G4" s="257" t="s">
        <v>268</v>
      </c>
      <c r="H4" s="260"/>
      <c r="I4" s="260"/>
      <c r="J4" s="257" t="s">
        <v>269</v>
      </c>
      <c r="K4" s="260"/>
      <c r="L4" s="260"/>
      <c r="M4" s="257" t="s">
        <v>270</v>
      </c>
      <c r="N4" s="260"/>
      <c r="O4" s="260"/>
      <c r="P4" s="257" t="s">
        <v>271</v>
      </c>
      <c r="Q4" s="260"/>
      <c r="R4" s="260"/>
      <c r="S4" s="257" t="s">
        <v>272</v>
      </c>
      <c r="T4" s="260"/>
      <c r="U4" s="260"/>
      <c r="V4" s="257" t="s">
        <v>273</v>
      </c>
      <c r="W4" s="260"/>
      <c r="X4" s="261"/>
    </row>
    <row r="5" spans="1:24" ht="14.25" thickBot="1">
      <c r="A5" s="262"/>
      <c r="B5" s="263"/>
      <c r="C5" s="263"/>
      <c r="D5" s="264" t="s">
        <v>274</v>
      </c>
      <c r="E5" s="265"/>
      <c r="F5" s="266"/>
      <c r="G5" s="267" t="s">
        <v>275</v>
      </c>
      <c r="H5" s="268"/>
      <c r="I5" s="268"/>
      <c r="J5" s="267" t="s">
        <v>276</v>
      </c>
      <c r="K5" s="268"/>
      <c r="L5" s="268"/>
      <c r="M5" s="267" t="s">
        <v>277</v>
      </c>
      <c r="N5" s="268"/>
      <c r="O5" s="268"/>
      <c r="P5" s="267" t="s">
        <v>278</v>
      </c>
      <c r="Q5" s="268"/>
      <c r="R5" s="268"/>
      <c r="S5" s="267" t="s">
        <v>279</v>
      </c>
      <c r="T5" s="268"/>
      <c r="U5" s="268"/>
      <c r="V5" s="267" t="s">
        <v>280</v>
      </c>
      <c r="W5" s="268"/>
      <c r="X5" s="269"/>
    </row>
    <row r="6" spans="1:24">
      <c r="A6" s="270" t="s">
        <v>281</v>
      </c>
      <c r="B6" s="271"/>
      <c r="C6" s="272"/>
      <c r="D6" s="273">
        <v>41.007951999999996</v>
      </c>
      <c r="E6" s="274"/>
      <c r="F6" s="275"/>
      <c r="G6" s="273">
        <v>3.352503</v>
      </c>
      <c r="H6" s="274"/>
      <c r="I6" s="275"/>
      <c r="J6" s="273">
        <v>1.0402030000000009</v>
      </c>
      <c r="K6" s="274"/>
      <c r="L6" s="275"/>
      <c r="M6" s="273">
        <v>43.320251999999996</v>
      </c>
      <c r="N6" s="274"/>
      <c r="O6" s="275"/>
      <c r="P6" s="273">
        <v>18.645677000000003</v>
      </c>
      <c r="Q6" s="274"/>
      <c r="R6" s="275"/>
      <c r="S6" s="273">
        <v>2.3864239999999999</v>
      </c>
      <c r="T6" s="274"/>
      <c r="U6" s="275"/>
      <c r="V6" s="273">
        <v>24.674574999999997</v>
      </c>
      <c r="W6" s="274"/>
      <c r="X6" s="276"/>
    </row>
    <row r="7" spans="1:24">
      <c r="A7" s="277"/>
      <c r="B7" s="278" t="s">
        <v>282</v>
      </c>
      <c r="C7" s="279"/>
      <c r="D7" s="280">
        <v>9.2580000000000006E-3</v>
      </c>
      <c r="E7" s="281"/>
      <c r="F7" s="282"/>
      <c r="G7" s="280" t="s">
        <v>283</v>
      </c>
      <c r="H7" s="281"/>
      <c r="I7" s="282"/>
      <c r="J7" s="280" t="s">
        <v>283</v>
      </c>
      <c r="K7" s="281"/>
      <c r="L7" s="282"/>
      <c r="M7" s="283">
        <v>9.2580000000000006E-3</v>
      </c>
      <c r="N7" s="284"/>
      <c r="O7" s="284"/>
      <c r="P7" s="283" t="s">
        <v>283</v>
      </c>
      <c r="Q7" s="284"/>
      <c r="R7" s="284"/>
      <c r="S7" s="283" t="s">
        <v>283</v>
      </c>
      <c r="T7" s="284"/>
      <c r="U7" s="284"/>
      <c r="V7" s="283">
        <v>9.2580000000000006E-3</v>
      </c>
      <c r="W7" s="284"/>
      <c r="X7" s="285"/>
    </row>
    <row r="8" spans="1:24">
      <c r="A8" s="277"/>
      <c r="B8" s="278" t="s">
        <v>284</v>
      </c>
      <c r="C8" s="279"/>
      <c r="D8" s="280">
        <v>6.1539999999999999</v>
      </c>
      <c r="E8" s="281"/>
      <c r="F8" s="282"/>
      <c r="G8" s="280">
        <v>1.9744029999999999</v>
      </c>
      <c r="H8" s="281"/>
      <c r="I8" s="282"/>
      <c r="J8" s="280">
        <v>1.0402030000000009</v>
      </c>
      <c r="K8" s="281"/>
      <c r="L8" s="282"/>
      <c r="M8" s="283">
        <v>7.0881999999999996</v>
      </c>
      <c r="N8" s="284"/>
      <c r="O8" s="284"/>
      <c r="P8" s="286">
        <v>1.922868</v>
      </c>
      <c r="Q8" s="287"/>
      <c r="R8" s="288"/>
      <c r="S8" s="283">
        <v>0.248112</v>
      </c>
      <c r="T8" s="284"/>
      <c r="U8" s="284"/>
      <c r="V8" s="283">
        <v>5.1653320000000003</v>
      </c>
      <c r="W8" s="284"/>
      <c r="X8" s="285"/>
    </row>
    <row r="9" spans="1:24">
      <c r="A9" s="277"/>
      <c r="B9" s="278" t="s">
        <v>285</v>
      </c>
      <c r="C9" s="279"/>
      <c r="D9" s="280">
        <v>34.844693999999997</v>
      </c>
      <c r="E9" s="281"/>
      <c r="F9" s="282"/>
      <c r="G9" s="280">
        <v>1.3781000000000001</v>
      </c>
      <c r="H9" s="281"/>
      <c r="I9" s="282"/>
      <c r="J9" s="280" t="s">
        <v>283</v>
      </c>
      <c r="K9" s="281"/>
      <c r="L9" s="282"/>
      <c r="M9" s="283">
        <v>36.222794</v>
      </c>
      <c r="N9" s="284"/>
      <c r="O9" s="284"/>
      <c r="P9" s="280">
        <v>16.722809000000002</v>
      </c>
      <c r="Q9" s="281"/>
      <c r="R9" s="282"/>
      <c r="S9" s="283">
        <v>2.138312</v>
      </c>
      <c r="T9" s="284"/>
      <c r="U9" s="284"/>
      <c r="V9" s="283">
        <v>19.499984999999999</v>
      </c>
      <c r="W9" s="284"/>
      <c r="X9" s="285"/>
    </row>
    <row r="10" spans="1:24">
      <c r="A10" s="277"/>
      <c r="B10" s="278" t="s">
        <v>286</v>
      </c>
      <c r="C10" s="279"/>
      <c r="D10" s="280" t="s">
        <v>283</v>
      </c>
      <c r="E10" s="281"/>
      <c r="F10" s="282"/>
      <c r="G10" s="280" t="s">
        <v>283</v>
      </c>
      <c r="H10" s="281"/>
      <c r="I10" s="282"/>
      <c r="J10" s="280" t="s">
        <v>283</v>
      </c>
      <c r="K10" s="281"/>
      <c r="L10" s="282"/>
      <c r="M10" s="283" t="s">
        <v>283</v>
      </c>
      <c r="N10" s="284"/>
      <c r="O10" s="284"/>
      <c r="P10" s="283" t="s">
        <v>283</v>
      </c>
      <c r="Q10" s="284"/>
      <c r="R10" s="284"/>
      <c r="S10" s="283" t="s">
        <v>283</v>
      </c>
      <c r="T10" s="284"/>
      <c r="U10" s="284"/>
      <c r="V10" s="283" t="s">
        <v>283</v>
      </c>
      <c r="W10" s="284"/>
      <c r="X10" s="285"/>
    </row>
    <row r="11" spans="1:24">
      <c r="A11" s="277"/>
      <c r="B11" s="278" t="s">
        <v>287</v>
      </c>
      <c r="C11" s="279"/>
      <c r="D11" s="280" t="s">
        <v>283</v>
      </c>
      <c r="E11" s="281"/>
      <c r="F11" s="282"/>
      <c r="G11" s="280" t="s">
        <v>283</v>
      </c>
      <c r="H11" s="281"/>
      <c r="I11" s="282"/>
      <c r="J11" s="280" t="s">
        <v>283</v>
      </c>
      <c r="K11" s="281"/>
      <c r="L11" s="282"/>
      <c r="M11" s="283" t="s">
        <v>283</v>
      </c>
      <c r="N11" s="284"/>
      <c r="O11" s="284"/>
      <c r="P11" s="280" t="s">
        <v>283</v>
      </c>
      <c r="Q11" s="281"/>
      <c r="R11" s="282"/>
      <c r="S11" s="283" t="s">
        <v>283</v>
      </c>
      <c r="T11" s="284"/>
      <c r="U11" s="284"/>
      <c r="V11" s="283" t="s">
        <v>283</v>
      </c>
      <c r="W11" s="284"/>
      <c r="X11" s="285"/>
    </row>
    <row r="12" spans="1:24">
      <c r="A12" s="277"/>
      <c r="B12" s="278" t="s">
        <v>288</v>
      </c>
      <c r="C12" s="279"/>
      <c r="D12" s="280" t="s">
        <v>283</v>
      </c>
      <c r="E12" s="281"/>
      <c r="F12" s="282"/>
      <c r="G12" s="280" t="s">
        <v>283</v>
      </c>
      <c r="H12" s="281"/>
      <c r="I12" s="282"/>
      <c r="J12" s="280" t="s">
        <v>283</v>
      </c>
      <c r="K12" s="281"/>
      <c r="L12" s="282"/>
      <c r="M12" s="283" t="s">
        <v>283</v>
      </c>
      <c r="N12" s="284"/>
      <c r="O12" s="284"/>
      <c r="P12" s="280" t="s">
        <v>283</v>
      </c>
      <c r="Q12" s="281"/>
      <c r="R12" s="282"/>
      <c r="S12" s="283" t="s">
        <v>283</v>
      </c>
      <c r="T12" s="284"/>
      <c r="U12" s="284"/>
      <c r="V12" s="283" t="s">
        <v>283</v>
      </c>
      <c r="W12" s="284"/>
      <c r="X12" s="285"/>
    </row>
    <row r="13" spans="1:24">
      <c r="A13" s="277"/>
      <c r="B13" s="278" t="s">
        <v>289</v>
      </c>
      <c r="C13" s="279"/>
      <c r="D13" s="280" t="s">
        <v>283</v>
      </c>
      <c r="E13" s="281"/>
      <c r="F13" s="282"/>
      <c r="G13" s="280" t="s">
        <v>283</v>
      </c>
      <c r="H13" s="281"/>
      <c r="I13" s="282"/>
      <c r="J13" s="280" t="s">
        <v>283</v>
      </c>
      <c r="K13" s="281"/>
      <c r="L13" s="282"/>
      <c r="M13" s="283" t="s">
        <v>283</v>
      </c>
      <c r="N13" s="284"/>
      <c r="O13" s="284"/>
      <c r="P13" s="280" t="s">
        <v>283</v>
      </c>
      <c r="Q13" s="281"/>
      <c r="R13" s="282"/>
      <c r="S13" s="283" t="s">
        <v>283</v>
      </c>
      <c r="T13" s="284"/>
      <c r="U13" s="284"/>
      <c r="V13" s="283" t="s">
        <v>283</v>
      </c>
      <c r="W13" s="284"/>
      <c r="X13" s="285"/>
    </row>
    <row r="14" spans="1:24">
      <c r="A14" s="277" t="s">
        <v>290</v>
      </c>
      <c r="B14" s="278"/>
      <c r="C14" s="279"/>
      <c r="D14" s="280" t="s">
        <v>283</v>
      </c>
      <c r="E14" s="281"/>
      <c r="F14" s="282"/>
      <c r="G14" s="280">
        <v>0.93420000000000003</v>
      </c>
      <c r="H14" s="281"/>
      <c r="I14" s="282"/>
      <c r="J14" s="280">
        <v>0.93420000000000003</v>
      </c>
      <c r="K14" s="281"/>
      <c r="L14" s="282"/>
      <c r="M14" s="280" t="s">
        <v>283</v>
      </c>
      <c r="N14" s="281"/>
      <c r="O14" s="282"/>
      <c r="P14" s="280" t="s">
        <v>283</v>
      </c>
      <c r="Q14" s="281"/>
      <c r="R14" s="282"/>
      <c r="S14" s="280" t="s">
        <v>283</v>
      </c>
      <c r="T14" s="281"/>
      <c r="U14" s="282"/>
      <c r="V14" s="283" t="s">
        <v>283</v>
      </c>
      <c r="W14" s="284"/>
      <c r="X14" s="285"/>
    </row>
    <row r="15" spans="1:24">
      <c r="A15" s="277"/>
      <c r="B15" s="278" t="s">
        <v>282</v>
      </c>
      <c r="C15" s="279"/>
      <c r="D15" s="280" t="s">
        <v>283</v>
      </c>
      <c r="E15" s="281"/>
      <c r="F15" s="282"/>
      <c r="G15" s="280" t="s">
        <v>283</v>
      </c>
      <c r="H15" s="281"/>
      <c r="I15" s="282"/>
      <c r="J15" s="280" t="s">
        <v>283</v>
      </c>
      <c r="K15" s="281"/>
      <c r="L15" s="282"/>
      <c r="M15" s="283" t="s">
        <v>283</v>
      </c>
      <c r="N15" s="284"/>
      <c r="O15" s="284"/>
      <c r="P15" s="283" t="s">
        <v>283</v>
      </c>
      <c r="Q15" s="284"/>
      <c r="R15" s="284"/>
      <c r="S15" s="283" t="s">
        <v>283</v>
      </c>
      <c r="T15" s="284"/>
      <c r="U15" s="284"/>
      <c r="V15" s="283" t="s">
        <v>283</v>
      </c>
      <c r="W15" s="284"/>
      <c r="X15" s="285"/>
    </row>
    <row r="16" spans="1:24">
      <c r="A16" s="277"/>
      <c r="B16" s="278" t="s">
        <v>284</v>
      </c>
      <c r="C16" s="279"/>
      <c r="D16" s="280" t="s">
        <v>283</v>
      </c>
      <c r="E16" s="281"/>
      <c r="F16" s="282"/>
      <c r="G16" s="280">
        <v>0.93420000000000003</v>
      </c>
      <c r="H16" s="281"/>
      <c r="I16" s="282"/>
      <c r="J16" s="280">
        <v>0.93420000000000003</v>
      </c>
      <c r="K16" s="281"/>
      <c r="L16" s="282"/>
      <c r="M16" s="283" t="s">
        <v>283</v>
      </c>
      <c r="N16" s="284"/>
      <c r="O16" s="284"/>
      <c r="P16" s="280" t="s">
        <v>283</v>
      </c>
      <c r="Q16" s="281"/>
      <c r="R16" s="282"/>
      <c r="S16" s="283" t="s">
        <v>283</v>
      </c>
      <c r="T16" s="284"/>
      <c r="U16" s="284"/>
      <c r="V16" s="283" t="s">
        <v>283</v>
      </c>
      <c r="W16" s="284"/>
      <c r="X16" s="285"/>
    </row>
    <row r="17" spans="1:24">
      <c r="A17" s="277"/>
      <c r="B17" s="278" t="s">
        <v>285</v>
      </c>
      <c r="C17" s="279"/>
      <c r="D17" s="280" t="s">
        <v>283</v>
      </c>
      <c r="E17" s="281"/>
      <c r="F17" s="282"/>
      <c r="G17" s="280" t="s">
        <v>283</v>
      </c>
      <c r="H17" s="281"/>
      <c r="I17" s="282"/>
      <c r="J17" s="280" t="s">
        <v>283</v>
      </c>
      <c r="K17" s="281"/>
      <c r="L17" s="282"/>
      <c r="M17" s="283" t="s">
        <v>283</v>
      </c>
      <c r="N17" s="284"/>
      <c r="O17" s="284"/>
      <c r="P17" s="280" t="s">
        <v>283</v>
      </c>
      <c r="Q17" s="281"/>
      <c r="R17" s="282"/>
      <c r="S17" s="283" t="s">
        <v>283</v>
      </c>
      <c r="T17" s="284"/>
      <c r="U17" s="284"/>
      <c r="V17" s="283" t="s">
        <v>283</v>
      </c>
      <c r="W17" s="284"/>
      <c r="X17" s="285"/>
    </row>
    <row r="18" spans="1:24">
      <c r="A18" s="277" t="s">
        <v>291</v>
      </c>
      <c r="B18" s="278"/>
      <c r="C18" s="279"/>
      <c r="D18" s="280" t="s">
        <v>283</v>
      </c>
      <c r="E18" s="281"/>
      <c r="F18" s="282"/>
      <c r="G18" s="280" t="s">
        <v>283</v>
      </c>
      <c r="H18" s="281"/>
      <c r="I18" s="282"/>
      <c r="J18" s="280" t="s">
        <v>283</v>
      </c>
      <c r="K18" s="281"/>
      <c r="L18" s="282"/>
      <c r="M18" s="283" t="s">
        <v>283</v>
      </c>
      <c r="N18" s="284"/>
      <c r="O18" s="284"/>
      <c r="P18" s="280" t="s">
        <v>283</v>
      </c>
      <c r="Q18" s="281"/>
      <c r="R18" s="282"/>
      <c r="S18" s="283" t="s">
        <v>283</v>
      </c>
      <c r="T18" s="284"/>
      <c r="U18" s="284"/>
      <c r="V18" s="283" t="s">
        <v>283</v>
      </c>
      <c r="W18" s="284"/>
      <c r="X18" s="285"/>
    </row>
    <row r="19" spans="1:24">
      <c r="A19" s="277" t="s">
        <v>292</v>
      </c>
      <c r="B19" s="278"/>
      <c r="C19" s="279"/>
      <c r="D19" s="280" t="s">
        <v>283</v>
      </c>
      <c r="E19" s="281"/>
      <c r="F19" s="282"/>
      <c r="G19" s="280" t="s">
        <v>283</v>
      </c>
      <c r="H19" s="281"/>
      <c r="I19" s="282"/>
      <c r="J19" s="280" t="s">
        <v>283</v>
      </c>
      <c r="K19" s="281"/>
      <c r="L19" s="282"/>
      <c r="M19" s="283" t="s">
        <v>283</v>
      </c>
      <c r="N19" s="284"/>
      <c r="O19" s="284"/>
      <c r="P19" s="283" t="s">
        <v>283</v>
      </c>
      <c r="Q19" s="284"/>
      <c r="R19" s="284"/>
      <c r="S19" s="283" t="s">
        <v>283</v>
      </c>
      <c r="T19" s="284"/>
      <c r="U19" s="284"/>
      <c r="V19" s="283" t="s">
        <v>283</v>
      </c>
      <c r="W19" s="284"/>
      <c r="X19" s="285"/>
    </row>
    <row r="20" spans="1:24">
      <c r="A20" s="277" t="s">
        <v>293</v>
      </c>
      <c r="B20" s="278"/>
      <c r="C20" s="279"/>
      <c r="D20" s="280">
        <v>6.1614199999999997</v>
      </c>
      <c r="E20" s="281"/>
      <c r="F20" s="282"/>
      <c r="G20" s="280" t="s">
        <v>283</v>
      </c>
      <c r="H20" s="281"/>
      <c r="I20" s="282"/>
      <c r="J20" s="280" t="s">
        <v>283</v>
      </c>
      <c r="K20" s="281"/>
      <c r="L20" s="282"/>
      <c r="M20" s="283">
        <v>6.1614199999999997</v>
      </c>
      <c r="N20" s="284"/>
      <c r="O20" s="284"/>
      <c r="P20" s="280">
        <v>4.8859240000000002</v>
      </c>
      <c r="Q20" s="281"/>
      <c r="R20" s="282"/>
      <c r="S20" s="283">
        <v>1.026912</v>
      </c>
      <c r="T20" s="284"/>
      <c r="U20" s="284"/>
      <c r="V20" s="283">
        <v>1.275496</v>
      </c>
      <c r="W20" s="284"/>
      <c r="X20" s="285"/>
    </row>
    <row r="21" spans="1:24">
      <c r="A21" s="277" t="s">
        <v>294</v>
      </c>
      <c r="B21" s="278"/>
      <c r="C21" s="279"/>
      <c r="D21" s="280">
        <v>6.0795000000000003</v>
      </c>
      <c r="E21" s="281"/>
      <c r="F21" s="282"/>
      <c r="G21" s="280">
        <v>1.0367999999999999</v>
      </c>
      <c r="H21" s="281"/>
      <c r="I21" s="282"/>
      <c r="J21" s="280">
        <v>7.1163000000000007</v>
      </c>
      <c r="K21" s="281"/>
      <c r="L21" s="282"/>
      <c r="M21" s="283" t="s">
        <v>283</v>
      </c>
      <c r="N21" s="284"/>
      <c r="O21" s="284"/>
      <c r="P21" s="289" t="s">
        <v>283</v>
      </c>
      <c r="Q21" s="290"/>
      <c r="R21" s="290"/>
      <c r="S21" s="283">
        <v>6.0795000000000003</v>
      </c>
      <c r="T21" s="284"/>
      <c r="U21" s="284"/>
      <c r="V21" s="283" t="s">
        <v>283</v>
      </c>
      <c r="W21" s="284"/>
      <c r="X21" s="285"/>
    </row>
    <row r="22" spans="1:24">
      <c r="A22" s="277" t="s">
        <v>295</v>
      </c>
      <c r="B22" s="278"/>
      <c r="C22" s="279"/>
      <c r="D22" s="280" t="s">
        <v>283</v>
      </c>
      <c r="E22" s="281"/>
      <c r="F22" s="282"/>
      <c r="G22" s="280">
        <v>10.148425</v>
      </c>
      <c r="H22" s="281"/>
      <c r="I22" s="282"/>
      <c r="J22" s="280">
        <v>10.148425</v>
      </c>
      <c r="K22" s="281"/>
      <c r="L22" s="282"/>
      <c r="M22" s="283" t="s">
        <v>283</v>
      </c>
      <c r="N22" s="284"/>
      <c r="O22" s="284"/>
      <c r="P22" s="283" t="s">
        <v>283</v>
      </c>
      <c r="Q22" s="284"/>
      <c r="R22" s="284"/>
      <c r="S22" s="283" t="s">
        <v>283</v>
      </c>
      <c r="T22" s="284"/>
      <c r="U22" s="284"/>
      <c r="V22" s="283" t="s">
        <v>283</v>
      </c>
      <c r="W22" s="284"/>
      <c r="X22" s="285"/>
    </row>
    <row r="23" spans="1:24" ht="14.25" thickBot="1">
      <c r="A23" s="291" t="s">
        <v>296</v>
      </c>
      <c r="B23" s="292"/>
      <c r="C23" s="293"/>
      <c r="D23" s="294">
        <v>53.248871999999992</v>
      </c>
      <c r="E23" s="295"/>
      <c r="F23" s="296"/>
      <c r="G23" s="294">
        <v>15.471927999999998</v>
      </c>
      <c r="H23" s="295"/>
      <c r="I23" s="296"/>
      <c r="J23" s="294">
        <v>19.239128000000001</v>
      </c>
      <c r="K23" s="295"/>
      <c r="L23" s="296"/>
      <c r="M23" s="294">
        <v>49.481671999999996</v>
      </c>
      <c r="N23" s="295"/>
      <c r="O23" s="296"/>
      <c r="P23" s="294">
        <v>23.531601000000002</v>
      </c>
      <c r="Q23" s="295"/>
      <c r="R23" s="296"/>
      <c r="S23" s="294">
        <v>9.4928360000000005</v>
      </c>
      <c r="T23" s="295"/>
      <c r="U23" s="296"/>
      <c r="V23" s="294">
        <v>25.950070999999998</v>
      </c>
      <c r="W23" s="295"/>
      <c r="X23" s="297"/>
    </row>
    <row r="24" spans="1:24">
      <c r="A24" s="251"/>
      <c r="B24" s="251"/>
      <c r="C24" s="251"/>
      <c r="D24" s="251"/>
      <c r="E24" s="251"/>
      <c r="F24" s="251"/>
      <c r="G24" s="251" t="str">
        <f>IF($P$21="        －"," ","※ソフトウェアの減価償却は直接法により処理しておりますので、⑤列の数値は④列の数値の内数になります。")</f>
        <v xml:space="preserve"> </v>
      </c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</row>
    <row r="25" spans="1:24">
      <c r="A25" s="251"/>
      <c r="B25" s="251"/>
      <c r="C25" s="251"/>
      <c r="D25" s="251"/>
      <c r="E25" s="251"/>
      <c r="F25" s="251"/>
      <c r="G25" s="251" t="str">
        <f>IF($P$21="        －"," ","  よって「当期末残高」は「当期末取得原価」と同じ数値になります。")</f>
        <v xml:space="preserve"> 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</row>
    <row r="26" spans="1:24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</row>
    <row r="27" spans="1:24" ht="14.25" thickBot="1">
      <c r="A27" s="251" t="s">
        <v>297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3" t="s">
        <v>265</v>
      </c>
      <c r="P27" s="254"/>
      <c r="Q27" s="254"/>
      <c r="R27" s="254"/>
      <c r="S27" s="251"/>
      <c r="T27" s="251"/>
      <c r="U27" s="251"/>
      <c r="V27" s="251"/>
      <c r="W27" s="251"/>
      <c r="X27" s="251"/>
    </row>
    <row r="28" spans="1:24" ht="27" customHeight="1">
      <c r="A28" s="255" t="s">
        <v>266</v>
      </c>
      <c r="B28" s="256"/>
      <c r="C28" s="256"/>
      <c r="D28" s="298" t="s">
        <v>298</v>
      </c>
      <c r="E28" s="258"/>
      <c r="F28" s="259"/>
      <c r="G28" s="257" t="s">
        <v>268</v>
      </c>
      <c r="H28" s="260"/>
      <c r="I28" s="260"/>
      <c r="J28" s="257" t="s">
        <v>269</v>
      </c>
      <c r="K28" s="260"/>
      <c r="L28" s="260"/>
      <c r="M28" s="257" t="s">
        <v>299</v>
      </c>
      <c r="N28" s="260"/>
      <c r="O28" s="260"/>
      <c r="P28" s="257" t="s">
        <v>273</v>
      </c>
      <c r="Q28" s="260"/>
      <c r="R28" s="261"/>
      <c r="S28" s="251"/>
      <c r="T28" s="251"/>
      <c r="U28" s="251"/>
      <c r="V28" s="251"/>
      <c r="W28" s="251"/>
      <c r="X28" s="251"/>
    </row>
    <row r="29" spans="1:24" ht="14.25" thickBot="1">
      <c r="A29" s="262"/>
      <c r="B29" s="263"/>
      <c r="C29" s="263"/>
      <c r="D29" s="299" t="s">
        <v>300</v>
      </c>
      <c r="E29" s="300"/>
      <c r="F29" s="301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251"/>
      <c r="T29" s="251"/>
      <c r="U29" s="251"/>
      <c r="V29" s="251"/>
      <c r="W29" s="251"/>
      <c r="X29" s="251"/>
    </row>
    <row r="30" spans="1:24">
      <c r="A30" s="270" t="s">
        <v>281</v>
      </c>
      <c r="B30" s="271"/>
      <c r="C30" s="272"/>
      <c r="D30" s="273" t="s">
        <v>283</v>
      </c>
      <c r="E30" s="274"/>
      <c r="F30" s="275"/>
      <c r="G30" s="273" t="s">
        <v>283</v>
      </c>
      <c r="H30" s="274"/>
      <c r="I30" s="275"/>
      <c r="J30" s="273" t="s">
        <v>283</v>
      </c>
      <c r="K30" s="274"/>
      <c r="L30" s="275"/>
      <c r="M30" s="273" t="s">
        <v>283</v>
      </c>
      <c r="N30" s="274"/>
      <c r="O30" s="275"/>
      <c r="P30" s="273" t="s">
        <v>283</v>
      </c>
      <c r="Q30" s="274"/>
      <c r="R30" s="276"/>
      <c r="S30" s="251"/>
      <c r="T30" s="251"/>
      <c r="U30" s="251"/>
      <c r="V30" s="251"/>
      <c r="W30" s="251"/>
      <c r="X30" s="251"/>
    </row>
    <row r="31" spans="1:24">
      <c r="A31" s="277"/>
      <c r="B31" s="278" t="s">
        <v>305</v>
      </c>
      <c r="C31" s="279"/>
      <c r="D31" s="280" t="s">
        <v>283</v>
      </c>
      <c r="E31" s="281"/>
      <c r="F31" s="282"/>
      <c r="G31" s="280" t="s">
        <v>283</v>
      </c>
      <c r="H31" s="281"/>
      <c r="I31" s="282"/>
      <c r="J31" s="280" t="s">
        <v>283</v>
      </c>
      <c r="K31" s="281"/>
      <c r="L31" s="282"/>
      <c r="M31" s="283" t="s">
        <v>283</v>
      </c>
      <c r="N31" s="284"/>
      <c r="O31" s="284"/>
      <c r="P31" s="283" t="s">
        <v>283</v>
      </c>
      <c r="Q31" s="284"/>
      <c r="R31" s="285"/>
      <c r="S31" s="251"/>
      <c r="T31" s="251"/>
      <c r="U31" s="251"/>
      <c r="V31" s="251"/>
      <c r="W31" s="251"/>
      <c r="X31" s="251"/>
    </row>
    <row r="32" spans="1:24">
      <c r="A32" s="277"/>
      <c r="B32" s="278" t="s">
        <v>306</v>
      </c>
      <c r="C32" s="279"/>
      <c r="D32" s="280" t="s">
        <v>283</v>
      </c>
      <c r="E32" s="281"/>
      <c r="F32" s="282"/>
      <c r="G32" s="280" t="s">
        <v>283</v>
      </c>
      <c r="H32" s="281"/>
      <c r="I32" s="282"/>
      <c r="J32" s="280" t="s">
        <v>283</v>
      </c>
      <c r="K32" s="281"/>
      <c r="L32" s="282"/>
      <c r="M32" s="283" t="s">
        <v>283</v>
      </c>
      <c r="N32" s="284"/>
      <c r="O32" s="284"/>
      <c r="P32" s="283" t="s">
        <v>283</v>
      </c>
      <c r="Q32" s="284"/>
      <c r="R32" s="285"/>
      <c r="S32" s="251"/>
      <c r="T32" s="251"/>
      <c r="U32" s="251"/>
      <c r="V32" s="251"/>
      <c r="W32" s="251"/>
      <c r="X32" s="251"/>
    </row>
    <row r="33" spans="1:24">
      <c r="A33" s="277" t="s">
        <v>290</v>
      </c>
      <c r="B33" s="278"/>
      <c r="C33" s="279"/>
      <c r="D33" s="280" t="s">
        <v>283</v>
      </c>
      <c r="E33" s="281"/>
      <c r="F33" s="282"/>
      <c r="G33" s="280" t="s">
        <v>283</v>
      </c>
      <c r="H33" s="281"/>
      <c r="I33" s="282"/>
      <c r="J33" s="280" t="s">
        <v>283</v>
      </c>
      <c r="K33" s="281"/>
      <c r="L33" s="282"/>
      <c r="M33" s="280" t="s">
        <v>283</v>
      </c>
      <c r="N33" s="281"/>
      <c r="O33" s="282"/>
      <c r="P33" s="280" t="s">
        <v>283</v>
      </c>
      <c r="Q33" s="281"/>
      <c r="R33" s="305"/>
      <c r="S33" s="251"/>
      <c r="T33" s="251"/>
      <c r="U33" s="251"/>
      <c r="V33" s="251"/>
      <c r="W33" s="251"/>
      <c r="X33" s="251"/>
    </row>
    <row r="34" spans="1:24">
      <c r="A34" s="277"/>
      <c r="B34" s="278" t="s">
        <v>305</v>
      </c>
      <c r="C34" s="279"/>
      <c r="D34" s="280" t="s">
        <v>283</v>
      </c>
      <c r="E34" s="281"/>
      <c r="F34" s="282"/>
      <c r="G34" s="280" t="s">
        <v>283</v>
      </c>
      <c r="H34" s="281"/>
      <c r="I34" s="282"/>
      <c r="J34" s="280" t="s">
        <v>283</v>
      </c>
      <c r="K34" s="281"/>
      <c r="L34" s="282"/>
      <c r="M34" s="283" t="s">
        <v>283</v>
      </c>
      <c r="N34" s="284"/>
      <c r="O34" s="284"/>
      <c r="P34" s="283" t="s">
        <v>283</v>
      </c>
      <c r="Q34" s="284"/>
      <c r="R34" s="285"/>
      <c r="S34" s="251"/>
      <c r="T34" s="251"/>
      <c r="U34" s="251"/>
      <c r="V34" s="251"/>
      <c r="W34" s="251"/>
      <c r="X34" s="251"/>
    </row>
    <row r="35" spans="1:24">
      <c r="A35" s="277"/>
      <c r="B35" s="278" t="s">
        <v>306</v>
      </c>
      <c r="C35" s="279"/>
      <c r="D35" s="280" t="s">
        <v>283</v>
      </c>
      <c r="E35" s="281"/>
      <c r="F35" s="282"/>
      <c r="G35" s="280" t="s">
        <v>283</v>
      </c>
      <c r="H35" s="281"/>
      <c r="I35" s="282"/>
      <c r="J35" s="280" t="s">
        <v>283</v>
      </c>
      <c r="K35" s="281"/>
      <c r="L35" s="282"/>
      <c r="M35" s="283" t="s">
        <v>283</v>
      </c>
      <c r="N35" s="284"/>
      <c r="O35" s="284"/>
      <c r="P35" s="283" t="s">
        <v>283</v>
      </c>
      <c r="Q35" s="284"/>
      <c r="R35" s="285"/>
      <c r="S35" s="251"/>
      <c r="T35" s="251"/>
      <c r="U35" s="251"/>
      <c r="V35" s="251"/>
      <c r="W35" s="251"/>
      <c r="X35" s="251"/>
    </row>
    <row r="36" spans="1:24" ht="14.25" thickBot="1">
      <c r="A36" s="291" t="s">
        <v>296</v>
      </c>
      <c r="B36" s="292"/>
      <c r="C36" s="293"/>
      <c r="D36" s="294" t="s">
        <v>283</v>
      </c>
      <c r="E36" s="295"/>
      <c r="F36" s="296"/>
      <c r="G36" s="294" t="s">
        <v>283</v>
      </c>
      <c r="H36" s="295"/>
      <c r="I36" s="296"/>
      <c r="J36" s="294" t="s">
        <v>283</v>
      </c>
      <c r="K36" s="295"/>
      <c r="L36" s="296"/>
      <c r="M36" s="294" t="s">
        <v>283</v>
      </c>
      <c r="N36" s="295"/>
      <c r="O36" s="296"/>
      <c r="P36" s="294" t="s">
        <v>283</v>
      </c>
      <c r="Q36" s="295"/>
      <c r="R36" s="297"/>
      <c r="S36" s="251"/>
      <c r="T36" s="251"/>
      <c r="U36" s="251"/>
      <c r="V36" s="251"/>
      <c r="W36" s="251"/>
      <c r="X36" s="251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2017-09-06T04:35:57Z</dcterms:modified>
</cp:coreProperties>
</file>