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0"/>
  </bookViews>
  <sheets>
    <sheet name="７（参考）子ども・子育て支援事業等の利用量の見込み" sheetId="1" r:id="rId1"/>
  </sheets>
  <externalReferences>
    <externalReference r:id="rId4"/>
  </externalReferences>
  <definedNames>
    <definedName name="_xlnm.Print_Area" localSheetId="0">'７（参考）子ども・子育て支援事業等の利用量の見込み'!$A$1:$O$36</definedName>
    <definedName name="市町村名">#REF!</definedName>
  </definedNames>
  <calcPr fullCalcOnLoad="1"/>
</workbook>
</file>

<file path=xl/sharedStrings.xml><?xml version="1.0" encoding="utf-8"?>
<sst xmlns="http://schemas.openxmlformats.org/spreadsheetml/2006/main" count="86" uniqueCount="31">
  <si>
    <t>市町村名</t>
  </si>
  <si>
    <t>大阪市</t>
  </si>
  <si>
    <t>堺市</t>
  </si>
  <si>
    <t>小計</t>
  </si>
  <si>
    <t>量の見込み</t>
  </si>
  <si>
    <t>３０年度</t>
  </si>
  <si>
    <t>確保方策</t>
  </si>
  <si>
    <t>確保方策</t>
  </si>
  <si>
    <t>３１年度</t>
  </si>
  <si>
    <t>量の見込み</t>
  </si>
  <si>
    <t>３０年度</t>
  </si>
  <si>
    <t>３１年度</t>
  </si>
  <si>
    <t>幼稚園における在園児を対象とした一時預かり（預かり保育）</t>
  </si>
  <si>
    <t>３０年度</t>
  </si>
  <si>
    <t>一時預かり事業(在園児以外)</t>
  </si>
  <si>
    <t>地域子育て支援拠点事業</t>
  </si>
  <si>
    <t>乳児家庭全戸訪問事業</t>
  </si>
  <si>
    <t>養育支援訪問事業</t>
  </si>
  <si>
    <t xml:space="preserve">
（人）</t>
  </si>
  <si>
    <t xml:space="preserve">
（人日）</t>
  </si>
  <si>
    <t xml:space="preserve">
（人）</t>
  </si>
  <si>
    <t xml:space="preserve">
（か所）</t>
  </si>
  <si>
    <t xml:space="preserve">
（人回）</t>
  </si>
  <si>
    <t>北摂</t>
  </si>
  <si>
    <t>北河内</t>
  </si>
  <si>
    <t>中河内</t>
  </si>
  <si>
    <t>南河内</t>
  </si>
  <si>
    <t>泉州</t>
  </si>
  <si>
    <t>７．（参考）子ども・子育て支援事業等の利用量の見込み及びその提供体制</t>
  </si>
  <si>
    <t>放課後児童健全育成事業</t>
  </si>
  <si>
    <t>時間外保育事業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</si>
</sst>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#,##0_ 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HG丸ｺﾞｼｯｸM-PRO"/>
      <family val="3"/>
    </font>
    <font>
      <sz val="16"/>
      <color indexed="8"/>
      <name val="HG丸ｺﾞｼｯｸM-PRO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theme="1"/>
      <name val="HG丸ｺﾞｼｯｸM-PRO"/>
      <family val="3"/>
    </font>
    <font>
      <sz val="11"/>
      <name val="Calibri"/>
      <family val="3"/>
    </font>
    <font>
      <sz val="16"/>
      <color theme="1"/>
      <name val="HG丸ｺﾞｼｯｸM-PRO"/>
      <family val="3"/>
    </font>
    <font>
      <sz val="14"/>
      <color theme="1"/>
      <name val="Calibri"/>
      <family val="3"/>
    </font>
    <font>
      <sz val="10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 style="hair"/>
    </border>
    <border>
      <left style="thin"/>
      <right style="thin"/>
      <top style="hair"/>
      <bottom style="hair"/>
    </border>
    <border>
      <left/>
      <right style="thin"/>
      <top/>
      <bottom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7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3" fontId="0" fillId="33" borderId="10" xfId="0" applyNumberFormat="1" applyFont="1" applyFill="1" applyBorder="1" applyAlignment="1">
      <alignment horizontal="left" vertical="center"/>
    </xf>
    <xf numFmtId="3" fontId="0" fillId="33" borderId="11" xfId="0" applyNumberFormat="1" applyFont="1" applyFill="1" applyBorder="1" applyAlignment="1">
      <alignment vertical="center"/>
    </xf>
    <xf numFmtId="3" fontId="45" fillId="33" borderId="11" xfId="0" applyNumberFormat="1" applyFont="1" applyFill="1" applyBorder="1" applyAlignment="1" applyProtection="1">
      <alignment vertical="center"/>
      <protection locked="0"/>
    </xf>
    <xf numFmtId="3" fontId="45" fillId="33" borderId="11" xfId="0" applyNumberFormat="1" applyFont="1" applyFill="1" applyBorder="1" applyAlignment="1">
      <alignment vertical="center"/>
    </xf>
    <xf numFmtId="3" fontId="45" fillId="33" borderId="10" xfId="0" applyNumberFormat="1" applyFont="1" applyFill="1" applyBorder="1" applyAlignment="1">
      <alignment vertical="center"/>
    </xf>
    <xf numFmtId="0" fontId="46" fillId="0" borderId="0" xfId="0" applyFont="1" applyAlignment="1">
      <alignment vertical="center"/>
    </xf>
    <xf numFmtId="3" fontId="47" fillId="0" borderId="0" xfId="0" applyNumberFormat="1" applyFont="1" applyFill="1" applyBorder="1" applyAlignment="1">
      <alignment horizontal="center" vertical="center" shrinkToFit="1"/>
    </xf>
    <xf numFmtId="3" fontId="0" fillId="0" borderId="0" xfId="0" applyNumberFormat="1" applyFont="1" applyFill="1" applyBorder="1" applyAlignment="1">
      <alignment vertical="center" shrinkToFit="1"/>
    </xf>
    <xf numFmtId="0" fontId="0" fillId="0" borderId="12" xfId="0" applyBorder="1" applyAlignment="1">
      <alignment vertical="center"/>
    </xf>
    <xf numFmtId="3" fontId="0" fillId="33" borderId="13" xfId="0" applyNumberFormat="1" applyFont="1" applyFill="1" applyBorder="1" applyAlignment="1">
      <alignment horizontal="left" vertical="center"/>
    </xf>
    <xf numFmtId="3" fontId="45" fillId="33" borderId="13" xfId="0" applyNumberFormat="1" applyFont="1" applyFill="1" applyBorder="1" applyAlignment="1" applyProtection="1">
      <alignment horizontal="right" vertical="center"/>
      <protection locked="0"/>
    </xf>
    <xf numFmtId="3" fontId="45" fillId="33" borderId="11" xfId="0" applyNumberFormat="1" applyFont="1" applyFill="1" applyBorder="1" applyAlignment="1" applyProtection="1">
      <alignment horizontal="right" vertical="center"/>
      <protection locked="0"/>
    </xf>
    <xf numFmtId="3" fontId="45" fillId="33" borderId="11" xfId="0" applyNumberFormat="1" applyFont="1" applyFill="1" applyBorder="1" applyAlignment="1">
      <alignment horizontal="right" vertical="center"/>
    </xf>
    <xf numFmtId="3" fontId="45" fillId="33" borderId="13" xfId="0" applyNumberFormat="1" applyFont="1" applyFill="1" applyBorder="1" applyAlignment="1">
      <alignment horizontal="right" vertical="center"/>
    </xf>
    <xf numFmtId="0" fontId="0" fillId="34" borderId="14" xfId="0" applyFont="1" applyFill="1" applyBorder="1" applyAlignment="1">
      <alignment horizontal="center" vertical="center"/>
    </xf>
    <xf numFmtId="3" fontId="45" fillId="33" borderId="10" xfId="0" applyNumberFormat="1" applyFont="1" applyFill="1" applyBorder="1" applyAlignment="1" applyProtection="1">
      <alignment vertical="center"/>
      <protection locked="0"/>
    </xf>
    <xf numFmtId="3" fontId="0" fillId="0" borderId="15" xfId="0" applyNumberFormat="1" applyFill="1" applyBorder="1" applyAlignment="1" applyProtection="1">
      <alignment vertical="center"/>
      <protection locked="0"/>
    </xf>
    <xf numFmtId="3" fontId="0" fillId="0" borderId="15" xfId="0" applyNumberFormat="1" applyFill="1" applyBorder="1" applyAlignment="1">
      <alignment vertical="center"/>
    </xf>
    <xf numFmtId="3" fontId="45" fillId="0" borderId="15" xfId="0" applyNumberFormat="1" applyFont="1" applyFill="1" applyBorder="1" applyAlignment="1" applyProtection="1">
      <alignment vertical="center"/>
      <protection locked="0"/>
    </xf>
    <xf numFmtId="3" fontId="0" fillId="0" borderId="15" xfId="0" applyNumberFormat="1" applyFont="1" applyFill="1" applyBorder="1" applyAlignment="1" applyProtection="1">
      <alignment vertical="center"/>
      <protection locked="0"/>
    </xf>
    <xf numFmtId="0" fontId="0" fillId="34" borderId="16" xfId="0" applyFill="1" applyBorder="1" applyAlignment="1">
      <alignment vertical="center"/>
    </xf>
    <xf numFmtId="3" fontId="0" fillId="34" borderId="17" xfId="0" applyNumberFormat="1" applyFont="1" applyFill="1" applyBorder="1" applyAlignment="1">
      <alignment vertical="center" shrinkToFit="1"/>
    </xf>
    <xf numFmtId="3" fontId="47" fillId="34" borderId="17" xfId="0" applyNumberFormat="1" applyFont="1" applyFill="1" applyBorder="1" applyAlignment="1">
      <alignment horizontal="center" vertical="center" shrinkToFit="1"/>
    </xf>
    <xf numFmtId="0" fontId="0" fillId="34" borderId="18" xfId="0" applyFont="1" applyFill="1" applyBorder="1" applyAlignment="1">
      <alignment horizontal="center" vertical="center"/>
    </xf>
    <xf numFmtId="3" fontId="0" fillId="34" borderId="19" xfId="0" applyNumberFormat="1" applyFont="1" applyFill="1" applyBorder="1" applyAlignment="1">
      <alignment vertical="center" shrinkToFit="1"/>
    </xf>
    <xf numFmtId="3" fontId="0" fillId="34" borderId="14" xfId="0" applyNumberFormat="1" applyFont="1" applyFill="1" applyBorder="1" applyAlignment="1">
      <alignment horizontal="center" vertical="center" wrapText="1"/>
    </xf>
    <xf numFmtId="0" fontId="0" fillId="34" borderId="14" xfId="0" applyFill="1" applyBorder="1" applyAlignment="1">
      <alignment horizontal="center" vertical="center"/>
    </xf>
    <xf numFmtId="3" fontId="45" fillId="33" borderId="10" xfId="0" applyNumberFormat="1" applyFont="1" applyFill="1" applyBorder="1" applyAlignment="1" applyProtection="1">
      <alignment horizontal="right" vertical="center"/>
      <protection locked="0"/>
    </xf>
    <xf numFmtId="3" fontId="45" fillId="0" borderId="15" xfId="0" applyNumberFormat="1" applyFont="1" applyFill="1" applyBorder="1" applyAlignment="1">
      <alignment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8" xfId="0" applyFont="1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4" borderId="20" xfId="0" applyFill="1" applyBorder="1" applyAlignment="1">
      <alignment horizontal="center" vertical="center"/>
    </xf>
    <xf numFmtId="0" fontId="0" fillId="34" borderId="18" xfId="0" applyFill="1" applyBorder="1" applyAlignment="1">
      <alignment horizontal="center" vertical="center"/>
    </xf>
    <xf numFmtId="0" fontId="48" fillId="34" borderId="14" xfId="0" applyFont="1" applyFill="1" applyBorder="1" applyAlignment="1">
      <alignment horizontal="center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桁区切り 3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17" xfId="63"/>
    <cellStyle name="標準 2" xfId="64"/>
    <cellStyle name="標準 2 17" xfId="65"/>
    <cellStyle name="標準 2 2" xfId="66"/>
    <cellStyle name="標準 3" xfId="67"/>
    <cellStyle name="標準 4" xfId="68"/>
    <cellStyle name="Followed Hyperlink" xfId="69"/>
    <cellStyle name="良い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9.11.24\kikaku\&#20225;&#30011;&#65319;\&#35336;&#30011;L\23_&#20225;&#30011;&#35519;&#25972;&#65288;&#35336;&#30011;&#65289;\&#9670;&#31532;3&#26399;&#38556;&#12364;&#12356;&#31119;&#31049;&#35336;&#30011;\&#9632;&#9632;&#27861;&#23450;&#21332;&#35696;&#12481;&#12455;&#12483;&#12463;&#24460;\&#9733;&#65288;&#22287;&#22495;&#65289;&#26085;&#20013;&#27963;&#21205;&#3199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圏域別"/>
      <sheetName val="生活介護"/>
      <sheetName val="自立訓練"/>
      <sheetName val="就労移行支援"/>
      <sheetName val="就労継続Ａ"/>
      <sheetName val="就労継続B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4"/>
  <sheetViews>
    <sheetView tabSelected="1" view="pageBreakPreview" zoomScaleSheetLayoutView="100" workbookViewId="0" topLeftCell="A1">
      <selection activeCell="A2" sqref="A2"/>
    </sheetView>
  </sheetViews>
  <sheetFormatPr defaultColWidth="9.140625" defaultRowHeight="15"/>
  <cols>
    <col min="1" max="1" width="5.8515625" style="0" customWidth="1"/>
    <col min="2" max="2" width="3.8515625" style="0" customWidth="1"/>
    <col min="3" max="3" width="15.140625" style="0" customWidth="1"/>
    <col min="4" max="15" width="12.57421875" style="0" customWidth="1"/>
  </cols>
  <sheetData>
    <row r="1" ht="18.75">
      <c r="B1" s="8" t="s">
        <v>28</v>
      </c>
    </row>
    <row r="2" ht="14.25">
      <c r="B2" s="1"/>
    </row>
    <row r="3" ht="14.25">
      <c r="B3" s="1"/>
    </row>
    <row r="4" ht="17.25">
      <c r="C4" s="9"/>
    </row>
    <row r="5" ht="13.5">
      <c r="C5" s="2"/>
    </row>
    <row r="6" ht="13.5">
      <c r="C6" s="10"/>
    </row>
    <row r="7" spans="3:15" ht="13.5">
      <c r="C7" s="23"/>
      <c r="D7" s="33" t="s">
        <v>29</v>
      </c>
      <c r="E7" s="32"/>
      <c r="F7" s="32"/>
      <c r="G7" s="32"/>
      <c r="H7" s="37" t="s">
        <v>12</v>
      </c>
      <c r="I7" s="37"/>
      <c r="J7" s="37"/>
      <c r="K7" s="37"/>
      <c r="L7" s="32" t="s">
        <v>14</v>
      </c>
      <c r="M7" s="32"/>
      <c r="N7" s="32"/>
      <c r="O7" s="32"/>
    </row>
    <row r="8" spans="3:15" ht="13.5">
      <c r="C8" s="24"/>
      <c r="D8" s="32" t="s">
        <v>10</v>
      </c>
      <c r="E8" s="32"/>
      <c r="F8" s="32" t="s">
        <v>11</v>
      </c>
      <c r="G8" s="32"/>
      <c r="H8" s="32" t="s">
        <v>13</v>
      </c>
      <c r="I8" s="32"/>
      <c r="J8" s="32" t="s">
        <v>8</v>
      </c>
      <c r="K8" s="32"/>
      <c r="L8" s="32" t="s">
        <v>5</v>
      </c>
      <c r="M8" s="32"/>
      <c r="N8" s="32" t="s">
        <v>11</v>
      </c>
      <c r="O8" s="32"/>
    </row>
    <row r="9" spans="3:15" ht="17.25">
      <c r="C9" s="25" t="s">
        <v>0</v>
      </c>
      <c r="D9" s="26" t="s">
        <v>4</v>
      </c>
      <c r="E9" s="17" t="s">
        <v>7</v>
      </c>
      <c r="F9" s="17" t="s">
        <v>9</v>
      </c>
      <c r="G9" s="17" t="s">
        <v>7</v>
      </c>
      <c r="H9" s="17" t="s">
        <v>4</v>
      </c>
      <c r="I9" s="17" t="s">
        <v>6</v>
      </c>
      <c r="J9" s="17" t="s">
        <v>4</v>
      </c>
      <c r="K9" s="17" t="s">
        <v>6</v>
      </c>
      <c r="L9" s="17" t="s">
        <v>4</v>
      </c>
      <c r="M9" s="17" t="s">
        <v>6</v>
      </c>
      <c r="N9" s="17" t="s">
        <v>4</v>
      </c>
      <c r="O9" s="17" t="s">
        <v>6</v>
      </c>
    </row>
    <row r="10" spans="3:15" ht="27">
      <c r="C10" s="27"/>
      <c r="D10" s="28" t="s">
        <v>18</v>
      </c>
      <c r="E10" s="28" t="s">
        <v>18</v>
      </c>
      <c r="F10" s="28" t="s">
        <v>18</v>
      </c>
      <c r="G10" s="28" t="s">
        <v>18</v>
      </c>
      <c r="H10" s="28" t="s">
        <v>19</v>
      </c>
      <c r="I10" s="28" t="s">
        <v>19</v>
      </c>
      <c r="J10" s="28" t="s">
        <v>19</v>
      </c>
      <c r="K10" s="28" t="s">
        <v>19</v>
      </c>
      <c r="L10" s="28" t="s">
        <v>19</v>
      </c>
      <c r="M10" s="28" t="s">
        <v>19</v>
      </c>
      <c r="N10" s="28" t="s">
        <v>19</v>
      </c>
      <c r="O10" s="28" t="s">
        <v>19</v>
      </c>
    </row>
    <row r="11" spans="3:15" ht="30" customHeight="1">
      <c r="C11" s="3" t="s">
        <v>1</v>
      </c>
      <c r="D11" s="15">
        <v>4696</v>
      </c>
      <c r="E11" s="15">
        <v>7049</v>
      </c>
      <c r="F11" s="15">
        <v>4706</v>
      </c>
      <c r="G11" s="15">
        <v>7049</v>
      </c>
      <c r="H11" s="14">
        <v>989843</v>
      </c>
      <c r="I11" s="30">
        <v>989843</v>
      </c>
      <c r="J11" s="15">
        <v>990595</v>
      </c>
      <c r="K11" s="15">
        <v>990595</v>
      </c>
      <c r="L11" s="15">
        <v>112546</v>
      </c>
      <c r="M11" s="15">
        <v>114910</v>
      </c>
      <c r="N11" s="14">
        <v>112638</v>
      </c>
      <c r="O11" s="14">
        <v>112638</v>
      </c>
    </row>
    <row r="12" spans="3:15" ht="30" customHeight="1">
      <c r="C12" s="4" t="s">
        <v>2</v>
      </c>
      <c r="D12" s="14">
        <v>11890</v>
      </c>
      <c r="E12" s="14">
        <v>11890</v>
      </c>
      <c r="F12" s="14">
        <v>12550</v>
      </c>
      <c r="G12" s="14">
        <v>12550</v>
      </c>
      <c r="H12" s="14">
        <v>118260</v>
      </c>
      <c r="I12" s="14">
        <v>117700</v>
      </c>
      <c r="J12" s="15">
        <v>121260</v>
      </c>
      <c r="K12" s="15">
        <v>120700</v>
      </c>
      <c r="L12" s="14">
        <v>18460</v>
      </c>
      <c r="M12" s="14">
        <v>18460</v>
      </c>
      <c r="N12" s="14">
        <v>18960</v>
      </c>
      <c r="O12" s="14">
        <v>18960</v>
      </c>
    </row>
    <row r="13" spans="3:15" ht="30" customHeight="1">
      <c r="C13" s="12" t="s">
        <v>23</v>
      </c>
      <c r="D13" s="13">
        <v>19272</v>
      </c>
      <c r="E13" s="13">
        <v>16866</v>
      </c>
      <c r="F13" s="13">
        <v>19928</v>
      </c>
      <c r="G13" s="13">
        <v>17669</v>
      </c>
      <c r="H13" s="16">
        <v>981552</v>
      </c>
      <c r="I13" s="16">
        <v>1282387</v>
      </c>
      <c r="J13" s="16">
        <v>973755</v>
      </c>
      <c r="K13" s="16">
        <v>1275108</v>
      </c>
      <c r="L13" s="16">
        <v>213509</v>
      </c>
      <c r="M13" s="16">
        <v>259033</v>
      </c>
      <c r="N13" s="16">
        <v>210563</v>
      </c>
      <c r="O13" s="16">
        <v>257725</v>
      </c>
    </row>
    <row r="14" spans="3:15" ht="30" customHeight="1">
      <c r="C14" s="12" t="s">
        <v>24</v>
      </c>
      <c r="D14" s="13">
        <v>10908</v>
      </c>
      <c r="E14" s="13">
        <v>11486</v>
      </c>
      <c r="F14" s="13">
        <v>10986</v>
      </c>
      <c r="G14" s="13">
        <v>11543</v>
      </c>
      <c r="H14" s="13">
        <v>529380</v>
      </c>
      <c r="I14" s="13">
        <v>575459</v>
      </c>
      <c r="J14" s="13">
        <v>555203</v>
      </c>
      <c r="K14" s="13">
        <v>592019</v>
      </c>
      <c r="L14" s="13">
        <v>89032</v>
      </c>
      <c r="M14" s="13">
        <v>123717</v>
      </c>
      <c r="N14" s="13">
        <v>89075</v>
      </c>
      <c r="O14" s="13">
        <v>125147</v>
      </c>
    </row>
    <row r="15" spans="3:15" ht="30" customHeight="1">
      <c r="C15" s="12" t="s">
        <v>25</v>
      </c>
      <c r="D15" s="13">
        <v>7722</v>
      </c>
      <c r="E15" s="13">
        <v>8282</v>
      </c>
      <c r="F15" s="13">
        <v>7717</v>
      </c>
      <c r="G15" s="13">
        <v>8432</v>
      </c>
      <c r="H15" s="13">
        <v>369848</v>
      </c>
      <c r="I15" s="13">
        <v>381266</v>
      </c>
      <c r="J15" s="13">
        <v>363725</v>
      </c>
      <c r="K15" s="13">
        <v>375777</v>
      </c>
      <c r="L15" s="13">
        <v>97427</v>
      </c>
      <c r="M15" s="13">
        <v>80748</v>
      </c>
      <c r="N15" s="13">
        <v>96349</v>
      </c>
      <c r="O15" s="13">
        <v>100908</v>
      </c>
    </row>
    <row r="16" spans="3:15" ht="30" customHeight="1">
      <c r="C16" s="12" t="s">
        <v>26</v>
      </c>
      <c r="D16" s="13">
        <v>5536</v>
      </c>
      <c r="E16" s="13">
        <v>5516</v>
      </c>
      <c r="F16" s="13">
        <v>5493</v>
      </c>
      <c r="G16" s="13">
        <v>5541</v>
      </c>
      <c r="H16" s="13">
        <v>211322</v>
      </c>
      <c r="I16" s="13">
        <v>203539</v>
      </c>
      <c r="J16" s="13">
        <v>206481</v>
      </c>
      <c r="K16" s="13">
        <v>198728</v>
      </c>
      <c r="L16" s="13">
        <v>42583</v>
      </c>
      <c r="M16" s="13">
        <v>42262</v>
      </c>
      <c r="N16" s="13">
        <v>41812</v>
      </c>
      <c r="O16" s="13">
        <v>41669</v>
      </c>
    </row>
    <row r="17" spans="3:15" ht="30" customHeight="1">
      <c r="C17" s="12" t="s">
        <v>27</v>
      </c>
      <c r="D17" s="14">
        <v>8266</v>
      </c>
      <c r="E17" s="14">
        <v>8577</v>
      </c>
      <c r="F17" s="15">
        <v>8100</v>
      </c>
      <c r="G17" s="15">
        <v>8515</v>
      </c>
      <c r="H17" s="14">
        <v>286464</v>
      </c>
      <c r="I17" s="14">
        <v>382520</v>
      </c>
      <c r="J17" s="15">
        <v>283759</v>
      </c>
      <c r="K17" s="15">
        <v>380980</v>
      </c>
      <c r="L17" s="14">
        <v>26087</v>
      </c>
      <c r="M17" s="14">
        <v>36236</v>
      </c>
      <c r="N17" s="14">
        <v>25678</v>
      </c>
      <c r="O17" s="14">
        <v>36275</v>
      </c>
    </row>
    <row r="18" spans="3:15" ht="30" customHeight="1">
      <c r="C18" s="19" t="s">
        <v>3</v>
      </c>
      <c r="D18" s="20">
        <f aca="true" t="shared" si="0" ref="D18:O18">SUBTOTAL(9,D11:D17)</f>
        <v>68290</v>
      </c>
      <c r="E18" s="20">
        <f t="shared" si="0"/>
        <v>69666</v>
      </c>
      <c r="F18" s="20">
        <f t="shared" si="0"/>
        <v>69480</v>
      </c>
      <c r="G18" s="20">
        <f t="shared" si="0"/>
        <v>71299</v>
      </c>
      <c r="H18" s="21">
        <f t="shared" si="0"/>
        <v>3486669</v>
      </c>
      <c r="I18" s="21">
        <f t="shared" si="0"/>
        <v>3932714</v>
      </c>
      <c r="J18" s="21">
        <f t="shared" si="0"/>
        <v>3494778</v>
      </c>
      <c r="K18" s="22">
        <f t="shared" si="0"/>
        <v>3933907</v>
      </c>
      <c r="L18" s="22">
        <f t="shared" si="0"/>
        <v>599644</v>
      </c>
      <c r="M18" s="22">
        <f t="shared" si="0"/>
        <v>675366</v>
      </c>
      <c r="N18" s="22">
        <f t="shared" si="0"/>
        <v>595075</v>
      </c>
      <c r="O18" s="22">
        <f t="shared" si="0"/>
        <v>693322</v>
      </c>
    </row>
    <row r="20" ht="11.25" customHeight="1"/>
    <row r="23" spans="3:15" ht="13.5">
      <c r="C23" s="23"/>
      <c r="D23" s="34" t="s">
        <v>30</v>
      </c>
      <c r="E23" s="34"/>
      <c r="F23" s="34"/>
      <c r="G23" s="34"/>
      <c r="H23" s="34" t="s">
        <v>15</v>
      </c>
      <c r="I23" s="34"/>
      <c r="J23" s="34"/>
      <c r="K23" s="34"/>
      <c r="L23" s="37" t="s">
        <v>16</v>
      </c>
      <c r="M23" s="37"/>
      <c r="N23" s="34" t="s">
        <v>17</v>
      </c>
      <c r="O23" s="34"/>
    </row>
    <row r="24" spans="3:15" ht="13.5">
      <c r="C24" s="24"/>
      <c r="D24" s="34" t="s">
        <v>5</v>
      </c>
      <c r="E24" s="34"/>
      <c r="F24" s="34" t="s">
        <v>8</v>
      </c>
      <c r="G24" s="34"/>
      <c r="H24" s="34" t="s">
        <v>5</v>
      </c>
      <c r="I24" s="34"/>
      <c r="J24" s="35" t="s">
        <v>8</v>
      </c>
      <c r="K24" s="36"/>
      <c r="L24" s="29" t="s">
        <v>5</v>
      </c>
      <c r="M24" s="29" t="s">
        <v>8</v>
      </c>
      <c r="N24" s="29" t="s">
        <v>5</v>
      </c>
      <c r="O24" s="29" t="s">
        <v>8</v>
      </c>
    </row>
    <row r="25" spans="2:15" ht="17.25">
      <c r="B25" s="11"/>
      <c r="C25" s="25" t="s">
        <v>0</v>
      </c>
      <c r="D25" s="29" t="s">
        <v>4</v>
      </c>
      <c r="E25" s="29" t="s">
        <v>6</v>
      </c>
      <c r="F25" s="29" t="s">
        <v>4</v>
      </c>
      <c r="G25" s="29" t="s">
        <v>6</v>
      </c>
      <c r="H25" s="29" t="s">
        <v>4</v>
      </c>
      <c r="I25" s="29" t="s">
        <v>6</v>
      </c>
      <c r="J25" s="29" t="s">
        <v>4</v>
      </c>
      <c r="K25" s="29" t="s">
        <v>6</v>
      </c>
      <c r="L25" s="34" t="s">
        <v>4</v>
      </c>
      <c r="M25" s="34"/>
      <c r="N25" s="34" t="s">
        <v>4</v>
      </c>
      <c r="O25" s="34"/>
    </row>
    <row r="26" spans="3:15" ht="27">
      <c r="C26" s="27"/>
      <c r="D26" s="28" t="s">
        <v>18</v>
      </c>
      <c r="E26" s="28" t="s">
        <v>18</v>
      </c>
      <c r="F26" s="28" t="s">
        <v>18</v>
      </c>
      <c r="G26" s="28" t="s">
        <v>18</v>
      </c>
      <c r="H26" s="28" t="s">
        <v>22</v>
      </c>
      <c r="I26" s="28" t="s">
        <v>21</v>
      </c>
      <c r="J26" s="28" t="s">
        <v>22</v>
      </c>
      <c r="K26" s="28" t="s">
        <v>21</v>
      </c>
      <c r="L26" s="28" t="s">
        <v>20</v>
      </c>
      <c r="M26" s="28" t="s">
        <v>20</v>
      </c>
      <c r="N26" s="28" t="s">
        <v>20</v>
      </c>
      <c r="O26" s="28" t="s">
        <v>20</v>
      </c>
    </row>
    <row r="27" spans="3:15" ht="30" customHeight="1">
      <c r="C27" s="3" t="s">
        <v>1</v>
      </c>
      <c r="D27" s="5">
        <v>8265</v>
      </c>
      <c r="E27" s="5">
        <v>8558</v>
      </c>
      <c r="F27" s="5">
        <v>8298</v>
      </c>
      <c r="G27" s="5">
        <v>8734</v>
      </c>
      <c r="H27" s="5">
        <v>67464</v>
      </c>
      <c r="I27" s="6">
        <v>124</v>
      </c>
      <c r="J27" s="5">
        <v>67492</v>
      </c>
      <c r="K27" s="5">
        <v>129</v>
      </c>
      <c r="L27" s="18">
        <v>19782</v>
      </c>
      <c r="M27" s="18">
        <v>19783</v>
      </c>
      <c r="N27" s="7">
        <v>987</v>
      </c>
      <c r="O27" s="18">
        <v>987</v>
      </c>
    </row>
    <row r="28" spans="3:15" ht="30" customHeight="1">
      <c r="C28" s="4" t="s">
        <v>2</v>
      </c>
      <c r="D28" s="5">
        <v>7530</v>
      </c>
      <c r="E28" s="6">
        <v>7530</v>
      </c>
      <c r="F28" s="5">
        <v>7880</v>
      </c>
      <c r="G28" s="5">
        <v>7880</v>
      </c>
      <c r="H28" s="5">
        <v>143300</v>
      </c>
      <c r="I28" s="6">
        <v>43</v>
      </c>
      <c r="J28" s="5">
        <v>147000</v>
      </c>
      <c r="K28" s="5">
        <v>44</v>
      </c>
      <c r="L28" s="5">
        <v>7065</v>
      </c>
      <c r="M28" s="5">
        <v>6965</v>
      </c>
      <c r="N28" s="6">
        <v>184</v>
      </c>
      <c r="O28" s="5">
        <v>182</v>
      </c>
    </row>
    <row r="29" spans="3:15" ht="30" customHeight="1">
      <c r="C29" s="12" t="s">
        <v>23</v>
      </c>
      <c r="D29" s="5">
        <v>14262</v>
      </c>
      <c r="E29" s="5">
        <v>22986</v>
      </c>
      <c r="F29" s="5">
        <v>14495</v>
      </c>
      <c r="G29" s="5">
        <v>23661</v>
      </c>
      <c r="H29" s="5">
        <v>722697</v>
      </c>
      <c r="I29" s="6">
        <v>126</v>
      </c>
      <c r="J29" s="5">
        <v>710765</v>
      </c>
      <c r="K29" s="5">
        <v>129</v>
      </c>
      <c r="L29" s="5">
        <v>14055</v>
      </c>
      <c r="M29" s="5">
        <v>13703</v>
      </c>
      <c r="N29" s="6">
        <v>1303</v>
      </c>
      <c r="O29" s="5">
        <v>1321</v>
      </c>
    </row>
    <row r="30" spans="3:15" ht="30" customHeight="1">
      <c r="C30" s="12" t="s">
        <v>24</v>
      </c>
      <c r="D30" s="5">
        <v>10726</v>
      </c>
      <c r="E30" s="5">
        <v>11129</v>
      </c>
      <c r="F30" s="5">
        <v>10846</v>
      </c>
      <c r="G30" s="5">
        <v>11261</v>
      </c>
      <c r="H30" s="5">
        <v>256976</v>
      </c>
      <c r="I30" s="6">
        <v>49</v>
      </c>
      <c r="J30" s="5">
        <v>262217</v>
      </c>
      <c r="K30" s="5">
        <v>52</v>
      </c>
      <c r="L30" s="18">
        <v>8248</v>
      </c>
      <c r="M30" s="18">
        <v>8237</v>
      </c>
      <c r="N30" s="7">
        <v>259</v>
      </c>
      <c r="O30" s="7">
        <v>266</v>
      </c>
    </row>
    <row r="31" spans="3:15" ht="30" customHeight="1">
      <c r="C31" s="12" t="s">
        <v>25</v>
      </c>
      <c r="D31" s="5">
        <v>4706</v>
      </c>
      <c r="E31" s="5">
        <v>5843</v>
      </c>
      <c r="F31" s="5">
        <v>4734</v>
      </c>
      <c r="G31" s="5">
        <v>5903</v>
      </c>
      <c r="H31" s="5">
        <v>107196</v>
      </c>
      <c r="I31" s="6">
        <v>48</v>
      </c>
      <c r="J31" s="5">
        <v>114243</v>
      </c>
      <c r="K31" s="5">
        <v>51</v>
      </c>
      <c r="L31" s="5">
        <v>5599</v>
      </c>
      <c r="M31" s="5">
        <v>5551</v>
      </c>
      <c r="N31" s="6">
        <v>559</v>
      </c>
      <c r="O31" s="5">
        <v>551</v>
      </c>
    </row>
    <row r="32" spans="3:15" ht="30" customHeight="1">
      <c r="C32" s="12" t="s">
        <v>26</v>
      </c>
      <c r="D32" s="5">
        <v>3565</v>
      </c>
      <c r="E32" s="5">
        <v>3569</v>
      </c>
      <c r="F32" s="5">
        <v>3523</v>
      </c>
      <c r="G32" s="5">
        <v>3528</v>
      </c>
      <c r="H32" s="5">
        <v>167558</v>
      </c>
      <c r="I32" s="6">
        <v>42</v>
      </c>
      <c r="J32" s="5">
        <v>164132</v>
      </c>
      <c r="K32" s="5">
        <v>43</v>
      </c>
      <c r="L32" s="5">
        <v>3795</v>
      </c>
      <c r="M32" s="5">
        <v>3727</v>
      </c>
      <c r="N32" s="6">
        <v>558</v>
      </c>
      <c r="O32" s="5">
        <v>556</v>
      </c>
    </row>
    <row r="33" spans="3:15" ht="30" customHeight="1">
      <c r="C33" s="12" t="s">
        <v>27</v>
      </c>
      <c r="D33" s="5">
        <v>9028</v>
      </c>
      <c r="E33" s="5">
        <v>10521</v>
      </c>
      <c r="F33" s="5">
        <v>9005</v>
      </c>
      <c r="G33" s="5">
        <v>10540</v>
      </c>
      <c r="H33" s="5">
        <v>106175</v>
      </c>
      <c r="I33" s="6">
        <v>70</v>
      </c>
      <c r="J33" s="5">
        <v>104790</v>
      </c>
      <c r="K33" s="5">
        <v>72</v>
      </c>
      <c r="L33" s="5">
        <v>6486</v>
      </c>
      <c r="M33" s="5">
        <v>6381</v>
      </c>
      <c r="N33" s="6">
        <v>763</v>
      </c>
      <c r="O33" s="5">
        <v>765</v>
      </c>
    </row>
    <row r="34" spans="3:15" ht="30" customHeight="1">
      <c r="C34" s="19" t="s">
        <v>3</v>
      </c>
      <c r="D34" s="31">
        <f aca="true" t="shared" si="1" ref="D34:O34">SUBTOTAL(9,D27:D33)</f>
        <v>58082</v>
      </c>
      <c r="E34" s="31">
        <f t="shared" si="1"/>
        <v>70136</v>
      </c>
      <c r="F34" s="31">
        <f t="shared" si="1"/>
        <v>58781</v>
      </c>
      <c r="G34" s="31">
        <f t="shared" si="1"/>
        <v>71507</v>
      </c>
      <c r="H34" s="21">
        <f t="shared" si="1"/>
        <v>1571366</v>
      </c>
      <c r="I34" s="21">
        <f t="shared" si="1"/>
        <v>502</v>
      </c>
      <c r="J34" s="21">
        <f t="shared" si="1"/>
        <v>1570639</v>
      </c>
      <c r="K34" s="21">
        <f t="shared" si="1"/>
        <v>520</v>
      </c>
      <c r="L34" s="21">
        <f t="shared" si="1"/>
        <v>65030</v>
      </c>
      <c r="M34" s="21">
        <f t="shared" si="1"/>
        <v>64347</v>
      </c>
      <c r="N34" s="21">
        <f t="shared" si="1"/>
        <v>4613</v>
      </c>
      <c r="O34" s="21">
        <f t="shared" si="1"/>
        <v>4628</v>
      </c>
    </row>
  </sheetData>
  <sheetProtection/>
  <mergeCells count="19">
    <mergeCell ref="N8:O8"/>
    <mergeCell ref="L7:O7"/>
    <mergeCell ref="L25:M25"/>
    <mergeCell ref="N25:O25"/>
    <mergeCell ref="D23:G23"/>
    <mergeCell ref="D24:E24"/>
    <mergeCell ref="F24:G24"/>
    <mergeCell ref="H23:K23"/>
    <mergeCell ref="L23:M23"/>
    <mergeCell ref="N23:O23"/>
    <mergeCell ref="L8:M8"/>
    <mergeCell ref="H24:I24"/>
    <mergeCell ref="J24:K24"/>
    <mergeCell ref="D8:E8"/>
    <mergeCell ref="F8:G8"/>
    <mergeCell ref="D7:G7"/>
    <mergeCell ref="H8:I8"/>
    <mergeCell ref="J8:K8"/>
    <mergeCell ref="H7:K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8" r:id="rId1"/>
  <rowBreaks count="2" manualBreakCount="2">
    <brk id="20" max="14" man="1"/>
    <brk id="22" max="255" man="1"/>
  </rowBreaks>
  <colBreaks count="2" manualBreakCount="2">
    <brk id="15" max="65535" man="1"/>
    <brk id="16" max="65535" man="1"/>
  </colBreaks>
  <ignoredErrors>
    <ignoredError sqref="H18:O18 H34:O3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大阪府庁</dc:creator>
  <cp:keywords/>
  <dc:description/>
  <cp:lastModifiedBy>HOSTNAME</cp:lastModifiedBy>
  <cp:lastPrinted>2018-03-14T09:15:53Z</cp:lastPrinted>
  <dcterms:created xsi:type="dcterms:W3CDTF">2012-01-20T02:01:39Z</dcterms:created>
  <dcterms:modified xsi:type="dcterms:W3CDTF">2018-03-20T06:41:00Z</dcterms:modified>
  <cp:category/>
  <cp:version/>
  <cp:contentType/>
  <cp:contentStatus/>
</cp:coreProperties>
</file>