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30" windowWidth="13155" windowHeight="6690" activeTab="0"/>
  </bookViews>
  <sheets>
    <sheet name="20100401管理戸数" sheetId="1" r:id="rId1"/>
  </sheets>
  <definedNames>
    <definedName name="_xlnm.Print_Area" localSheetId="0">'20100401管理戸数'!$A$1:$E$68</definedName>
  </definedNames>
  <calcPr fullCalcOnLoad="1"/>
</workbook>
</file>

<file path=xl/sharedStrings.xml><?xml version="1.0" encoding="utf-8"?>
<sst xmlns="http://schemas.openxmlformats.org/spreadsheetml/2006/main" count="80" uniqueCount="74">
  <si>
    <t>府営住宅所在市町村別管理戸数</t>
  </si>
  <si>
    <t>平成22年4月1日現在</t>
  </si>
  <si>
    <t>管理事務所</t>
  </si>
  <si>
    <t>市町村名</t>
  </si>
  <si>
    <t>公営</t>
  </si>
  <si>
    <t>特公賃</t>
  </si>
  <si>
    <t>合計</t>
  </si>
  <si>
    <t>1　中央</t>
  </si>
  <si>
    <t>大阪市都島区</t>
  </si>
  <si>
    <t>大阪市此花区</t>
  </si>
  <si>
    <t>大阪市中央区</t>
  </si>
  <si>
    <t>大阪市天王寺区</t>
  </si>
  <si>
    <t>大阪市北区</t>
  </si>
  <si>
    <t>大阪市西淀川区</t>
  </si>
  <si>
    <t>大阪市東淀川区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</si>
  <si>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</si>
  <si>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</si>
  <si>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</si>
  <si>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</si>
  <si>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</si>
  <si>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</si>
  <si>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大阪市淀川区</t>
  </si>
  <si>
    <t>大阪市鶴見区</t>
  </si>
  <si>
    <t>大阪市住之江区</t>
  </si>
  <si>
    <t>大阪市平野区</t>
  </si>
  <si>
    <t>八尾市</t>
  </si>
  <si>
    <t>松原市</t>
  </si>
  <si>
    <t>柏原市</t>
  </si>
  <si>
    <t>羽曳野市</t>
  </si>
  <si>
    <t>藤井寺市</t>
  </si>
  <si>
    <t>大阪市計</t>
  </si>
  <si>
    <t>2　千里</t>
  </si>
  <si>
    <t>豊中市</t>
  </si>
  <si>
    <t>池田市</t>
  </si>
  <si>
    <t>吹田市</t>
  </si>
  <si>
    <t>高槻市</t>
  </si>
  <si>
    <t>茨木市</t>
  </si>
  <si>
    <t>箕面市</t>
  </si>
  <si>
    <t>摂津市</t>
  </si>
  <si>
    <t>三島郡島本町</t>
  </si>
  <si>
    <t>3　枚方</t>
  </si>
  <si>
    <t>枚方市</t>
  </si>
  <si>
    <t>大東市（大東朋来等除く）</t>
  </si>
  <si>
    <t>四條畷市</t>
  </si>
  <si>
    <t>交野市</t>
  </si>
  <si>
    <t>4　堺</t>
  </si>
  <si>
    <t>富田林市</t>
  </si>
  <si>
    <t>河内長野市</t>
  </si>
  <si>
    <t>大阪狭山市</t>
  </si>
  <si>
    <t>堺市（泉北ニュータウン除く）</t>
  </si>
  <si>
    <t>堺市計</t>
  </si>
  <si>
    <t>5　泉大津</t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</si>
  <si>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</si>
  <si>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</si>
  <si>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</si>
  <si>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</si>
  <si>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</si>
  <si>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</si>
  <si>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</si>
  <si>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泉北郡忠岡町</t>
  </si>
  <si>
    <t>泉南郡熊取町</t>
  </si>
  <si>
    <t>泉南郡田尻町</t>
  </si>
  <si>
    <t>泉南郡岬町</t>
  </si>
  <si>
    <t>阪南市</t>
  </si>
  <si>
    <t>A　アーバン大東</t>
  </si>
  <si>
    <t>大東朋来・ペア大東朋来</t>
  </si>
  <si>
    <t>B　日本住宅管理</t>
  </si>
  <si>
    <t>東大阪市</t>
  </si>
  <si>
    <t>C　アーバン寝屋川</t>
  </si>
  <si>
    <t>守口市</t>
  </si>
  <si>
    <t>寝屋川市</t>
  </si>
  <si>
    <t>門真市</t>
  </si>
  <si>
    <t>総計</t>
  </si>
  <si>
    <t>泉北ニュータウン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</si>
</sst>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21">
      <alignment vertical="center"/>
      <protection/>
    </xf>
    <xf numFmtId="176" fontId="0" fillId="0" borderId="0" xfId="21" applyNumberFormat="1">
      <alignment vertical="center"/>
      <protection/>
    </xf>
    <xf numFmtId="0" fontId="0" fillId="0" borderId="1" xfId="21" applyBorder="1">
      <alignment vertical="center"/>
      <protection/>
    </xf>
    <xf numFmtId="0" fontId="0" fillId="0" borderId="2" xfId="21" applyBorder="1">
      <alignment vertical="center"/>
      <protection/>
    </xf>
    <xf numFmtId="176" fontId="0" fillId="0" borderId="2" xfId="21" applyNumberFormat="1" applyBorder="1">
      <alignment vertical="center"/>
      <protection/>
    </xf>
    <xf numFmtId="176" fontId="0" fillId="0" borderId="3" xfId="21" applyNumberFormat="1" applyBorder="1">
      <alignment vertical="center"/>
      <protection/>
    </xf>
    <xf numFmtId="0" fontId="0" fillId="0" borderId="4" xfId="21" applyBorder="1">
      <alignment vertical="center"/>
      <protection/>
    </xf>
    <xf numFmtId="0" fontId="0" fillId="0" borderId="5" xfId="21" applyBorder="1">
      <alignment vertical="center"/>
      <protection/>
    </xf>
    <xf numFmtId="176" fontId="0" fillId="0" borderId="5" xfId="21" applyNumberFormat="1" applyBorder="1">
      <alignment vertical="center"/>
      <protection/>
    </xf>
    <xf numFmtId="176" fontId="0" fillId="0" borderId="6" xfId="21" applyNumberFormat="1" applyBorder="1">
      <alignment vertical="center"/>
      <protection/>
    </xf>
    <xf numFmtId="0" fontId="0" fillId="0" borderId="7" xfId="21" applyBorder="1">
      <alignment vertical="center"/>
      <protection/>
    </xf>
    <xf numFmtId="0" fontId="0" fillId="0" borderId="8" xfId="21" applyBorder="1">
      <alignment vertical="center"/>
      <protection/>
    </xf>
    <xf numFmtId="176" fontId="0" fillId="0" borderId="8" xfId="21" applyNumberFormat="1" applyBorder="1">
      <alignment vertical="center"/>
      <protection/>
    </xf>
    <xf numFmtId="176" fontId="0" fillId="0" borderId="9" xfId="21" applyNumberFormat="1" applyBorder="1">
      <alignment vertical="center"/>
      <protection/>
    </xf>
    <xf numFmtId="0" fontId="0" fillId="0" borderId="10" xfId="21" applyBorder="1">
      <alignment vertical="center"/>
      <protection/>
    </xf>
    <xf numFmtId="176" fontId="0" fillId="0" borderId="10" xfId="21" applyNumberFormat="1" applyBorder="1">
      <alignment vertical="center"/>
      <protection/>
    </xf>
    <xf numFmtId="176" fontId="0" fillId="0" borderId="11" xfId="21" applyNumberFormat="1" applyBorder="1">
      <alignment vertical="center"/>
      <protection/>
    </xf>
    <xf numFmtId="0" fontId="0" fillId="2" borderId="12" xfId="21" applyFill="1" applyBorder="1" applyAlignment="1">
      <alignment horizontal="center" vertical="center"/>
      <protection/>
    </xf>
    <xf numFmtId="176" fontId="0" fillId="2" borderId="13" xfId="21" applyNumberFormat="1" applyFill="1" applyBorder="1">
      <alignment vertical="center"/>
      <protection/>
    </xf>
    <xf numFmtId="176" fontId="0" fillId="2" borderId="12" xfId="21" applyNumberFormat="1" applyFill="1" applyBorder="1">
      <alignment vertical="center"/>
      <protection/>
    </xf>
    <xf numFmtId="176" fontId="0" fillId="2" borderId="14" xfId="21" applyNumberFormat="1" applyFill="1" applyBorder="1">
      <alignment vertical="center"/>
      <protection/>
    </xf>
    <xf numFmtId="0" fontId="0" fillId="0" borderId="15" xfId="21" applyBorder="1">
      <alignment vertical="center"/>
      <protection/>
    </xf>
    <xf numFmtId="0" fontId="0" fillId="3" borderId="16" xfId="21" applyFill="1" applyBorder="1" applyAlignment="1">
      <alignment horizontal="center" vertical="center"/>
      <protection/>
    </xf>
    <xf numFmtId="176" fontId="0" fillId="3" borderId="16" xfId="21" applyNumberFormat="1" applyFill="1" applyBorder="1">
      <alignment vertical="center"/>
      <protection/>
    </xf>
    <xf numFmtId="176" fontId="0" fillId="3" borderId="17" xfId="21" applyNumberFormat="1" applyFill="1" applyBorder="1">
      <alignment vertical="center"/>
      <protection/>
    </xf>
    <xf numFmtId="0" fontId="0" fillId="0" borderId="18" xfId="21" applyBorder="1">
      <alignment vertical="center"/>
      <protection/>
    </xf>
    <xf numFmtId="176" fontId="0" fillId="0" borderId="18" xfId="21" applyNumberFormat="1" applyBorder="1">
      <alignment vertical="center"/>
      <protection/>
    </xf>
    <xf numFmtId="176" fontId="0" fillId="0" borderId="19" xfId="21" applyNumberFormat="1" applyBorder="1">
      <alignment vertical="center"/>
      <protection/>
    </xf>
    <xf numFmtId="176" fontId="0" fillId="3" borderId="20" xfId="21" applyNumberFormat="1" applyFill="1" applyBorder="1">
      <alignment vertical="center"/>
      <protection/>
    </xf>
    <xf numFmtId="176" fontId="0" fillId="3" borderId="21" xfId="21" applyNumberFormat="1" applyFill="1" applyBorder="1">
      <alignment vertical="center"/>
      <protection/>
    </xf>
    <xf numFmtId="0" fontId="0" fillId="3" borderId="2" xfId="21" applyFill="1" applyBorder="1">
      <alignment vertical="center"/>
      <protection/>
    </xf>
    <xf numFmtId="176" fontId="0" fillId="3" borderId="2" xfId="21" applyNumberFormat="1" applyFill="1" applyBorder="1">
      <alignment vertical="center"/>
      <protection/>
    </xf>
    <xf numFmtId="176" fontId="0" fillId="3" borderId="3" xfId="21" applyNumberFormat="1" applyFill="1" applyBorder="1">
      <alignment vertical="center"/>
      <protection/>
    </xf>
    <xf numFmtId="0" fontId="0" fillId="3" borderId="22" xfId="21" applyFill="1" applyBorder="1" applyAlignment="1">
      <alignment horizontal="center" vertical="center"/>
      <protection/>
    </xf>
    <xf numFmtId="176" fontId="0" fillId="3" borderId="22" xfId="21" applyNumberFormat="1" applyFill="1" applyBorder="1">
      <alignment vertical="center"/>
      <protection/>
    </xf>
    <xf numFmtId="176" fontId="0" fillId="3" borderId="23" xfId="21" applyNumberFormat="1" applyFill="1" applyBorder="1">
      <alignment vertical="center"/>
      <protection/>
    </xf>
    <xf numFmtId="0" fontId="0" fillId="3" borderId="24" xfId="21" applyFill="1" applyBorder="1" applyAlignment="1">
      <alignment horizontal="center" vertical="center"/>
      <protection/>
    </xf>
    <xf numFmtId="0" fontId="0" fillId="3" borderId="25" xfId="21" applyFill="1" applyBorder="1">
      <alignment vertical="center"/>
      <protection/>
    </xf>
    <xf numFmtId="176" fontId="0" fillId="3" borderId="26" xfId="21" applyNumberFormat="1" applyFill="1" applyBorder="1">
      <alignment vertical="center"/>
      <protection/>
    </xf>
    <xf numFmtId="176" fontId="0" fillId="3" borderId="27" xfId="21" applyNumberFormat="1" applyFill="1" applyBorder="1">
      <alignment vertical="center"/>
      <protection/>
    </xf>
    <xf numFmtId="0" fontId="0" fillId="0" borderId="0" xfId="21" applyFo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20401管理戸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zoomScaleSheetLayoutView="75" workbookViewId="0" topLeftCell="A1">
      <selection activeCell="A2" sqref="A2"/>
    </sheetView>
  </sheetViews>
  <sheetFormatPr defaultColWidth="9.00390625" defaultRowHeight="13.5"/>
  <cols>
    <col min="1" max="1" width="19.375" style="1" customWidth="1"/>
    <col min="2" max="2" width="24.00390625" style="1" customWidth="1"/>
    <col min="3" max="5" width="11.625" style="2" customWidth="1"/>
    <col min="6" max="16384" width="9.00390625" style="1" customWidth="1"/>
  </cols>
  <sheetData>
    <row r="1" spans="1:4" ht="13.5">
      <c r="A1" s="41" t="s">
        <v>0</v>
      </c>
      <c r="D1" s="2" t="s">
        <v>1</v>
      </c>
    </row>
    <row r="2" ht="14.25" thickBot="1"/>
    <row r="3" spans="1:5" ht="14.25" thickBot="1">
      <c r="A3" s="3" t="s">
        <v>2</v>
      </c>
      <c r="B3" s="4" t="s">
        <v>3</v>
      </c>
      <c r="C3" s="5" t="s">
        <v>4</v>
      </c>
      <c r="D3" s="5" t="s">
        <v>5</v>
      </c>
      <c r="E3" s="6" t="s">
        <v>6</v>
      </c>
    </row>
    <row r="4" spans="1:5" ht="13.5">
      <c r="A4" s="7" t="s">
        <v>7</v>
      </c>
      <c r="B4" s="8" t="s">
        <v>8</v>
      </c>
      <c r="C4" s="9">
        <v>356</v>
      </c>
      <c r="D4" s="9">
        <v>0</v>
      </c>
      <c r="E4" s="10">
        <v>356</v>
      </c>
    </row>
    <row r="5" spans="1:5" ht="13.5">
      <c r="A5" s="11"/>
      <c r="B5" s="12" t="s">
        <v>9</v>
      </c>
      <c r="C5" s="13">
        <v>352</v>
      </c>
      <c r="D5" s="13">
        <v>0</v>
      </c>
      <c r="E5" s="14">
        <v>352</v>
      </c>
    </row>
    <row r="6" spans="1:5" ht="13.5">
      <c r="A6" s="11"/>
      <c r="B6" s="12" t="s">
        <v>10</v>
      </c>
      <c r="C6" s="13">
        <v>216</v>
      </c>
      <c r="D6" s="13">
        <v>0</v>
      </c>
      <c r="E6" s="14">
        <v>216</v>
      </c>
    </row>
    <row r="7" spans="1:5" ht="13.5">
      <c r="A7" s="11"/>
      <c r="B7" s="12" t="s">
        <v>11</v>
      </c>
      <c r="C7" s="13">
        <v>278</v>
      </c>
      <c r="D7" s="13">
        <v>0</v>
      </c>
      <c r="E7" s="14">
        <v>278</v>
      </c>
    </row>
    <row r="8" spans="1:5" ht="13.5">
      <c r="A8" s="11"/>
      <c r="B8" s="12" t="s">
        <v>12</v>
      </c>
      <c r="C8" s="13">
        <v>139</v>
      </c>
      <c r="D8" s="13">
        <v>0</v>
      </c>
      <c r="E8" s="14">
        <v>139</v>
      </c>
    </row>
    <row r="9" spans="1:5" ht="13.5">
      <c r="A9" s="11"/>
      <c r="B9" s="12" t="s">
        <v>13</v>
      </c>
      <c r="C9" s="13">
        <v>597</v>
      </c>
      <c r="D9" s="13">
        <v>0</v>
      </c>
      <c r="E9" s="14">
        <v>597</v>
      </c>
    </row>
    <row r="10" spans="1:5" ht="13.5">
      <c r="A10" s="11"/>
      <c r="B10" s="12" t="s">
        <v>14</v>
      </c>
      <c r="C10" s="13">
        <v>2595</v>
      </c>
      <c r="D10" s="13">
        <v>285</v>
      </c>
      <c r="E10" s="14">
        <v>2880</v>
      </c>
    </row>
    <row r="11" spans="1:5" ht="13.5">
      <c r="A11" s="11"/>
      <c r="B11" s="12" t="s">
        <v>15</v>
      </c>
      <c r="C11" s="13">
        <v>97</v>
      </c>
      <c r="D11" s="13">
        <v>0</v>
      </c>
      <c r="E11" s="14">
        <v>97</v>
      </c>
    </row>
    <row r="12" spans="1:5" ht="13.5">
      <c r="A12" s="11"/>
      <c r="B12" s="12" t="s">
        <v>16</v>
      </c>
      <c r="C12" s="13">
        <v>201</v>
      </c>
      <c r="D12" s="13">
        <v>0</v>
      </c>
      <c r="E12" s="14">
        <v>201</v>
      </c>
    </row>
    <row r="13" spans="1:5" ht="13.5">
      <c r="A13" s="11"/>
      <c r="B13" s="12" t="s">
        <v>17</v>
      </c>
      <c r="C13" s="13">
        <v>1271</v>
      </c>
      <c r="D13" s="13">
        <v>0</v>
      </c>
      <c r="E13" s="14">
        <v>1271</v>
      </c>
    </row>
    <row r="14" spans="1:5" ht="13.5">
      <c r="A14" s="11"/>
      <c r="B14" s="12" t="s">
        <v>18</v>
      </c>
      <c r="C14" s="13">
        <v>120</v>
      </c>
      <c r="D14" s="13">
        <v>0</v>
      </c>
      <c r="E14" s="14">
        <v>120</v>
      </c>
    </row>
    <row r="15" spans="1:5" ht="13.5">
      <c r="A15" s="11"/>
      <c r="B15" s="12" t="s">
        <v>19</v>
      </c>
      <c r="C15" s="13">
        <v>1942</v>
      </c>
      <c r="D15" s="13">
        <v>0</v>
      </c>
      <c r="E15" s="14">
        <v>1942</v>
      </c>
    </row>
    <row r="16" spans="1:5" ht="13.5">
      <c r="A16" s="11"/>
      <c r="B16" s="12" t="s">
        <v>20</v>
      </c>
      <c r="C16" s="13">
        <v>1217</v>
      </c>
      <c r="D16" s="13">
        <v>0</v>
      </c>
      <c r="E16" s="14">
        <v>1217</v>
      </c>
    </row>
    <row r="17" spans="1:5" ht="13.5">
      <c r="A17" s="11"/>
      <c r="B17" s="12" t="s">
        <v>21</v>
      </c>
      <c r="C17" s="13">
        <v>572</v>
      </c>
      <c r="D17" s="13">
        <v>0</v>
      </c>
      <c r="E17" s="14">
        <v>572</v>
      </c>
    </row>
    <row r="18" spans="1:5" ht="13.5">
      <c r="A18" s="11"/>
      <c r="B18" s="12" t="s">
        <v>22</v>
      </c>
      <c r="C18" s="13">
        <v>535</v>
      </c>
      <c r="D18" s="13">
        <v>0</v>
      </c>
      <c r="E18" s="14">
        <v>535</v>
      </c>
    </row>
    <row r="19" spans="1:5" ht="13.5">
      <c r="A19" s="11"/>
      <c r="B19" s="12" t="s">
        <v>23</v>
      </c>
      <c r="C19" s="13">
        <v>545</v>
      </c>
      <c r="D19" s="13">
        <v>0</v>
      </c>
      <c r="E19" s="14">
        <v>545</v>
      </c>
    </row>
    <row r="20" spans="1:5" ht="13.5">
      <c r="A20" s="11"/>
      <c r="B20" s="12" t="s">
        <v>24</v>
      </c>
      <c r="C20" s="13">
        <v>3086</v>
      </c>
      <c r="D20" s="13">
        <v>0</v>
      </c>
      <c r="E20" s="14">
        <v>3086</v>
      </c>
    </row>
    <row r="21" spans="1:5" ht="13.5">
      <c r="A21" s="11"/>
      <c r="B21" s="12" t="s">
        <v>25</v>
      </c>
      <c r="C21" s="13">
        <v>3464</v>
      </c>
      <c r="D21" s="13">
        <v>555</v>
      </c>
      <c r="E21" s="14">
        <v>4019</v>
      </c>
    </row>
    <row r="22" spans="1:5" ht="13.5">
      <c r="A22" s="11"/>
      <c r="B22" s="12" t="s">
        <v>26</v>
      </c>
      <c r="C22" s="13">
        <v>1589</v>
      </c>
      <c r="D22" s="13">
        <v>0</v>
      </c>
      <c r="E22" s="14">
        <v>1589</v>
      </c>
    </row>
    <row r="23" spans="1:5" ht="13.5">
      <c r="A23" s="11"/>
      <c r="B23" s="12" t="s">
        <v>27</v>
      </c>
      <c r="C23" s="13">
        <v>773</v>
      </c>
      <c r="D23" s="13">
        <v>0</v>
      </c>
      <c r="E23" s="14">
        <v>773</v>
      </c>
    </row>
    <row r="24" spans="1:5" ht="13.5">
      <c r="A24" s="11"/>
      <c r="B24" s="12" t="s">
        <v>28</v>
      </c>
      <c r="C24" s="13">
        <v>1681</v>
      </c>
      <c r="D24" s="13">
        <v>0</v>
      </c>
      <c r="E24" s="14">
        <v>1681</v>
      </c>
    </row>
    <row r="25" spans="1:5" ht="14.25" thickBot="1">
      <c r="A25" s="11"/>
      <c r="B25" s="15" t="s">
        <v>29</v>
      </c>
      <c r="C25" s="16">
        <v>765</v>
      </c>
      <c r="D25" s="16">
        <v>0</v>
      </c>
      <c r="E25" s="17">
        <v>765</v>
      </c>
    </row>
    <row r="26" spans="1:5" ht="15" thickBot="1" thickTop="1">
      <c r="A26" s="11"/>
      <c r="B26" s="18" t="s">
        <v>30</v>
      </c>
      <c r="C26" s="19">
        <f>SUM(C4:C20)</f>
        <v>14119</v>
      </c>
      <c r="D26" s="20">
        <f>SUM(D4:D20)</f>
        <v>285</v>
      </c>
      <c r="E26" s="21">
        <f>SUM(E4:E20)</f>
        <v>14404</v>
      </c>
    </row>
    <row r="27" spans="1:5" ht="15" thickBot="1" thickTop="1">
      <c r="A27" s="22"/>
      <c r="B27" s="23" t="s">
        <v>6</v>
      </c>
      <c r="C27" s="24">
        <f>SUM(C4:C25)</f>
        <v>22391</v>
      </c>
      <c r="D27" s="24">
        <f>SUM(D4:D25)</f>
        <v>840</v>
      </c>
      <c r="E27" s="25">
        <f>SUM(E4:E25)</f>
        <v>23231</v>
      </c>
    </row>
    <row r="28" spans="1:5" ht="13.5">
      <c r="A28" s="7" t="s">
        <v>31</v>
      </c>
      <c r="B28" s="8" t="s">
        <v>32</v>
      </c>
      <c r="C28" s="9">
        <v>5259</v>
      </c>
      <c r="D28" s="9">
        <v>0</v>
      </c>
      <c r="E28" s="10">
        <v>5259</v>
      </c>
    </row>
    <row r="29" spans="1:5" ht="13.5">
      <c r="A29" s="11"/>
      <c r="B29" s="12" t="s">
        <v>33</v>
      </c>
      <c r="C29" s="13">
        <v>307</v>
      </c>
      <c r="D29" s="13">
        <v>0</v>
      </c>
      <c r="E29" s="14">
        <v>307</v>
      </c>
    </row>
    <row r="30" spans="1:5" ht="13.5">
      <c r="A30" s="11"/>
      <c r="B30" s="12" t="s">
        <v>34</v>
      </c>
      <c r="C30" s="13">
        <v>9529</v>
      </c>
      <c r="D30" s="13">
        <v>287</v>
      </c>
      <c r="E30" s="14">
        <v>9816</v>
      </c>
    </row>
    <row r="31" spans="1:5" ht="13.5">
      <c r="A31" s="11"/>
      <c r="B31" s="12" t="s">
        <v>35</v>
      </c>
      <c r="C31" s="13">
        <v>7035</v>
      </c>
      <c r="D31" s="13">
        <v>1</v>
      </c>
      <c r="E31" s="14">
        <v>7036</v>
      </c>
    </row>
    <row r="32" spans="1:5" ht="13.5">
      <c r="A32" s="11"/>
      <c r="B32" s="12" t="s">
        <v>36</v>
      </c>
      <c r="C32" s="13">
        <v>3705</v>
      </c>
      <c r="D32" s="13">
        <v>70</v>
      </c>
      <c r="E32" s="14">
        <v>3775</v>
      </c>
    </row>
    <row r="33" spans="1:5" ht="13.5">
      <c r="A33" s="11"/>
      <c r="B33" s="12" t="s">
        <v>37</v>
      </c>
      <c r="C33" s="13">
        <v>326</v>
      </c>
      <c r="D33" s="13">
        <v>0</v>
      </c>
      <c r="E33" s="14">
        <v>326</v>
      </c>
    </row>
    <row r="34" spans="1:5" ht="13.5">
      <c r="A34" s="11"/>
      <c r="B34" s="12" t="s">
        <v>38</v>
      </c>
      <c r="C34" s="13">
        <v>1030</v>
      </c>
      <c r="D34" s="13">
        <v>74</v>
      </c>
      <c r="E34" s="14">
        <v>1104</v>
      </c>
    </row>
    <row r="35" spans="1:5" ht="14.25" thickBot="1">
      <c r="A35" s="11"/>
      <c r="B35" s="26" t="s">
        <v>39</v>
      </c>
      <c r="C35" s="27">
        <v>564</v>
      </c>
      <c r="D35" s="27">
        <v>0</v>
      </c>
      <c r="E35" s="28">
        <v>564</v>
      </c>
    </row>
    <row r="36" spans="1:5" ht="15" thickBot="1" thickTop="1">
      <c r="A36" s="22"/>
      <c r="B36" s="23" t="s">
        <v>6</v>
      </c>
      <c r="C36" s="24">
        <f>SUM(C28:C35)</f>
        <v>27755</v>
      </c>
      <c r="D36" s="24">
        <f>SUM(D28:D35)</f>
        <v>432</v>
      </c>
      <c r="E36" s="25">
        <f>SUM(E28:E35)</f>
        <v>28187</v>
      </c>
    </row>
    <row r="37" spans="1:5" ht="13.5">
      <c r="A37" s="7" t="s">
        <v>40</v>
      </c>
      <c r="B37" s="8" t="s">
        <v>41</v>
      </c>
      <c r="C37" s="9">
        <v>7901</v>
      </c>
      <c r="D37" s="9">
        <v>100</v>
      </c>
      <c r="E37" s="10">
        <v>8001</v>
      </c>
    </row>
    <row r="38" spans="1:5" ht="13.5">
      <c r="A38" s="11"/>
      <c r="B38" s="12" t="s">
        <v>42</v>
      </c>
      <c r="C38" s="13">
        <v>1524</v>
      </c>
      <c r="D38" s="13">
        <v>174</v>
      </c>
      <c r="E38" s="14">
        <v>1698</v>
      </c>
    </row>
    <row r="39" spans="1:5" ht="13.5">
      <c r="A39" s="11"/>
      <c r="B39" s="12" t="s">
        <v>43</v>
      </c>
      <c r="C39" s="13">
        <v>690</v>
      </c>
      <c r="D39" s="13">
        <v>0</v>
      </c>
      <c r="E39" s="14">
        <v>690</v>
      </c>
    </row>
    <row r="40" spans="1:5" ht="14.25" thickBot="1">
      <c r="A40" s="11"/>
      <c r="B40" s="26" t="s">
        <v>44</v>
      </c>
      <c r="C40" s="27">
        <v>1838</v>
      </c>
      <c r="D40" s="27">
        <v>0</v>
      </c>
      <c r="E40" s="28">
        <v>1838</v>
      </c>
    </row>
    <row r="41" spans="1:5" ht="15" thickBot="1" thickTop="1">
      <c r="A41" s="22"/>
      <c r="B41" s="23" t="s">
        <v>6</v>
      </c>
      <c r="C41" s="24">
        <f>SUM(C37:C40)</f>
        <v>11953</v>
      </c>
      <c r="D41" s="24">
        <f>SUM(D37:D40)</f>
        <v>274</v>
      </c>
      <c r="E41" s="25">
        <f>SUM(E37:E40)</f>
        <v>12227</v>
      </c>
    </row>
    <row r="42" spans="1:5" ht="13.5">
      <c r="A42" s="11" t="s">
        <v>45</v>
      </c>
      <c r="B42" s="12" t="s">
        <v>46</v>
      </c>
      <c r="C42" s="13">
        <v>3129</v>
      </c>
      <c r="D42" s="13">
        <v>60</v>
      </c>
      <c r="E42" s="14">
        <v>3189</v>
      </c>
    </row>
    <row r="43" spans="1:5" ht="13.5">
      <c r="A43" s="11"/>
      <c r="B43" s="12" t="s">
        <v>47</v>
      </c>
      <c r="C43" s="13">
        <v>1888</v>
      </c>
      <c r="D43" s="13">
        <v>270</v>
      </c>
      <c r="E43" s="14">
        <v>2158</v>
      </c>
    </row>
    <row r="44" spans="1:5" ht="13.5">
      <c r="A44" s="11"/>
      <c r="B44" s="15" t="s">
        <v>48</v>
      </c>
      <c r="C44" s="16">
        <v>1440</v>
      </c>
      <c r="D44" s="16">
        <v>0</v>
      </c>
      <c r="E44" s="17">
        <v>1440</v>
      </c>
    </row>
    <row r="45" spans="1:5" ht="13.5">
      <c r="A45" s="11"/>
      <c r="B45" s="15" t="s">
        <v>49</v>
      </c>
      <c r="C45" s="16">
        <v>13387</v>
      </c>
      <c r="D45" s="16">
        <v>0</v>
      </c>
      <c r="E45" s="17">
        <v>13387</v>
      </c>
    </row>
    <row r="46" spans="1:5" ht="14.25" thickBot="1">
      <c r="A46" s="11"/>
      <c r="B46" s="15" t="s">
        <v>73</v>
      </c>
      <c r="C46" s="16">
        <v>15837</v>
      </c>
      <c r="D46" s="16">
        <v>0</v>
      </c>
      <c r="E46" s="17">
        <v>15837</v>
      </c>
    </row>
    <row r="47" spans="1:5" ht="15" thickBot="1" thickTop="1">
      <c r="A47" s="11"/>
      <c r="B47" s="18" t="s">
        <v>50</v>
      </c>
      <c r="C47" s="20">
        <f>SUM(C45:C46)</f>
        <v>29224</v>
      </c>
      <c r="D47" s="20">
        <f>SUM(D45:D46)</f>
        <v>0</v>
      </c>
      <c r="E47" s="20">
        <f>SUM(E45:E46)</f>
        <v>29224</v>
      </c>
    </row>
    <row r="48" spans="1:5" ht="15" thickBot="1" thickTop="1">
      <c r="A48" s="22"/>
      <c r="B48" s="23" t="s">
        <v>6</v>
      </c>
      <c r="C48" s="29">
        <f>SUM(C42:C46)</f>
        <v>35681</v>
      </c>
      <c r="D48" s="24">
        <f>SUM(D42:D46)</f>
        <v>330</v>
      </c>
      <c r="E48" s="30">
        <f>SUM(E42:E46)</f>
        <v>36011</v>
      </c>
    </row>
    <row r="49" spans="1:5" ht="13.5">
      <c r="A49" s="7" t="s">
        <v>51</v>
      </c>
      <c r="B49" s="8" t="s">
        <v>52</v>
      </c>
      <c r="C49" s="9">
        <v>5519</v>
      </c>
      <c r="D49" s="9">
        <v>57</v>
      </c>
      <c r="E49" s="10">
        <v>5576</v>
      </c>
    </row>
    <row r="50" spans="1:5" ht="13.5">
      <c r="A50" s="11"/>
      <c r="B50" s="12" t="s">
        <v>53</v>
      </c>
      <c r="C50" s="13">
        <v>1369</v>
      </c>
      <c r="D50" s="13">
        <v>88</v>
      </c>
      <c r="E50" s="14">
        <v>1457</v>
      </c>
    </row>
    <row r="51" spans="1:5" ht="13.5">
      <c r="A51" s="11"/>
      <c r="B51" s="12" t="s">
        <v>54</v>
      </c>
      <c r="C51" s="13">
        <v>3776</v>
      </c>
      <c r="D51" s="13">
        <v>50</v>
      </c>
      <c r="E51" s="14">
        <v>3826</v>
      </c>
    </row>
    <row r="52" spans="1:5" ht="13.5">
      <c r="A52" s="11"/>
      <c r="B52" s="12" t="s">
        <v>55</v>
      </c>
      <c r="C52" s="13">
        <v>3798</v>
      </c>
      <c r="D52" s="13">
        <v>81</v>
      </c>
      <c r="E52" s="14">
        <v>3879</v>
      </c>
    </row>
    <row r="53" spans="1:5" ht="13.5">
      <c r="A53" s="11"/>
      <c r="B53" s="12" t="s">
        <v>56</v>
      </c>
      <c r="C53" s="13">
        <v>1696</v>
      </c>
      <c r="D53" s="13">
        <v>0</v>
      </c>
      <c r="E53" s="14">
        <v>1696</v>
      </c>
    </row>
    <row r="54" spans="1:5" ht="13.5">
      <c r="A54" s="11"/>
      <c r="B54" s="12" t="s">
        <v>57</v>
      </c>
      <c r="C54" s="13">
        <v>969</v>
      </c>
      <c r="D54" s="13">
        <v>0</v>
      </c>
      <c r="E54" s="14">
        <v>969</v>
      </c>
    </row>
    <row r="55" spans="1:5" ht="13.5">
      <c r="A55" s="11"/>
      <c r="B55" s="12" t="s">
        <v>58</v>
      </c>
      <c r="C55" s="13">
        <v>734</v>
      </c>
      <c r="D55" s="13">
        <v>0</v>
      </c>
      <c r="E55" s="14">
        <v>734</v>
      </c>
    </row>
    <row r="56" spans="1:5" ht="13.5">
      <c r="A56" s="11"/>
      <c r="B56" s="12" t="s">
        <v>59</v>
      </c>
      <c r="C56" s="13">
        <v>248</v>
      </c>
      <c r="D56" s="13">
        <v>0</v>
      </c>
      <c r="E56" s="14">
        <v>248</v>
      </c>
    </row>
    <row r="57" spans="1:5" ht="13.5">
      <c r="A57" s="11"/>
      <c r="B57" s="12" t="s">
        <v>60</v>
      </c>
      <c r="C57" s="13">
        <v>499</v>
      </c>
      <c r="D57" s="13">
        <v>0</v>
      </c>
      <c r="E57" s="14">
        <v>499</v>
      </c>
    </row>
    <row r="58" spans="1:5" ht="13.5">
      <c r="A58" s="11"/>
      <c r="B58" s="12" t="s">
        <v>61</v>
      </c>
      <c r="C58" s="13">
        <v>354</v>
      </c>
      <c r="D58" s="13">
        <v>0</v>
      </c>
      <c r="E58" s="14">
        <v>354</v>
      </c>
    </row>
    <row r="59" spans="1:5" ht="13.5">
      <c r="A59" s="11"/>
      <c r="B59" s="12" t="s">
        <v>62</v>
      </c>
      <c r="C59" s="13">
        <v>120</v>
      </c>
      <c r="D59" s="13">
        <v>0</v>
      </c>
      <c r="E59" s="14">
        <v>120</v>
      </c>
    </row>
    <row r="60" spans="1:5" ht="14.25" thickBot="1">
      <c r="A60" s="11"/>
      <c r="B60" s="26" t="s">
        <v>63</v>
      </c>
      <c r="C60" s="27">
        <v>1698</v>
      </c>
      <c r="D60" s="27">
        <v>0</v>
      </c>
      <c r="E60" s="28">
        <v>1698</v>
      </c>
    </row>
    <row r="61" spans="1:5" ht="15" thickBot="1" thickTop="1">
      <c r="A61" s="22"/>
      <c r="B61" s="23" t="s">
        <v>6</v>
      </c>
      <c r="C61" s="24">
        <f>SUM(C49:C60)</f>
        <v>20780</v>
      </c>
      <c r="D61" s="24">
        <f>SUM(D49:D60)</f>
        <v>276</v>
      </c>
      <c r="E61" s="25">
        <f>SUM(E49:E60)</f>
        <v>21056</v>
      </c>
    </row>
    <row r="62" spans="1:5" ht="14.25" thickBot="1">
      <c r="A62" s="3" t="s">
        <v>64</v>
      </c>
      <c r="B62" s="31" t="s">
        <v>65</v>
      </c>
      <c r="C62" s="32">
        <v>1455</v>
      </c>
      <c r="D62" s="32">
        <v>0</v>
      </c>
      <c r="E62" s="33">
        <v>1455</v>
      </c>
    </row>
    <row r="63" spans="1:5" ht="14.25" thickBot="1">
      <c r="A63" s="3" t="s">
        <v>66</v>
      </c>
      <c r="B63" s="31" t="s">
        <v>67</v>
      </c>
      <c r="C63" s="32">
        <v>5671</v>
      </c>
      <c r="D63" s="32">
        <v>0</v>
      </c>
      <c r="E63" s="33">
        <v>5671</v>
      </c>
    </row>
    <row r="64" spans="1:5" ht="13.5">
      <c r="A64" s="7" t="s">
        <v>68</v>
      </c>
      <c r="B64" s="8" t="s">
        <v>69</v>
      </c>
      <c r="C64" s="9">
        <v>1750</v>
      </c>
      <c r="D64" s="9">
        <v>0</v>
      </c>
      <c r="E64" s="10">
        <v>1750</v>
      </c>
    </row>
    <row r="65" spans="1:5" ht="13.5">
      <c r="A65" s="11"/>
      <c r="B65" s="12" t="s">
        <v>70</v>
      </c>
      <c r="C65" s="13">
        <v>4778</v>
      </c>
      <c r="D65" s="13">
        <v>70</v>
      </c>
      <c r="E65" s="14">
        <v>4848</v>
      </c>
    </row>
    <row r="66" spans="1:5" ht="14.25" thickBot="1">
      <c r="A66" s="11"/>
      <c r="B66" s="15" t="s">
        <v>71</v>
      </c>
      <c r="C66" s="16">
        <v>4155</v>
      </c>
      <c r="D66" s="16">
        <v>40</v>
      </c>
      <c r="E66" s="17">
        <v>4195</v>
      </c>
    </row>
    <row r="67" spans="1:5" ht="15" thickBot="1" thickTop="1">
      <c r="A67" s="11"/>
      <c r="B67" s="34" t="s">
        <v>6</v>
      </c>
      <c r="C67" s="35">
        <f>SUM(C64:C66)</f>
        <v>10683</v>
      </c>
      <c r="D67" s="35">
        <f>SUM(D64:D66)</f>
        <v>110</v>
      </c>
      <c r="E67" s="36">
        <f>SUM(E64:E66)</f>
        <v>10793</v>
      </c>
    </row>
    <row r="68" spans="1:5" ht="14.25" thickBot="1">
      <c r="A68" s="37" t="s">
        <v>72</v>
      </c>
      <c r="B68" s="38"/>
      <c r="C68" s="39">
        <f>C27+C36+C41+C48+C61+C62+C63+C67</f>
        <v>136369</v>
      </c>
      <c r="D68" s="32">
        <f>D27+D36+D41+D48+D61+D62+D63+D67</f>
        <v>2262</v>
      </c>
      <c r="E68" s="40">
        <f>E27+E36+E41+E48+E61+E62+E63+E67</f>
        <v>138631</v>
      </c>
    </row>
  </sheetData>
  <printOptions/>
  <pageMargins left="1.1811023622047245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  <ignoredErrors>
    <ignoredError sqref="C67:E67 D26:E26 C26 C47:E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YamadaO</dc:creator>
  <cp:keywords/>
  <dc:description/>
  <cp:lastModifiedBy>大阪府職員端末機１７年度１２月調達</cp:lastModifiedBy>
  <cp:lastPrinted>2010-12-16T08:24:27Z</cp:lastPrinted>
  <dcterms:created xsi:type="dcterms:W3CDTF">2005-04-11T01:55:19Z</dcterms:created>
  <dcterms:modified xsi:type="dcterms:W3CDTF">2010-12-16T08:24:34Z</dcterms:modified>
  <cp:category/>
  <cp:version/>
  <cp:contentType/>
  <cp:contentStatus/>
</cp:coreProperties>
</file>