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75" windowWidth="14310" windowHeight="7830" activeTab="0"/>
  </bookViews>
  <sheets>
    <sheet name="参考５－１_特定パーティー" sheetId="1" r:id="rId1"/>
  </sheets>
  <definedNames>
    <definedName name="DATA" localSheetId="0">'参考５－１_特定パーティー'!$A$6:$F$33</definedName>
    <definedName name="DATA">#REF!</definedName>
    <definedName name="DATA_1">#REF!</definedName>
    <definedName name="_xlnm.Print_Area" localSheetId="0">'参考５－１_特定パーティー'!$A$1:$F$41</definedName>
  </definedNames>
  <calcPr fullCalcOnLoad="1"/>
</workbook>
</file>

<file path=xl/sharedStrings.xml><?xml version="1.0" encoding="utf-8"?>
<sst xmlns="http://schemas.openxmlformats.org/spreadsheetml/2006/main" count="42" uniqueCount="41">
  <si>
    <t>対価にかかる収入</t>
  </si>
  <si>
    <t>費用</t>
  </si>
  <si>
    <t>政治団体名</t>
  </si>
  <si>
    <t>[単位：千円]</t>
  </si>
  <si>
    <t>合　　　　　　　　　　　計</t>
  </si>
  <si>
    <t>参考５－１</t>
  </si>
  <si>
    <t>特定パーティーの開催状況</t>
  </si>
  <si>
    <t>自由民主党大阪府支部連合会</t>
  </si>
  <si>
    <t>左藤章後援会</t>
  </si>
  <si>
    <t>公明党大阪府本部</t>
  </si>
  <si>
    <t>大阪ルネサンス</t>
  </si>
  <si>
    <t>政経文化研究会</t>
  </si>
  <si>
    <t xml:space="preserve">　 </t>
  </si>
  <si>
    <t>谷畑孝後援会（谷畑孝と虹の連合）</t>
  </si>
  <si>
    <t>橋下徹後援会</t>
  </si>
  <si>
    <t>中山泰秀後援会</t>
  </si>
  <si>
    <t>樽床伸二後援会</t>
  </si>
  <si>
    <t>豊友政経懇話会「豊政会」</t>
  </si>
  <si>
    <t>民主党大阪府総支部連合会</t>
  </si>
  <si>
    <t>大阪維新の会</t>
  </si>
  <si>
    <t>南大阪懇話会</t>
  </si>
  <si>
    <t>自由民主党大阪府第四選挙区支部</t>
  </si>
  <si>
    <t>北がわ一雄会</t>
  </si>
  <si>
    <t>竹山おさみ連合後援会</t>
  </si>
  <si>
    <t>自由民主党大阪府第九選挙区支部</t>
  </si>
  <si>
    <t>大阪維新の会・堺</t>
  </si>
  <si>
    <t>藤原龍男後援会</t>
  </si>
  <si>
    <t>大阪政経フォーラム</t>
  </si>
  <si>
    <t>北川知克後援会</t>
  </si>
  <si>
    <t>新たな飛躍をめざす市民の会</t>
  </si>
  <si>
    <t>自由民主党大阪府第八選挙区支部</t>
  </si>
  <si>
    <t>大阪府トラック運送事業政治連盟</t>
  </si>
  <si>
    <t>元清美とともに！市民ネットワーク（通称「つじともネット」）</t>
  </si>
  <si>
    <t>　平成２５年収支で報告のあった特定パーティーの件数は、政党の支部が６団体６件、その他の政治団体
が１９団体２４件であった。
　また、平成２５年収支で報告のあった特定パーティーの対価にかかる収入は４億８９０７万５千円で
あった。</t>
  </si>
  <si>
    <t>※1</t>
  </si>
  <si>
    <t>※2</t>
  </si>
  <si>
    <t>　・　四捨五入のため合計と一致しない場合がある。</t>
  </si>
  <si>
    <t xml:space="preserve">　 </t>
  </si>
  <si>
    <t>　・　特定パーティーとは、政治資金パーティーのうち対価にかかる収入が、１，０００万円以上（見込
　　まれるものを含む）であるものをいう。</t>
  </si>
  <si>
    <t>※１　橋下徹後援会及び竹山おさみ連合後援会の対価にかかる収入には、平成２６年に実施した政治資金
　　パーティーに対して平成２５年に収入及び支出した金額を含んでいる。</t>
  </si>
  <si>
    <t>※２　新たな飛躍をめざす市民の会の対価にかかる収入には、平成２６年に実施した政治資金パーティー
　　に対して平成２５年に収入及び支出した金額である。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</si>
</sst>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\\#,##0;&quot;\-&quot;#,##0"/>
    <numFmt numFmtId="181" formatCode="&quot;¥&quot;#,##0;\-&quot;¥&quot;#,##0"/>
    <numFmt numFmtId="182" formatCode="&quot;¥&quot;#,##0.0;[Red]&quot;¥&quot;\-#,##0.0"/>
    <numFmt numFmtId="183" formatCode="0&quot;件&quot;"/>
    <numFmt numFmtId="184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38" fontId="2" fillId="0" borderId="10" xfId="49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38" fontId="2" fillId="0" borderId="0" xfId="49" applyFont="1" applyFill="1" applyBorder="1" applyAlignment="1">
      <alignment vertical="center" shrinkToFit="1"/>
    </xf>
    <xf numFmtId="0" fontId="41" fillId="0" borderId="11" xfId="63" applyFont="1" applyFill="1" applyBorder="1" applyAlignment="1">
      <alignment wrapText="1"/>
      <protection/>
    </xf>
    <xf numFmtId="183" fontId="41" fillId="0" borderId="12" xfId="63" applyNumberFormat="1" applyFont="1" applyFill="1" applyBorder="1" applyAlignment="1">
      <alignment vertical="center" wrapText="1"/>
      <protection/>
    </xf>
    <xf numFmtId="183" fontId="41" fillId="0" borderId="13" xfId="0" applyNumberFormat="1" applyFont="1" applyFill="1" applyBorder="1" applyAlignment="1">
      <alignment horizontal="left" vertical="center"/>
    </xf>
    <xf numFmtId="38" fontId="41" fillId="0" borderId="10" xfId="49" applyFont="1" applyFill="1" applyBorder="1" applyAlignment="1">
      <alignment vertical="center" shrinkToFit="1"/>
    </xf>
    <xf numFmtId="0" fontId="41" fillId="0" borderId="11" xfId="63" applyFont="1" applyFill="1" applyBorder="1" applyAlignment="1">
      <alignment horizontal="left" wrapText="1"/>
      <protection/>
    </xf>
    <xf numFmtId="183" fontId="41" fillId="0" borderId="12" xfId="63" applyNumberFormat="1" applyFont="1" applyFill="1" applyBorder="1" applyAlignment="1">
      <alignment horizontal="right" wrapText="1"/>
      <protection/>
    </xf>
    <xf numFmtId="0" fontId="41" fillId="0" borderId="13" xfId="63" applyFont="1" applyFill="1" applyBorder="1" applyAlignment="1">
      <alignment horizontal="left" wrapText="1"/>
      <protection/>
    </xf>
    <xf numFmtId="183" fontId="41" fillId="0" borderId="12" xfId="63" applyNumberFormat="1" applyFont="1" applyFill="1" applyBorder="1" applyAlignment="1">
      <alignment horizontal="right" vertical="center" wrapText="1"/>
      <protection/>
    </xf>
    <xf numFmtId="0" fontId="41" fillId="0" borderId="11" xfId="63" applyFont="1" applyFill="1" applyBorder="1" applyAlignment="1">
      <alignment shrinkToFit="1"/>
      <protection/>
    </xf>
    <xf numFmtId="183" fontId="41" fillId="0" borderId="12" xfId="63" applyNumberFormat="1" applyFont="1" applyFill="1" applyBorder="1" applyAlignment="1">
      <alignment shrinkToFit="1"/>
      <protection/>
    </xf>
    <xf numFmtId="0" fontId="41" fillId="0" borderId="13" xfId="63" applyFont="1" applyFill="1" applyBorder="1" applyAlignment="1">
      <alignment shrinkToFit="1"/>
      <protection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vertical="center" wrapText="1" shrinkToFit="1"/>
    </xf>
    <xf numFmtId="0" fontId="0" fillId="0" borderId="0" xfId="0" applyAlignment="1">
      <alignment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50390625" style="1" bestFit="1" customWidth="1"/>
    <col min="2" max="2" width="49.375" style="1" bestFit="1" customWidth="1"/>
    <col min="3" max="3" width="7.50390625" style="1" bestFit="1" customWidth="1"/>
    <col min="4" max="4" width="5.50390625" style="1" bestFit="1" customWidth="1"/>
    <col min="5" max="5" width="18.375" style="1" bestFit="1" customWidth="1"/>
    <col min="6" max="6" width="15.875" style="1" customWidth="1"/>
    <col min="7" max="16384" width="9.00390625" style="1" customWidth="1"/>
  </cols>
  <sheetData>
    <row r="1" ht="16.5" customHeight="1">
      <c r="B1" s="1" t="s">
        <v>5</v>
      </c>
    </row>
    <row r="2" spans="2:4" ht="21" customHeight="1">
      <c r="B2" s="5" t="s">
        <v>6</v>
      </c>
      <c r="C2" s="5"/>
      <c r="D2" s="5"/>
    </row>
    <row r="3" spans="2:6" ht="16.5" customHeight="1">
      <c r="B3" s="25" t="s">
        <v>33</v>
      </c>
      <c r="C3" s="25"/>
      <c r="D3" s="25"/>
      <c r="E3" s="25"/>
      <c r="F3" s="25"/>
    </row>
    <row r="4" spans="2:6" ht="16.5" customHeight="1">
      <c r="B4" s="25"/>
      <c r="C4" s="25"/>
      <c r="D4" s="25"/>
      <c r="E4" s="25"/>
      <c r="F4" s="25"/>
    </row>
    <row r="5" spans="2:6" ht="16.5" customHeight="1">
      <c r="B5" s="26"/>
      <c r="C5" s="26"/>
      <c r="D5" s="26"/>
      <c r="E5" s="26"/>
      <c r="F5" s="26"/>
    </row>
    <row r="6" spans="2:6" ht="16.5" customHeight="1">
      <c r="B6" s="26"/>
      <c r="C6" s="26"/>
      <c r="D6" s="26"/>
      <c r="E6" s="26"/>
      <c r="F6" s="26"/>
    </row>
    <row r="7" ht="16.5" customHeight="1">
      <c r="F7" s="2" t="s">
        <v>3</v>
      </c>
    </row>
    <row r="8" spans="2:6" ht="16.5" customHeight="1">
      <c r="B8" s="21" t="s">
        <v>2</v>
      </c>
      <c r="C8" s="21"/>
      <c r="D8" s="21"/>
      <c r="E8" s="3" t="s">
        <v>0</v>
      </c>
      <c r="F8" s="3" t="s">
        <v>1</v>
      </c>
    </row>
    <row r="9" spans="1:6" ht="16.5" customHeight="1">
      <c r="A9" s="1">
        <v>1</v>
      </c>
      <c r="B9" s="8" t="s">
        <v>19</v>
      </c>
      <c r="C9" s="9"/>
      <c r="D9" s="10"/>
      <c r="E9" s="11">
        <v>74580</v>
      </c>
      <c r="F9" s="11">
        <v>20179</v>
      </c>
    </row>
    <row r="10" spans="1:6" ht="16.5" customHeight="1">
      <c r="A10" s="1">
        <f>A9+1</f>
        <v>2</v>
      </c>
      <c r="B10" s="8" t="s">
        <v>18</v>
      </c>
      <c r="C10" s="9"/>
      <c r="D10" s="10"/>
      <c r="E10" s="11">
        <v>56450</v>
      </c>
      <c r="F10" s="11">
        <v>9787</v>
      </c>
    </row>
    <row r="11" spans="1:6" ht="16.5" customHeight="1">
      <c r="A11" s="1">
        <f aca="true" t="shared" si="0" ref="A11:A33">A10+1</f>
        <v>3</v>
      </c>
      <c r="B11" s="8" t="s">
        <v>7</v>
      </c>
      <c r="C11" s="9"/>
      <c r="D11" s="10"/>
      <c r="E11" s="11">
        <v>42205</v>
      </c>
      <c r="F11" s="11">
        <v>23904</v>
      </c>
    </row>
    <row r="12" spans="1:6" ht="16.5" customHeight="1">
      <c r="A12" s="1">
        <f t="shared" si="0"/>
        <v>4</v>
      </c>
      <c r="B12" s="12" t="s">
        <v>14</v>
      </c>
      <c r="C12" s="13">
        <v>3</v>
      </c>
      <c r="D12" s="14" t="s">
        <v>34</v>
      </c>
      <c r="E12" s="11">
        <v>31330</v>
      </c>
      <c r="F12" s="11">
        <v>13637</v>
      </c>
    </row>
    <row r="13" spans="1:6" ht="16.5" customHeight="1">
      <c r="A13" s="1">
        <f t="shared" si="0"/>
        <v>5</v>
      </c>
      <c r="B13" s="8" t="s">
        <v>13</v>
      </c>
      <c r="C13" s="15">
        <v>2</v>
      </c>
      <c r="D13" s="10"/>
      <c r="E13" s="11">
        <v>29580</v>
      </c>
      <c r="F13" s="11">
        <v>3536</v>
      </c>
    </row>
    <row r="14" spans="1:6" ht="16.5" customHeight="1">
      <c r="A14" s="1">
        <f t="shared" si="0"/>
        <v>6</v>
      </c>
      <c r="B14" s="8" t="s">
        <v>8</v>
      </c>
      <c r="C14" s="9"/>
      <c r="D14" s="10"/>
      <c r="E14" s="11">
        <v>24759</v>
      </c>
      <c r="F14" s="11">
        <v>6942</v>
      </c>
    </row>
    <row r="15" spans="1:6" ht="16.5" customHeight="1">
      <c r="A15" s="1">
        <f t="shared" si="0"/>
        <v>7</v>
      </c>
      <c r="B15" s="8" t="s">
        <v>10</v>
      </c>
      <c r="C15" s="9">
        <v>2</v>
      </c>
      <c r="D15" s="10"/>
      <c r="E15" s="11">
        <v>21140</v>
      </c>
      <c r="F15" s="11">
        <v>6998</v>
      </c>
    </row>
    <row r="16" spans="1:6" ht="16.5" customHeight="1">
      <c r="A16" s="1">
        <f t="shared" si="0"/>
        <v>8</v>
      </c>
      <c r="B16" s="8" t="s">
        <v>24</v>
      </c>
      <c r="C16" s="9"/>
      <c r="D16" s="10"/>
      <c r="E16" s="11">
        <v>19030</v>
      </c>
      <c r="F16" s="11">
        <v>6189</v>
      </c>
    </row>
    <row r="17" spans="1:6" ht="16.5" customHeight="1">
      <c r="A17" s="1">
        <f t="shared" si="0"/>
        <v>9</v>
      </c>
      <c r="B17" s="8" t="s">
        <v>9</v>
      </c>
      <c r="C17" s="9"/>
      <c r="D17" s="10"/>
      <c r="E17" s="11">
        <v>15060</v>
      </c>
      <c r="F17" s="11">
        <v>11966</v>
      </c>
    </row>
    <row r="18" spans="1:6" ht="16.5" customHeight="1">
      <c r="A18" s="1">
        <f t="shared" si="0"/>
        <v>10</v>
      </c>
      <c r="B18" s="8" t="s">
        <v>21</v>
      </c>
      <c r="C18" s="9"/>
      <c r="D18" s="10"/>
      <c r="E18" s="11">
        <v>14760</v>
      </c>
      <c r="F18" s="11">
        <v>4209</v>
      </c>
    </row>
    <row r="19" spans="1:6" ht="16.5" customHeight="1">
      <c r="A19" s="1">
        <f t="shared" si="0"/>
        <v>11</v>
      </c>
      <c r="B19" s="8" t="s">
        <v>23</v>
      </c>
      <c r="C19" s="9">
        <v>2</v>
      </c>
      <c r="D19" s="10" t="s">
        <v>34</v>
      </c>
      <c r="E19" s="11">
        <v>14500</v>
      </c>
      <c r="F19" s="11">
        <v>7761</v>
      </c>
    </row>
    <row r="20" spans="1:6" ht="16.5" customHeight="1">
      <c r="A20" s="1">
        <f t="shared" si="0"/>
        <v>12</v>
      </c>
      <c r="B20" s="8" t="s">
        <v>20</v>
      </c>
      <c r="C20" s="9"/>
      <c r="D20" s="10"/>
      <c r="E20" s="11">
        <v>13060</v>
      </c>
      <c r="F20" s="11">
        <v>1527</v>
      </c>
    </row>
    <row r="21" spans="1:6" ht="16.5" customHeight="1">
      <c r="A21" s="1">
        <f t="shared" si="0"/>
        <v>13</v>
      </c>
      <c r="B21" s="8" t="s">
        <v>25</v>
      </c>
      <c r="C21" s="9"/>
      <c r="D21" s="10"/>
      <c r="E21" s="11">
        <v>12235</v>
      </c>
      <c r="F21" s="11">
        <v>5562</v>
      </c>
    </row>
    <row r="22" spans="1:6" ht="16.5" customHeight="1">
      <c r="A22" s="1">
        <f t="shared" si="0"/>
        <v>14</v>
      </c>
      <c r="B22" s="8" t="s">
        <v>26</v>
      </c>
      <c r="C22" s="9"/>
      <c r="D22" s="10"/>
      <c r="E22" s="11">
        <v>12110</v>
      </c>
      <c r="F22" s="11">
        <v>5473</v>
      </c>
    </row>
    <row r="23" spans="1:6" ht="16.5" customHeight="1">
      <c r="A23" s="1">
        <f t="shared" si="0"/>
        <v>15</v>
      </c>
      <c r="B23" s="16" t="s">
        <v>32</v>
      </c>
      <c r="C23" s="9"/>
      <c r="D23" s="10"/>
      <c r="E23" s="11">
        <v>11960</v>
      </c>
      <c r="F23" s="11">
        <v>4351</v>
      </c>
    </row>
    <row r="24" spans="1:6" ht="16.5" customHeight="1">
      <c r="A24" s="1">
        <f t="shared" si="0"/>
        <v>16</v>
      </c>
      <c r="B24" s="8" t="s">
        <v>27</v>
      </c>
      <c r="C24" s="9"/>
      <c r="D24" s="10"/>
      <c r="E24" s="11">
        <v>11480</v>
      </c>
      <c r="F24" s="11">
        <v>8502</v>
      </c>
    </row>
    <row r="25" spans="1:6" ht="16.5" customHeight="1">
      <c r="A25" s="1">
        <f t="shared" si="0"/>
        <v>17</v>
      </c>
      <c r="B25" s="16" t="s">
        <v>11</v>
      </c>
      <c r="C25" s="17"/>
      <c r="D25" s="18"/>
      <c r="E25" s="11">
        <v>11462</v>
      </c>
      <c r="F25" s="11">
        <v>4435</v>
      </c>
    </row>
    <row r="26" spans="1:6" ht="16.5" customHeight="1">
      <c r="A26" s="1">
        <v>18</v>
      </c>
      <c r="B26" s="16" t="s">
        <v>31</v>
      </c>
      <c r="C26" s="17"/>
      <c r="D26" s="18"/>
      <c r="E26" s="11">
        <v>11440</v>
      </c>
      <c r="F26" s="11">
        <v>1506</v>
      </c>
    </row>
    <row r="27" spans="1:6" ht="18" customHeight="1">
      <c r="A27" s="1">
        <v>19</v>
      </c>
      <c r="B27" s="8" t="s">
        <v>15</v>
      </c>
      <c r="C27" s="9"/>
      <c r="D27" s="10"/>
      <c r="E27" s="11">
        <v>11295</v>
      </c>
      <c r="F27" s="11">
        <v>5145</v>
      </c>
    </row>
    <row r="28" spans="1:6" ht="18" customHeight="1">
      <c r="A28" s="1">
        <v>20</v>
      </c>
      <c r="B28" s="8" t="s">
        <v>28</v>
      </c>
      <c r="C28" s="9"/>
      <c r="D28" s="10"/>
      <c r="E28" s="11">
        <v>10680</v>
      </c>
      <c r="F28" s="11">
        <v>3895</v>
      </c>
    </row>
    <row r="29" spans="1:6" ht="18" customHeight="1">
      <c r="A29" s="1">
        <v>21</v>
      </c>
      <c r="B29" s="8" t="s">
        <v>30</v>
      </c>
      <c r="C29" s="9"/>
      <c r="D29" s="10"/>
      <c r="E29" s="11">
        <v>10540</v>
      </c>
      <c r="F29" s="11">
        <v>6597</v>
      </c>
    </row>
    <row r="30" spans="1:6" ht="18" customHeight="1">
      <c r="A30" s="1">
        <v>22</v>
      </c>
      <c r="B30" s="8" t="s">
        <v>22</v>
      </c>
      <c r="C30" s="9"/>
      <c r="D30" s="10"/>
      <c r="E30" s="11">
        <v>9420</v>
      </c>
      <c r="F30" s="11">
        <v>5381</v>
      </c>
    </row>
    <row r="31" spans="1:6" ht="16.5" customHeight="1">
      <c r="A31" s="1">
        <f t="shared" si="0"/>
        <v>23</v>
      </c>
      <c r="B31" s="8" t="s">
        <v>16</v>
      </c>
      <c r="C31" s="9"/>
      <c r="D31" s="10"/>
      <c r="E31" s="11">
        <v>9170</v>
      </c>
      <c r="F31" s="11">
        <v>8110</v>
      </c>
    </row>
    <row r="32" spans="1:6" ht="16.5" customHeight="1">
      <c r="A32" s="1">
        <f t="shared" si="0"/>
        <v>24</v>
      </c>
      <c r="B32" s="8" t="s">
        <v>29</v>
      </c>
      <c r="C32" s="9"/>
      <c r="D32" s="10" t="s">
        <v>35</v>
      </c>
      <c r="E32" s="11">
        <v>5720</v>
      </c>
      <c r="F32" s="11">
        <v>559</v>
      </c>
    </row>
    <row r="33" spans="1:6" ht="16.5" customHeight="1">
      <c r="A33" s="1">
        <f t="shared" si="0"/>
        <v>25</v>
      </c>
      <c r="B33" s="8" t="s">
        <v>17</v>
      </c>
      <c r="C33" s="9"/>
      <c r="D33" s="10"/>
      <c r="E33" s="11">
        <v>5109</v>
      </c>
      <c r="F33" s="11">
        <v>1747</v>
      </c>
    </row>
    <row r="34" spans="2:6" ht="16.5" customHeight="1">
      <c r="B34" s="22" t="s">
        <v>4</v>
      </c>
      <c r="C34" s="23"/>
      <c r="D34" s="24"/>
      <c r="E34" s="4">
        <f>SUM(E9:E33)</f>
        <v>489075</v>
      </c>
      <c r="F34" s="4">
        <f>SUM(F9:F33)</f>
        <v>177898</v>
      </c>
    </row>
    <row r="35" spans="2:6" ht="13.5">
      <c r="B35" s="6" t="s">
        <v>36</v>
      </c>
      <c r="C35" s="6"/>
      <c r="D35" s="6"/>
      <c r="E35" s="7"/>
      <c r="F35" s="7"/>
    </row>
    <row r="36" spans="2:6" ht="33" customHeight="1">
      <c r="B36" s="27" t="s">
        <v>38</v>
      </c>
      <c r="C36" s="28"/>
      <c r="D36" s="28"/>
      <c r="E36" s="28"/>
      <c r="F36" s="28"/>
    </row>
    <row r="37" spans="2:6" ht="16.5" customHeight="1">
      <c r="B37" s="6"/>
      <c r="C37" s="6"/>
      <c r="D37" s="6"/>
      <c r="E37" s="7"/>
      <c r="F37" s="7"/>
    </row>
    <row r="38" spans="2:6" ht="16.5" customHeight="1">
      <c r="B38" s="19" t="s">
        <v>39</v>
      </c>
      <c r="C38" s="19"/>
      <c r="D38" s="19"/>
      <c r="E38" s="19"/>
      <c r="F38" s="19"/>
    </row>
    <row r="39" spans="2:6" ht="13.5">
      <c r="B39" s="19" t="s">
        <v>12</v>
      </c>
      <c r="C39" s="19"/>
      <c r="D39" s="19"/>
      <c r="E39" s="19"/>
      <c r="F39" s="19"/>
    </row>
    <row r="40" spans="2:6" ht="20.25" customHeight="1">
      <c r="B40" s="20" t="s">
        <v>40</v>
      </c>
      <c r="C40" s="20"/>
      <c r="D40" s="20"/>
      <c r="E40" s="20"/>
      <c r="F40" s="20"/>
    </row>
    <row r="41" spans="2:6" ht="13.5">
      <c r="B41" s="20" t="s">
        <v>37</v>
      </c>
      <c r="C41" s="20"/>
      <c r="D41" s="20"/>
      <c r="E41" s="20"/>
      <c r="F41" s="20"/>
    </row>
  </sheetData>
  <sheetProtection/>
  <mergeCells count="6">
    <mergeCell ref="B38:F39"/>
    <mergeCell ref="B40:F41"/>
    <mergeCell ref="B8:D8"/>
    <mergeCell ref="B34:D34"/>
    <mergeCell ref="B3:F6"/>
    <mergeCell ref="B36:F36"/>
  </mergeCells>
  <printOptions/>
  <pageMargins left="0.75" right="0.46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HOSTNAME</cp:lastModifiedBy>
  <cp:lastPrinted>2014-11-23T07:52:46Z</cp:lastPrinted>
  <dcterms:created xsi:type="dcterms:W3CDTF">2006-10-17T09:38:39Z</dcterms:created>
  <dcterms:modified xsi:type="dcterms:W3CDTF">2014-11-25T12:58:49Z</dcterms:modified>
  <cp:category/>
  <cp:version/>
  <cp:contentType/>
  <cp:contentStatus/>
</cp:coreProperties>
</file>