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20730" windowHeight="9735" activeTab="0"/>
  </bookViews>
  <sheets>
    <sheet name="【R5活動費助成】" sheetId="1" r:id="rId1"/>
  </sheets>
  <definedNames>
    <definedName name="_xlnm.Print_Titles" localSheetId="0">'【R5活動費助成】'!$1:$1</definedName>
  </definedNames>
  <calcPr fullCalcOnLoad="1"/>
</workbook>
</file>

<file path=xl/sharedStrings.xml><?xml version="1.0" encoding="utf-8"?>
<sst xmlns="http://schemas.openxmlformats.org/spreadsheetml/2006/main" count="252" uniqueCount="238">
  <si>
    <t>団体名</t>
  </si>
  <si>
    <t>事業名</t>
  </si>
  <si>
    <t>事業区分</t>
  </si>
  <si>
    <t>事業概要</t>
  </si>
  <si>
    <t>受付
ID</t>
  </si>
  <si>
    <t>対象者等</t>
  </si>
  <si>
    <t>社会参加推進</t>
  </si>
  <si>
    <t>障がいを持つお子様から高齢者まで参加できる音楽イベント（MUSIC FESTA）</t>
  </si>
  <si>
    <t>障がいを持つお子様から高齢者まで、音楽の好きな様々な個性を持つ方が対象</t>
  </si>
  <si>
    <t>講演会等開催</t>
  </si>
  <si>
    <t>その他</t>
  </si>
  <si>
    <t>社会参加推進</t>
  </si>
  <si>
    <t>障がい児者の自立に向けての交流ハイキング</t>
  </si>
  <si>
    <t>障がいのある人とその家族と支援者</t>
  </si>
  <si>
    <t>9</t>
  </si>
  <si>
    <t>11</t>
  </si>
  <si>
    <t>17</t>
  </si>
  <si>
    <t>不登校を考えるひまわり講演会</t>
  </si>
  <si>
    <t xml:space="preserve">社会参加推進・講演会等開催
</t>
  </si>
  <si>
    <t>10</t>
  </si>
  <si>
    <t>22</t>
  </si>
  <si>
    <t>24</t>
  </si>
  <si>
    <t>28</t>
  </si>
  <si>
    <t>高次脳機能障がい者とその家族、支援者、その他医療関係者、一般の人</t>
  </si>
  <si>
    <t>不登校の子どもの親・家族・支援者、関心のある一般市民・府民</t>
  </si>
  <si>
    <t>クックさん</t>
  </si>
  <si>
    <t>心ふれあいSA吹田</t>
  </si>
  <si>
    <t>特定非営利活動法人こもれび相談室</t>
  </si>
  <si>
    <t>特定非営利活動法人はみんぐ南河内</t>
  </si>
  <si>
    <t>大阪のバリアフリーを障がい者視点で進める会</t>
  </si>
  <si>
    <t>一般社団法人りべるりんく</t>
  </si>
  <si>
    <t>3</t>
  </si>
  <si>
    <t>13</t>
  </si>
  <si>
    <t>14</t>
  </si>
  <si>
    <t>18</t>
  </si>
  <si>
    <t>19</t>
  </si>
  <si>
    <t>30</t>
  </si>
  <si>
    <t>34</t>
  </si>
  <si>
    <t>35</t>
  </si>
  <si>
    <t>その他</t>
  </si>
  <si>
    <t>障がい児・者</t>
  </si>
  <si>
    <t xml:space="preserve">社会参加推進
</t>
  </si>
  <si>
    <t>知的発達障がい児者と家族・支援者</t>
  </si>
  <si>
    <t>1)地域で暮らす高齢者の健康づくり・介護予防・サロン活動に関わっておられる方
2)介護福祉施設の職員及び福祉レクリエーションに興味・関心のある方</t>
  </si>
  <si>
    <t>歌体操でフレイル予防するためのボランティア養成する事業</t>
  </si>
  <si>
    <t>講演会等開催</t>
  </si>
  <si>
    <t>ニヨ活フェス</t>
  </si>
  <si>
    <t>公益財団法人大阪府レクリエーション協会</t>
  </si>
  <si>
    <t>2</t>
  </si>
  <si>
    <t>6</t>
  </si>
  <si>
    <t>4</t>
  </si>
  <si>
    <t>8</t>
  </si>
  <si>
    <t>16</t>
  </si>
  <si>
    <t>23</t>
  </si>
  <si>
    <t>20</t>
  </si>
  <si>
    <t>33</t>
  </si>
  <si>
    <t>32</t>
  </si>
  <si>
    <t>楽碁会</t>
  </si>
  <si>
    <t>作業所に通う重度身体・精神障がい者と知的障がい者の人達</t>
  </si>
  <si>
    <t>自力での外出困難な障がい者が通う作業所にて、さをり織りの糸処理・糸繋ぎをしながらディスカッションをする。公園を散歩・運動の手助けをして、残された機能を使い豊かな暮らしのできるように手助け・援助をします。</t>
  </si>
  <si>
    <t>5</t>
  </si>
  <si>
    <t>傾聴ボランティアグループ「やまびこ」</t>
  </si>
  <si>
    <t>講演会等開催</t>
  </si>
  <si>
    <t>傾聴ボランティア養成講座（基礎編とそのフォローアップ）</t>
  </si>
  <si>
    <t>福祉に従事する人及び一般市民で傾聴ボランティアに関心のある人</t>
  </si>
  <si>
    <t>(目的）・傾聴を知ってもらい、傾聴ボランティアとして一緒に活動する仲間を増やす。・現在活動している傾聴ボランティアの質の安定と継続して傾聴を学ぶ仕組み、スキルアップの充実。
（内容）傾聴ボランティア養成講座（基礎編とそのフォローアップ）の開催</t>
  </si>
  <si>
    <t>知的発達障がい児者と家族のためのハイキングと第９回おもてなし課ワークショップ交流会全2回</t>
  </si>
  <si>
    <t>社会福祉法人地域ゆめの会後援会ゆめぐるま</t>
  </si>
  <si>
    <t>特定非営利活動法人のぞみ会関西支部</t>
  </si>
  <si>
    <t>講演会等開催</t>
  </si>
  <si>
    <t>大阪府内を中心とする変形股関節症の患者とその家族、股関節症に関心のある一般市民、府内病院関係者</t>
  </si>
  <si>
    <t>傾聴ボランティア「心の倉庫」</t>
  </si>
  <si>
    <t>傾聴ボランティア講座</t>
  </si>
  <si>
    <t>傾聴ボランティアおよび傾聴に関心のある市民</t>
  </si>
  <si>
    <t>特定非営利活動法人ジェイズ・マス・クワイア</t>
  </si>
  <si>
    <t>12</t>
  </si>
  <si>
    <t>高齢者の健康寿命延伸のためのレクリエーション講習会</t>
  </si>
  <si>
    <t>地域の健康づくり・介護予防の現場では、様々なレクリエーション活動が行われている。本事業では福祉分野の専門家を招き、高齢者の生きがいや健康づくりをさらに推進するためのセミナーを開催する。ここで学ぶ支援技術やレクリエーション活動は、受講者の支援対象者の健康づくり・生きがい・楽しみになるだけではなく、健康な状態を維持することにより、地域の活力あるコミュニティづくりにも重要な役割を担うものである。</t>
  </si>
  <si>
    <t>シルバーアドバイザー藤井寺</t>
  </si>
  <si>
    <t>高槻事業所連絡会</t>
  </si>
  <si>
    <t>その他</t>
  </si>
  <si>
    <t>みんなの学校上映会及びインクルーシブ教育を考える講演会</t>
  </si>
  <si>
    <t>社会参加推進/講演会等開催</t>
  </si>
  <si>
    <t>事業内容に興味、関心のある全ての方（府民、市民）</t>
  </si>
  <si>
    <t>15</t>
  </si>
  <si>
    <t>ちいさなて</t>
  </si>
  <si>
    <t>社会参加推進/講演会等開催</t>
  </si>
  <si>
    <t>ボランティア活動に関心のある一般市民</t>
  </si>
  <si>
    <t>平成2年に大阪府老人大学SA講座で開発された高齢者向けの健康体操、歌体操を30年以上にわたり啓蒙普及に努めてきた。最近フレイルという概念が広がり注目されている。コロナ感染の関係もあり、高齢者施設でのボランティアする人が激減している。デイサービスセンター等でフレイル予防の活動をするためのボランティア要員を養成する事を事業として実施したい。</t>
  </si>
  <si>
    <t>特定非営利活動法人フェルマータ</t>
  </si>
  <si>
    <t>ごはんやday南花台</t>
  </si>
  <si>
    <t>福祉活動機器購入/その他</t>
  </si>
  <si>
    <t>21</t>
  </si>
  <si>
    <t>特定非営利活動法人希望の居場所</t>
  </si>
  <si>
    <t>しあわせ寿命延伸フェスティバル</t>
  </si>
  <si>
    <t>人と人の繋がりが希薄化し、孤独感を抱えた高齢者、子育て世代が増加している。そこで、いざという時に支えあい、見守りあえるまちづくりを目指して、多世代が集えるような講演会およびワークショップを開催する。</t>
  </si>
  <si>
    <t>25</t>
  </si>
  <si>
    <t>27</t>
  </si>
  <si>
    <t>特定非営利活動法人あとからゆっくり</t>
  </si>
  <si>
    <t>特定非営利活動法人つながりひろば</t>
  </si>
  <si>
    <t>「緩和ケア医が、がんになって」大橋洋平医師による高齢者とがんについての講演</t>
  </si>
  <si>
    <t>講演会等開催</t>
  </si>
  <si>
    <t>高齢のがん患者と患者家族、がんと向き合う方々、医療従事者やケアサービス従事者等</t>
  </si>
  <si>
    <t>堺国際市民劇団</t>
  </si>
  <si>
    <t>福祉施設でのインクルーシブ演劇出張事業</t>
  </si>
  <si>
    <t>社会参加推進</t>
  </si>
  <si>
    <t>精神/身体/知的/発達/高次脳機能等の障がい者、高齢者、児童</t>
  </si>
  <si>
    <t>バリアフリーアドバイザー養成研修事業2023</t>
  </si>
  <si>
    <t>オナカマ食べようプロジェクト(朝ごはん支援）</t>
  </si>
  <si>
    <t>羽曳野市内で朝食を食べることができない小中学生</t>
  </si>
  <si>
    <t>特定非営利活動法人にじ</t>
  </si>
  <si>
    <t>まちなか散歩実行委員会</t>
  </si>
  <si>
    <t>・プロ、アマ問わず、障がいを持つ方やお子様から高齢者まで、音楽好きなら誰でも参加可能
・様々な楽器、バンド、歌、ダンス等個性を生かし、各々の表現方法で音楽の楽しさを共有
・障がい者と健常者、高齢者と子供・若者など異なる個性を持つ者同士が互いに助け合う演奏など、音楽や交流の素晴らしさを体感出来るステージ
・除菌アルコール設置などコロナ対策にも配慮
・一部楽器の使用を制限されたこと及び参加者の体調面を勘案し、今年は屋内施設で開催</t>
  </si>
  <si>
    <t>重度身体・精神障がい者自立のための通所作業の支援</t>
  </si>
  <si>
    <t>ボランティアサークルおもてなし課</t>
  </si>
  <si>
    <t>・ハイキング事業では、コロナ禍で外出が困難だった知的発達障がい児者と家族が野外の解放された場所で、共に体を動かし情報を共有共感することで、日頃の悩みの解消と気分転換をめざす。また、公共交通機関を利用することで障がい児者の社会参加への足掛かりとする。
・交流会全2回は、知的発達障がい児者と家族には専門の講師によるワークショップを行い、親子で一緒に製作し絆を深めることを目的とする。・家族の話合い交流会を実施することで、育児の悩みや将来への不安を気楽におしゃべりでき、気分転換や情報共有、ネットワーク作りにつなげるきっかけとしたい。</t>
  </si>
  <si>
    <t>一人での観光などの外出は困難であるが、団体で障がい児者、家族、支援者、ボランティアが一緒に参加し実施することにより障がい児者の社会参加、自立への機運を高めることを目指す。</t>
  </si>
  <si>
    <t>2023年度　股関節に障がい（変形股関節症）を持つ大阪府民の為の医療講演会</t>
  </si>
  <si>
    <t>股関節症の患者及びその家族、一般府民に講演会を通じ、広く変形性股関節症の最新の医療情報の提供を行う。患者会の存在を周知させ、患者間の交流を図り、痛みの軽減、QOLの向上、リハビリ等の助言をし、同病に悩む大阪府民及びその家族に情報を提供する。</t>
  </si>
  <si>
    <t>高齢者、子育て、家族、職場、ご近所、生きていく上での様々な悩みが顕在化している。お話や悩みを聴くことで当事者が自ら解決に取り組めるように助け合うことが必要で、相手に寄り添う「傾聴」の心構えや技術を普及させ、同時にボランティアの養成およびスキルアップを図るために傾聴講座を開催する。</t>
  </si>
  <si>
    <t>高齢者率の高い南花台にあって、ひとり暮らしの方やひきこもりがちな方が外に気持ちを向けていけるよう、又、日常的に忙しくされている方をサポートし、子どもたちも含み南花台在住の老若男女を対象とする</t>
  </si>
  <si>
    <t>全国がん登録データによると2018年に罹患した高齢者(65歳以上）のがん患者の割合は75.1%。高齢化にともない、がん患者のなかでも高齢者の割合が増加しており、今後もさらに増えていくことが予測されています。それにも関わらず、高齢のがん患者にとっての治療や支援する環境が充分ではありません。治療を受ける高齢がん患者の置かれている環境や心身状態等を多くの方に知っていただくために本講演を実施します。</t>
  </si>
  <si>
    <t>プロアーティストの指導により、障がい者や外国籍市民による演劇/ダンス/音楽などを交えた舞台作品を作り、福祉施設にて出張講演を年間3～5回程度行う。当事者が舞台の上で質の高い作品を演じ、輝く姿を見せることにより、単なるエンターテイメントではなくアートセラピー効果をもったアート体験を演者・参加者にも体験してもらいます。</t>
  </si>
  <si>
    <t>小中学生のうち朝食が摂取できておらず、学校生活に負担を抱える子供たちがいる。当法人ではこれまで地域の食材配布事業を実施するにあたり、羽曳野市教育委員会との連携を図り、課題を共有してきた。食材配布から一歩、子どもたちの直接支援に進み、羽曳野市の小学校に隣接する場を利用し、登校前に朝食を提供する。学校生活と心身の健康と成長を支援する。</t>
  </si>
  <si>
    <t>大阪府内在住、もしくは活動されている障がい者・支援者で障がい者の視点でバリアフリー化への提起を行い、大阪府内のバリアフリー推進を進めたいと考えておられる方。もしくは既に地域のバリアフリー関係会議で参画されておられる方。研修2日間全てに参加可能な方。</t>
  </si>
  <si>
    <t>「健康体操教室」と「宅トレ指導」による高齢者の健康増進事業</t>
  </si>
  <si>
    <t>福祉活動機器購入/社会参加推進</t>
  </si>
  <si>
    <t>健康寿命を延ばしたい高齢者</t>
  </si>
  <si>
    <t>先進的なインクルーシブ教育を行ってきた大空小学校の取り組みを紹介したドキュメント映画、みんなの学校（合同会社東風）を上映、その後　同校元校長木村泰子氏と、分離教育の課題提起とインクルーシブ教育の推進に尽力されている一木玲子氏（東洋大学）をお招きし、去年9月に発表された障がい者権利条約総括所見、身近な問題として文科省通知（4/27)等について考える機会とする。</t>
  </si>
  <si>
    <t>長引くコロナ禍の影響やいじめの問題など、学校で子どもの置かれている環境は厳しく、不登校の子どもは増え続けている。不登校は子どもの側の問題とされ、子どもも親も苦しんでいる実態がある。不登校の子どもへの理解を深め環境を改善するために、子どもの声を親や周囲の大人がどう受け止め、何ができるかをともに考える機会とする。不登校の子どもや親の相談に携わる心理カウンセラーの講演と、当事者・家族が悩みを出しあう相談交流会を行う。</t>
  </si>
  <si>
    <t>なにわゴスペルフェスティバル「家族の絆」</t>
  </si>
  <si>
    <t>大阪市のNPO賛助会員、一般市民、大阪市、寝屋川市、藤井寺市の精神障がい者の家族、知人</t>
  </si>
  <si>
    <t>2023年8月26日（土）大阪市東淀川区東中島1-13-13大阪市立青少年センターKokoPlazaにて、健常者と障がい者が音楽交流会などで練習した楽曲歌唱の成果を発表するイベント、なにわゴスペルフェスティバル「家族の絆」を開催。
音楽と新たに取り入れる親子マッサージなどの「ふれあい」を通じた精神障がい者の心の回復を目指すと共に、一般参加者や障がい者家族の参加も募り、家族の関係の回復を目指す。</t>
  </si>
  <si>
    <t>「お手玉体操」「リフレッシュ体操」「おもちゃづくり・折り紙」で健康維持・世代間交流</t>
  </si>
  <si>
    <t>藤井寺市地域の高齢者</t>
  </si>
  <si>
    <t>誰もが取り残されない地域を目指して～空き家の活用、ピザ窯作り～</t>
  </si>
  <si>
    <t>ハートフルフェスティバル2023年</t>
  </si>
  <si>
    <t>知的障がい・精神障がいを持った方々</t>
  </si>
  <si>
    <t>フェスティバルを企画・実行し、知的・精神障がいをもった方々、地域の方々・学生や医療従事者等、お互いに知り合い、理解し合い、存在しあえるきっかけのお手伝いをし、地域移行を促す活動を当事者のみではなく、受け入れる側も含めて行っております。また、障がいを持った方々個人ではハードルが高いことの中でも、誰もが人として経験していることを達成できるように援助させていただいています。</t>
  </si>
  <si>
    <t>認知症の当事者や認知症予防と共生に興味のある方、高齢者、障がい者、児童（老若男女関係なくどなたでも参加できるイベントです）</t>
  </si>
  <si>
    <t>社会的認知度が低く、見た目ではわかりにくいため「見えない障がい」と呼ばれる高次脳機能障がいと失語症は、復職率が他の障がい比べて低い。当法人はこの障害がある人の「就労」をテーマに活動をしてきた。本事業では「就労」をテーマに、当事者・支援者・雇用者の３者間でトークセッションを行い、多様性ある働き方について考える機会とする。
セッションは会場収録、その後、YouTubeで配信をする。告知や広報については、当法人に登録している当事者サポーターが積極的に行う。</t>
  </si>
  <si>
    <t>学校に生きづらいこどもの自然体験活動</t>
  </si>
  <si>
    <t>学校に生きづらい小学生・中学生</t>
  </si>
  <si>
    <t>ひろがれ障がい児・者のアート（絵画・音楽）活動</t>
  </si>
  <si>
    <t>「障がい」者の生活訓練プログラムで、自分の「できる！」を見つけよう</t>
  </si>
  <si>
    <t>現GHの利用者。親からの自立を目指している「障がい」(知的・精神・身体）者。</t>
  </si>
  <si>
    <t>「障がい」者が自立のために必要とされる。日常生活における生活スキルを洗い出し、さらにスキルアップできるような生活訓練プログラム（ＳＳＴをはじめとした学習機会、体験の場）を提供する。また参加者に当事者が描く支援ニーズ（将来の暮らしの形や、そこに向けた具体的な学び）を合わせて調査する。</t>
  </si>
  <si>
    <t>まちなか散歩</t>
  </si>
  <si>
    <t>高齢者・障がい者・高齢者及び障がい者の介助者</t>
  </si>
  <si>
    <t>元受刑者及び少年犯罪者の社会復帰促進事業</t>
  </si>
  <si>
    <t>元受刑者及び少年犯罪者</t>
  </si>
  <si>
    <t>犯罪少年及び犯罪者の再犯を予防し、社会の一員として生活していけるよう、出院・出所後に対象者の支援を行う。具体的には、対象者が困ったことや悩み事があるときに気軽に相談できる場所・人として当法人による電話・面接・メール相談窓口を設置し、孤独や不安、困難によって再犯することがないよう、心理的支援を行う。対象者の中には心理的なケアが必要な少年・者や発達段階に合わせた学習・就労支援が必要な少年・者が多く、必要に応じて医療機関や就労場所との連携も重要となってくる。</t>
  </si>
  <si>
    <t>囲碁で集う枚方市民健康プロジェクト</t>
  </si>
  <si>
    <t>〇「ニヨ活フェス」と題して認知症の予防と共生に興味のある中高年、高齢者、介護従事者、認知症当事者とその家族の方も一緒になって楽しめるイベントです。〇認知症サポーター養成講座で、正しい認知症への理解促進と、認知症の方の生活を支えるのは介護従事者や家族だけでなく地域全体で支えていくという気運の高揚を目指します。○認知症や障がいをお持ちの方でも対等に競い合うことが楽しめるスポーツ大会をフェスの中で開催します。○コロナ禍により、高齢者の身体機能や認知機能の低下、さらに子どもたちの運動量の低下も問題となっている今、垣根のないスポーツ大会は健康増進と生きがいをつくり、この活動を通じて認知症になっても障がいがあっても生きやすい地域づくりにつなげていくと考え、これまでも数回開催してきました。</t>
  </si>
  <si>
    <t>子どもから高齢者まで多世代の地域住民、訪問介護・訪問看護ステーション、行政担当者等。</t>
  </si>
  <si>
    <t>日常を離れ豊かな自然の中で、様々な自然体験活動を通じて「自主性・自立性の改善・向上」「対人関係能力の改善・向上」等、生き生きとした日常を送るための動機付けとなる機会の提供を行う。</t>
  </si>
  <si>
    <t>「フレイル予防」のうち「運動」の場を提供し、高齢者の健康増進を目的とします。「健康体操教室」にて健康運動指導士が、ストレッチ、筋トレを高齢者の状態に合わせて直接指導します。いつまでも自分の足で歩くための講義と実技指導も行います。また、日頃からの運動が需要で、「宅トレ指導」をスマホのラインを通して指導します。高齢者それぞれの状態に合わせた運動の指導をリアルとオンラインでしていきます。
【福祉活動機器】エクササイズマット（ヨガマット）20個</t>
  </si>
  <si>
    <t>支援学校卒業後の障がい者のアート（主に絵画）活動を継続する場がないとの元支援学校教諭・介助員の声を受け、そのお二方を講師に月2回絵画教室を開催している。また、音楽経験者2名を講師とし、月2回程度、障がい者と共に演奏活動を行っている。障がい者の創作・表現活動を通じての自己実現を目指すとともに、各種コンクールへの出品、展覧会、演奏会を通じて市民に向け、障がい者のアートに触れてもらう機会を設けている。アートサポートボランティアとして障がい者の介助やアートの活動の支援を行える専門的人材（介護ヘルパー、元支援学校教諭、障がい福祉関係者）の確保・育成を行い、障がい者の表現活動の可能性を広げている。
【福祉活動機器】マイネルカホン3セット、スプラッシュシンバル、スタンド1セット</t>
  </si>
  <si>
    <t>福祉活動機器購入/社会参加推進</t>
  </si>
  <si>
    <t>地域住民の健康寿命と延長を目的とし、安心して散歩をする機会を創出することで、自立への機運を高める。また、散歩開始前後に健康に関する専門家に講演してもらう事で自身の身体を健康に保つ知識をつけていただく機会を創出する。</t>
  </si>
  <si>
    <t>高齢者の自立・転倒予防・心身の健康　ひいては認知症予防と進行を遅らせる歌体操・リフレッシュ体操・お手玉を使った手遊びや体操・太極拳・身近なのものでのおもちゃづくりや、折り紙を共に楽しむことで施設利用者や近隣の高齢者の日常生活にメリハリがつく</t>
  </si>
  <si>
    <t>地域住民（子ども）・知的障がい児者、発達障がい児者・身体障がい児者・精神障がい者・高齢者</t>
  </si>
  <si>
    <t>誰もが取り残されない地域を目指して、空き家をコミュニティスペースとして利用し、老若男女、障がいがあるなしに関わらず誰もが気軽に利用できる、コミュニティスペースづくりを目指すことを目的に、地域住民や障がいのある人たちと子どもたち、高齢者を交えて、講師の指導の下、土をこねてピザ窯作りに挑戦するイベントの開催を行います。ピザ窯が完成したのちは、同じく地域住民や障がいのある人達、子どもたち、高齢者を招待してもピザ作り、試食イベントを行います。</t>
  </si>
  <si>
    <t>特定非営利活動法人音もだち</t>
  </si>
  <si>
    <t>NPO法人Reジョブ大阪</t>
  </si>
  <si>
    <t>一般社団法人認知症予防活動コンソーシアム</t>
  </si>
  <si>
    <t>第5回　高次脳機能障がい者のリアルを発信！まるっと文化祭（ハイブリッド開催）</t>
  </si>
  <si>
    <t>実施時期
始まり</t>
  </si>
  <si>
    <t>実施時期
終わり</t>
  </si>
  <si>
    <t>事業実施場所</t>
  </si>
  <si>
    <t>活動地域</t>
  </si>
  <si>
    <t>堺市、富田林市、河内長野市、大阪狭山市、和泉市</t>
  </si>
  <si>
    <t>大阪府枚方市及び大阪府周辺地域</t>
  </si>
  <si>
    <t>八幡市立生涯学習センター</t>
  </si>
  <si>
    <t>第１ヒューマン（五月が丘作業所）</t>
  </si>
  <si>
    <t>吹田市五月が丘東</t>
  </si>
  <si>
    <t>藤井寺市内</t>
  </si>
  <si>
    <t>浜寺公園、ビッグ・アイ</t>
  </si>
  <si>
    <t>大阪市旭区</t>
  </si>
  <si>
    <t>丹波立杭焼伝統産業会館【立杭陶の郷】</t>
  </si>
  <si>
    <t>大阪府全域、京都、滋賀、奈良、兵庫、和歌山</t>
  </si>
  <si>
    <t>池田市</t>
  </si>
  <si>
    <t>池田市立市民活動交流センター</t>
  </si>
  <si>
    <t>大阪市平野区、東住吉区、寝屋川市、藤井寺市</t>
  </si>
  <si>
    <t>大阪府内</t>
  </si>
  <si>
    <t>エディオンアリーナ大阪（大阪府立体育館）予定</t>
  </si>
  <si>
    <t>藤井寺市、羽曳野市、松原市他大阪府内</t>
  </si>
  <si>
    <t>藤井寺市社会福祉協議会</t>
  </si>
  <si>
    <t>高槻市</t>
  </si>
  <si>
    <t>東大阪市内</t>
  </si>
  <si>
    <t>コミュニティスペースちいさなて</t>
  </si>
  <si>
    <t>吹田市他大阪府下の３市　高槻市、堺市、茨木市</t>
  </si>
  <si>
    <t>安満遺跡公園サンスター広場・芝生の広場</t>
  </si>
  <si>
    <t>河内長野市</t>
  </si>
  <si>
    <t>UR南花台団地第一集会所</t>
  </si>
  <si>
    <t>大阪市内</t>
  </si>
  <si>
    <t>大阪産業創造館</t>
  </si>
  <si>
    <t>大阪市</t>
  </si>
  <si>
    <t>エル・おおさか</t>
  </si>
  <si>
    <t>大阪府各地（大阪市、東大阪市、泉大津市、泉佐野市）</t>
  </si>
  <si>
    <t>大阪市立天王寺区民センター</t>
  </si>
  <si>
    <t>大阪市都島区を拠点に大阪市内、守口市など</t>
  </si>
  <si>
    <t>京橋グリーンハイツ</t>
  </si>
  <si>
    <t>池田市、豊能町、能勢町、藤井寺市</t>
  </si>
  <si>
    <t>池田市民文化会館</t>
  </si>
  <si>
    <t>箕面市</t>
  </si>
  <si>
    <t>大東市、四條畷市</t>
  </si>
  <si>
    <t>大阪中央公会堂</t>
  </si>
  <si>
    <t>堺市、関西圏、アジア</t>
  </si>
  <si>
    <t>麦の会、堺市健康福祉プラザ、他</t>
  </si>
  <si>
    <t>大阪市、茨木市、岸和田市、泉大津市</t>
  </si>
  <si>
    <t>府立福祉情報コミュニケーションセンター</t>
  </si>
  <si>
    <t>南河内地域</t>
  </si>
  <si>
    <t>レンタルスペースみちくさライフデザイン</t>
  </si>
  <si>
    <t>大阪府内、東大阪市</t>
  </si>
  <si>
    <t>ドーンセンター</t>
  </si>
  <si>
    <t>阪南市</t>
  </si>
  <si>
    <t>大阪狭山市文化会館(SAYAKAホール)</t>
  </si>
  <si>
    <t>堺市</t>
  </si>
  <si>
    <t>大阪市立青少年センターKoko Plaza</t>
  </si>
  <si>
    <t>夢つながり未来館（吹田市）茨木市、高槻市、堺市の主として公共施設</t>
  </si>
  <si>
    <t>高槻城公園芸術文化劇場　トリシマホール</t>
  </si>
  <si>
    <t>箕面市障がい者福祉センター「ささゆり園」、箕面市立メイプルホール他</t>
  </si>
  <si>
    <t>特定非営利活動法人あとからゆっくり事務所周辺の空家</t>
  </si>
  <si>
    <t>阪南市自然橋交差点付近</t>
  </si>
  <si>
    <t>此花会館　梅香殿</t>
  </si>
  <si>
    <t>大阪府内市町村単位の面的なバリアフリー化を進める人材を養成することを目的とした研修会を2日間行う。今回のテーマは「観光（バリアフリー要素含）」とし、初日は座学（バリアフリー基礎）を学び、2日目までの宿題として、各自「まちあるき・大阪おすすめ観光～障がい者視点(宿題)」レポート（1分動画も可）に取り組む。研修2日目（最終日）は各自、「宿題」報告及び「わが町を更にバリアフリーにするには」と題して、グループワークを行う。研修講師には、これまで大阪・日本のバリアフリー化をけん引されてこられた障がい者・有識者に登壇いただく。コロナ感染配慮として、研修1日目は「web併用」での開催。2日目（グループワーク）は来場のみの開催とする。</t>
  </si>
  <si>
    <t>特定非営利活動法人ところ</t>
  </si>
  <si>
    <t>笑顔を交わし合える「ごはんやday」はスタッフが調理した大人気のカレーライス！</t>
  </si>
  <si>
    <t>大阪府の提唱するスマートエイジング・シティ事業の一環として、少子高齢化の顕著な南花台において高齢者の健康生活維持には「配食より会食」、社会で活躍するお母さんをサポートし、帰りを待つ子どもたちが「孤食ではなく会食」をという思いで、食事会が居場所になることをめざして発足した。コロナ禍では「スタッフが調理した大人気のカレーライスをお弁当にしてテイクアウト」してきた。ごはんやdayを楽しみに待っている参加者にとって、笑顔を交わし合える居場所のひとつになっている。【福祉活動機器】タイガー炊飯器(業務用、２升炊き）1台</t>
  </si>
  <si>
    <t>大阪市平野区、岸和田市</t>
  </si>
  <si>
    <t>高齢者自宅に引きこもりがち老人及び視覚障がい者・聴覚障がい者と関連する大阪府民を対象</t>
  </si>
  <si>
    <t>八尾市立大畑山青少年野外活動センター（アクトランドYAO)、舞洲クラフト館</t>
  </si>
  <si>
    <t>助成決定額</t>
  </si>
  <si>
    <t>交付決定　30団体</t>
  </si>
  <si>
    <t>1)高齢者の自宅引きこもり対策として囲碁による認知症予防（国立病院機構大阪医療センター専門医師の指導）
2)障がい者と健常者の囲碁による地域コミュニティづくり</t>
  </si>
  <si>
    <t>福祉会館（ふれあいセンター）</t>
  </si>
  <si>
    <t>フリースペース「ひまわり」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</si>
</sst>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numFmt numFmtId="178" formatCode="#,##0&quot;件&quot;"/>
    <numFmt numFmtId="179" formatCode="\(&quot;当&quot;&quot;初&quot;&quot;予&quot;&quot;算&quot;#,##0&quot;千&quot;&quot;円&quot;\)"/>
    <numFmt numFmtId="180" formatCode="#,##0&quot;年&quot;&quot;度&quot;"/>
    <numFmt numFmtId="181" formatCode="0.0000_);[Red]\(0.0000\)"/>
    <numFmt numFmtId="182" formatCode="#,##0_);[Red]\(#,##0\)"/>
    <numFmt numFmtId="183" formatCode="#,##0;[Red]#,##0"/>
    <numFmt numFmtId="184" formatCode="&quot;Yes&quot;;&quot;Yes&quot;;&quot;No&quot;"/>
    <numFmt numFmtId="185" formatCode="&quot;True&quot;;&quot;True&quot;;&quot;False&quot;"/>
    <numFmt numFmtId="186" formatCode="&quot;On&quot;;&quot;On&quot;;&quot;Off&quot;"/>
    <numFmt numFmtId="187" formatCode="[$€-2]\ #,##0.00_);[Red]\([$€-2]\ #,##0.00\)"/>
    <numFmt numFmtId="188" formatCode="#,##0_);\(#,##0\)"/>
    <numFmt numFmtId="189" formatCode="mmm\-yyyy"/>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36"/>
      <color indexed="8"/>
      <name val="ＭＳ Ｐゴシック"/>
      <family val="3"/>
    </font>
    <font>
      <u val="single"/>
      <sz val="36"/>
      <color indexed="12"/>
      <name val="ＭＳ Ｐゴシック"/>
      <family val="3"/>
    </font>
    <font>
      <sz val="3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36"/>
      <color theme="1"/>
      <name val="Calibri"/>
      <family val="3"/>
    </font>
    <font>
      <sz val="36"/>
      <name val="Calibri"/>
      <family val="3"/>
    </font>
    <font>
      <u val="single"/>
      <sz val="36"/>
      <color theme="10"/>
      <name val="Calibri"/>
      <family val="3"/>
    </font>
    <font>
      <sz val="3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1" fillId="0" borderId="0">
      <alignment vertical="center"/>
      <protection/>
    </xf>
    <xf numFmtId="0" fontId="42" fillId="0" borderId="0" applyNumberFormat="0" applyFill="0" applyBorder="0" applyAlignment="0" applyProtection="0"/>
    <xf numFmtId="0" fontId="43" fillId="32" borderId="0" applyNumberFormat="0" applyBorder="0" applyAlignment="0" applyProtection="0"/>
  </cellStyleXfs>
  <cellXfs count="34">
    <xf numFmtId="0" fontId="0" fillId="0" borderId="0" xfId="0" applyFont="1" applyAlignment="1">
      <alignment vertical="center"/>
    </xf>
    <xf numFmtId="0" fontId="44" fillId="33" borderId="10" xfId="0" applyFont="1" applyFill="1" applyBorder="1" applyAlignment="1">
      <alignment vertical="center" wrapText="1"/>
    </xf>
    <xf numFmtId="0" fontId="44" fillId="0" borderId="10" xfId="0" applyFont="1" applyBorder="1" applyAlignment="1">
      <alignment vertical="center" wrapText="1"/>
    </xf>
    <xf numFmtId="0" fontId="45" fillId="0" borderId="10" xfId="0" applyFont="1" applyBorder="1" applyAlignment="1">
      <alignment vertical="center" wrapText="1"/>
    </xf>
    <xf numFmtId="0" fontId="45" fillId="33" borderId="10" xfId="0" applyFont="1" applyFill="1" applyBorder="1" applyAlignment="1">
      <alignment horizontal="left" vertical="center" wrapText="1"/>
    </xf>
    <xf numFmtId="0" fontId="45" fillId="33" borderId="10" xfId="0" applyFont="1" applyFill="1" applyBorder="1" applyAlignment="1">
      <alignment vertical="center" wrapText="1"/>
    </xf>
    <xf numFmtId="49" fontId="44" fillId="0" borderId="10" xfId="0" applyNumberFormat="1" applyFont="1" applyBorder="1" applyAlignment="1">
      <alignment horizontal="center" vertical="center"/>
    </xf>
    <xf numFmtId="49" fontId="44" fillId="33" borderId="10" xfId="0" applyNumberFormat="1" applyFont="1" applyFill="1" applyBorder="1" applyAlignment="1">
      <alignment horizontal="center" vertical="center"/>
    </xf>
    <xf numFmtId="49" fontId="45" fillId="0" borderId="10" xfId="0" applyNumberFormat="1" applyFont="1" applyBorder="1" applyAlignment="1">
      <alignment horizontal="center" vertical="center"/>
    </xf>
    <xf numFmtId="49" fontId="45" fillId="33" borderId="10" xfId="0" applyNumberFormat="1" applyFont="1" applyFill="1" applyBorder="1" applyAlignment="1">
      <alignment horizontal="center" vertical="center"/>
    </xf>
    <xf numFmtId="0" fontId="44" fillId="0" borderId="0" xfId="0" applyFont="1" applyAlignment="1">
      <alignment vertical="center"/>
    </xf>
    <xf numFmtId="57" fontId="45" fillId="33" borderId="10" xfId="0" applyNumberFormat="1" applyFont="1" applyFill="1" applyBorder="1" applyAlignment="1">
      <alignment vertical="center" wrapText="1"/>
    </xf>
    <xf numFmtId="57" fontId="45" fillId="33" borderId="10" xfId="0" applyNumberFormat="1" applyFont="1" applyFill="1" applyBorder="1" applyAlignment="1">
      <alignment horizontal="left" vertical="center" wrapText="1"/>
    </xf>
    <xf numFmtId="0" fontId="4" fillId="2" borderId="10" xfId="64" applyFont="1" applyFill="1" applyBorder="1" applyAlignment="1">
      <alignment horizontal="center" vertical="center" wrapText="1"/>
      <protection/>
    </xf>
    <xf numFmtId="0" fontId="46" fillId="33" borderId="10" xfId="44" applyFont="1" applyFill="1" applyBorder="1" applyAlignment="1">
      <alignment vertical="center" wrapText="1"/>
    </xf>
    <xf numFmtId="0" fontId="46" fillId="0" borderId="10" xfId="44" applyFont="1" applyBorder="1" applyAlignment="1">
      <alignment vertical="center" wrapText="1"/>
    </xf>
    <xf numFmtId="0" fontId="44" fillId="33" borderId="0" xfId="0" applyFont="1" applyFill="1" applyAlignment="1">
      <alignment vertical="center"/>
    </xf>
    <xf numFmtId="0" fontId="44" fillId="33" borderId="0" xfId="0" applyFont="1" applyFill="1" applyAlignment="1">
      <alignment vertical="center" wrapText="1"/>
    </xf>
    <xf numFmtId="0" fontId="45" fillId="33" borderId="0" xfId="0" applyFont="1" applyFill="1" applyAlignment="1">
      <alignment vertical="center" wrapText="1"/>
    </xf>
    <xf numFmtId="0" fontId="44" fillId="0" borderId="0" xfId="0" applyFont="1" applyAlignment="1">
      <alignment horizontal="center" vertical="center"/>
    </xf>
    <xf numFmtId="0" fontId="44" fillId="0" borderId="0" xfId="0" applyFont="1" applyAlignment="1">
      <alignment vertical="center" wrapText="1"/>
    </xf>
    <xf numFmtId="0" fontId="44" fillId="0" borderId="0" xfId="0" applyFont="1" applyAlignment="1">
      <alignment horizontal="left" vertical="center" wrapText="1"/>
    </xf>
    <xf numFmtId="0" fontId="47" fillId="33" borderId="10" xfId="0" applyFont="1" applyFill="1" applyBorder="1" applyAlignment="1">
      <alignment vertical="center" wrapText="1"/>
    </xf>
    <xf numFmtId="0" fontId="47" fillId="33" borderId="10" xfId="0" applyFont="1" applyFill="1" applyBorder="1" applyAlignment="1">
      <alignment horizontal="left" vertical="center" wrapText="1"/>
    </xf>
    <xf numFmtId="0" fontId="44" fillId="2" borderId="0" xfId="0" applyFont="1" applyFill="1" applyAlignment="1">
      <alignment horizontal="center" vertical="center"/>
    </xf>
    <xf numFmtId="0" fontId="44" fillId="2" borderId="0" xfId="0" applyFont="1" applyFill="1" applyAlignment="1">
      <alignment vertical="center"/>
    </xf>
    <xf numFmtId="0" fontId="44" fillId="2" borderId="0" xfId="0" applyFont="1" applyFill="1" applyAlignment="1">
      <alignment vertical="center" wrapText="1"/>
    </xf>
    <xf numFmtId="0" fontId="44" fillId="2" borderId="0" xfId="0" applyFont="1" applyFill="1" applyAlignment="1">
      <alignment horizontal="left" vertical="center" wrapText="1"/>
    </xf>
    <xf numFmtId="0" fontId="44" fillId="2" borderId="0" xfId="0" applyFont="1" applyFill="1" applyAlignment="1">
      <alignment horizontal="right" vertical="center" wrapText="1"/>
    </xf>
    <xf numFmtId="0" fontId="4" fillId="2" borderId="10" xfId="64" applyNumberFormat="1" applyFont="1" applyFill="1" applyBorder="1" applyAlignment="1">
      <alignment vertical="center" wrapText="1" shrinkToFit="1"/>
      <protection/>
    </xf>
    <xf numFmtId="3" fontId="45" fillId="33" borderId="10" xfId="0" applyNumberFormat="1" applyFont="1" applyFill="1" applyBorder="1" applyAlignment="1">
      <alignment vertical="center"/>
    </xf>
    <xf numFmtId="3" fontId="45" fillId="2" borderId="0" xfId="0" applyNumberFormat="1" applyFont="1" applyFill="1" applyAlignment="1">
      <alignment vertical="center"/>
    </xf>
    <xf numFmtId="0" fontId="45" fillId="0" borderId="0" xfId="0" applyNumberFormat="1" applyFont="1" applyAlignment="1">
      <alignment vertical="center"/>
    </xf>
    <xf numFmtId="0" fontId="45" fillId="33" borderId="10" xfId="44"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to-modachi.com/" TargetMode="External" /><Relationship Id="rId2" Type="http://schemas.openxmlformats.org/officeDocument/2006/relationships/hyperlink" Target="http://furec.sakura.ne.jp/" TargetMode="External" /><Relationship Id="rId3" Type="http://schemas.openxmlformats.org/officeDocument/2006/relationships/hyperlink" Target="https://npo-tokoro1001.jimdofree.com/" TargetMode="External" /><Relationship Id="rId4" Type="http://schemas.openxmlformats.org/officeDocument/2006/relationships/hyperlink" Target="https://tsunagari.osaka.jp/" TargetMode="External" /><Relationship Id="rId5" Type="http://schemas.openxmlformats.org/officeDocument/2006/relationships/hyperlink" Target="https://sksg2019.wixsite.com/sksg" TargetMode="External" /><Relationship Id="rId6" Type="http://schemas.openxmlformats.org/officeDocument/2006/relationships/hyperlink" Target="https://7025035takeuchiblog.blog.fc2.com/" TargetMode="External" /><Relationship Id="rId7" Type="http://schemas.openxmlformats.org/officeDocument/2006/relationships/hyperlink" Target="https://blog.goo.ne.jp/oyaibasy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K32"/>
  <sheetViews>
    <sheetView tabSelected="1" view="pageBreakPreview" zoomScale="25" zoomScaleNormal="25" zoomScaleSheetLayoutView="25" zoomScalePageLayoutView="25" workbookViewId="0" topLeftCell="A1">
      <selection activeCell="B19" sqref="B19"/>
    </sheetView>
  </sheetViews>
  <sheetFormatPr defaultColWidth="9.140625" defaultRowHeight="325.5" customHeight="1"/>
  <cols>
    <col min="1" max="1" width="14.57421875" style="19" bestFit="1" customWidth="1"/>
    <col min="2" max="2" width="70.57421875" style="10" customWidth="1"/>
    <col min="3" max="3" width="69.57421875" style="10" customWidth="1"/>
    <col min="4" max="4" width="65.57421875" style="10" customWidth="1"/>
    <col min="5" max="5" width="48.140625" style="20" customWidth="1"/>
    <col min="6" max="6" width="31.140625" style="10" customWidth="1"/>
    <col min="7" max="7" width="30.57421875" style="10" customWidth="1"/>
    <col min="8" max="8" width="42.57421875" style="10" customWidth="1"/>
    <col min="9" max="9" width="100.28125" style="21" customWidth="1"/>
    <col min="10" max="10" width="255.421875" style="20" customWidth="1"/>
    <col min="11" max="11" width="32.57421875" style="32" customWidth="1"/>
    <col min="12" max="16384" width="9.00390625" style="10" customWidth="1"/>
  </cols>
  <sheetData>
    <row r="1" spans="1:11" s="16" customFormat="1" ht="115.5" customHeight="1">
      <c r="A1" s="13" t="s">
        <v>4</v>
      </c>
      <c r="B1" s="13" t="s">
        <v>0</v>
      </c>
      <c r="C1" s="13" t="s">
        <v>170</v>
      </c>
      <c r="D1" s="13" t="s">
        <v>1</v>
      </c>
      <c r="E1" s="13" t="s">
        <v>2</v>
      </c>
      <c r="F1" s="13" t="s">
        <v>167</v>
      </c>
      <c r="G1" s="13" t="s">
        <v>168</v>
      </c>
      <c r="H1" s="13" t="s">
        <v>169</v>
      </c>
      <c r="I1" s="13" t="s">
        <v>5</v>
      </c>
      <c r="J1" s="13" t="s">
        <v>3</v>
      </c>
      <c r="K1" s="29" t="s">
        <v>233</v>
      </c>
    </row>
    <row r="2" spans="1:11" s="17" customFormat="1" ht="325.5" customHeight="1">
      <c r="A2" s="7" t="s">
        <v>48</v>
      </c>
      <c r="B2" s="14" t="s">
        <v>163</v>
      </c>
      <c r="C2" s="5" t="s">
        <v>171</v>
      </c>
      <c r="D2" s="5" t="s">
        <v>7</v>
      </c>
      <c r="E2" s="5" t="s">
        <v>6</v>
      </c>
      <c r="F2" s="11">
        <v>45208</v>
      </c>
      <c r="G2" s="11">
        <v>45208</v>
      </c>
      <c r="H2" s="5" t="s">
        <v>217</v>
      </c>
      <c r="I2" s="4" t="s">
        <v>8</v>
      </c>
      <c r="J2" s="4" t="s">
        <v>112</v>
      </c>
      <c r="K2" s="30">
        <v>200000</v>
      </c>
    </row>
    <row r="3" spans="1:11" s="18" customFormat="1" ht="325.5" customHeight="1">
      <c r="A3" s="9" t="s">
        <v>31</v>
      </c>
      <c r="B3" s="5" t="s">
        <v>57</v>
      </c>
      <c r="C3" s="5" t="s">
        <v>172</v>
      </c>
      <c r="D3" s="5" t="s">
        <v>152</v>
      </c>
      <c r="E3" s="5" t="s">
        <v>105</v>
      </c>
      <c r="F3" s="11">
        <v>45017</v>
      </c>
      <c r="G3" s="11">
        <v>45382</v>
      </c>
      <c r="H3" s="5" t="s">
        <v>173</v>
      </c>
      <c r="I3" s="4" t="s">
        <v>231</v>
      </c>
      <c r="J3" s="5" t="s">
        <v>235</v>
      </c>
      <c r="K3" s="30">
        <v>179000</v>
      </c>
    </row>
    <row r="4" spans="1:11" s="17" customFormat="1" ht="325.5" customHeight="1">
      <c r="A4" s="7" t="s">
        <v>50</v>
      </c>
      <c r="B4" s="1" t="s">
        <v>25</v>
      </c>
      <c r="C4" s="11" t="s">
        <v>175</v>
      </c>
      <c r="D4" s="5" t="s">
        <v>113</v>
      </c>
      <c r="E4" s="5" t="s">
        <v>10</v>
      </c>
      <c r="F4" s="11">
        <v>45017</v>
      </c>
      <c r="G4" s="11">
        <v>45382</v>
      </c>
      <c r="H4" s="11" t="s">
        <v>174</v>
      </c>
      <c r="I4" s="4" t="s">
        <v>58</v>
      </c>
      <c r="J4" s="5" t="s">
        <v>59</v>
      </c>
      <c r="K4" s="30">
        <v>45000</v>
      </c>
    </row>
    <row r="5" spans="1:11" s="17" customFormat="1" ht="325.5" customHeight="1">
      <c r="A5" s="7" t="s">
        <v>60</v>
      </c>
      <c r="B5" s="33" t="s">
        <v>61</v>
      </c>
      <c r="C5" s="5" t="s">
        <v>176</v>
      </c>
      <c r="D5" s="5" t="s">
        <v>63</v>
      </c>
      <c r="E5" s="5" t="s">
        <v>62</v>
      </c>
      <c r="F5" s="11">
        <v>45200</v>
      </c>
      <c r="G5" s="11">
        <v>45382</v>
      </c>
      <c r="H5" s="5" t="s">
        <v>236</v>
      </c>
      <c r="I5" s="4" t="s">
        <v>64</v>
      </c>
      <c r="J5" s="5" t="s">
        <v>65</v>
      </c>
      <c r="K5" s="30">
        <v>160000</v>
      </c>
    </row>
    <row r="6" spans="1:11" s="17" customFormat="1" ht="325.5" customHeight="1">
      <c r="A6" s="6" t="s">
        <v>49</v>
      </c>
      <c r="B6" s="2" t="s">
        <v>114</v>
      </c>
      <c r="C6" s="5" t="s">
        <v>218</v>
      </c>
      <c r="D6" s="5" t="s">
        <v>66</v>
      </c>
      <c r="E6" s="5" t="s">
        <v>41</v>
      </c>
      <c r="F6" s="11">
        <v>45109</v>
      </c>
      <c r="G6" s="11">
        <v>45270</v>
      </c>
      <c r="H6" s="5" t="s">
        <v>177</v>
      </c>
      <c r="I6" s="4" t="s">
        <v>42</v>
      </c>
      <c r="J6" s="5" t="s">
        <v>115</v>
      </c>
      <c r="K6" s="30">
        <v>200000</v>
      </c>
    </row>
    <row r="7" spans="1:11" s="17" customFormat="1" ht="325.5" customHeight="1">
      <c r="A7" s="7" t="s">
        <v>51</v>
      </c>
      <c r="B7" s="1" t="s">
        <v>67</v>
      </c>
      <c r="C7" s="5" t="s">
        <v>178</v>
      </c>
      <c r="D7" s="5" t="s">
        <v>12</v>
      </c>
      <c r="E7" s="5" t="s">
        <v>11</v>
      </c>
      <c r="F7" s="11">
        <v>45073</v>
      </c>
      <c r="G7" s="11">
        <v>45073</v>
      </c>
      <c r="H7" s="5" t="s">
        <v>179</v>
      </c>
      <c r="I7" s="4" t="s">
        <v>13</v>
      </c>
      <c r="J7" s="5" t="s">
        <v>116</v>
      </c>
      <c r="K7" s="30">
        <v>200000</v>
      </c>
    </row>
    <row r="8" spans="1:11" s="17" customFormat="1" ht="325.5" customHeight="1">
      <c r="A8" s="7" t="s">
        <v>14</v>
      </c>
      <c r="B8" s="1" t="s">
        <v>68</v>
      </c>
      <c r="C8" s="5" t="s">
        <v>180</v>
      </c>
      <c r="D8" s="5" t="s">
        <v>117</v>
      </c>
      <c r="E8" s="5" t="s">
        <v>69</v>
      </c>
      <c r="F8" s="11">
        <v>45080</v>
      </c>
      <c r="G8" s="11">
        <v>45080</v>
      </c>
      <c r="H8" s="5" t="s">
        <v>225</v>
      </c>
      <c r="I8" s="4" t="s">
        <v>70</v>
      </c>
      <c r="J8" s="5" t="s">
        <v>118</v>
      </c>
      <c r="K8" s="30">
        <v>109000</v>
      </c>
    </row>
    <row r="9" spans="1:11" s="17" customFormat="1" ht="325.5" customHeight="1">
      <c r="A9" s="7" t="s">
        <v>19</v>
      </c>
      <c r="B9" s="14" t="s">
        <v>71</v>
      </c>
      <c r="C9" s="5" t="s">
        <v>181</v>
      </c>
      <c r="D9" s="5" t="s">
        <v>72</v>
      </c>
      <c r="E9" s="5" t="s">
        <v>62</v>
      </c>
      <c r="F9" s="11">
        <v>45078</v>
      </c>
      <c r="G9" s="11">
        <v>45382</v>
      </c>
      <c r="H9" s="5" t="s">
        <v>182</v>
      </c>
      <c r="I9" s="4" t="s">
        <v>73</v>
      </c>
      <c r="J9" s="5" t="s">
        <v>119</v>
      </c>
      <c r="K9" s="30">
        <v>113000</v>
      </c>
    </row>
    <row r="10" spans="1:11" s="17" customFormat="1" ht="325.5" customHeight="1">
      <c r="A10" s="7" t="s">
        <v>15</v>
      </c>
      <c r="B10" s="1" t="s">
        <v>74</v>
      </c>
      <c r="C10" s="5" t="s">
        <v>183</v>
      </c>
      <c r="D10" s="5" t="s">
        <v>130</v>
      </c>
      <c r="E10" s="5" t="s">
        <v>105</v>
      </c>
      <c r="F10" s="11">
        <v>45164</v>
      </c>
      <c r="G10" s="11">
        <v>45164</v>
      </c>
      <c r="H10" s="5" t="s">
        <v>219</v>
      </c>
      <c r="I10" s="4" t="s">
        <v>131</v>
      </c>
      <c r="J10" s="5" t="s">
        <v>132</v>
      </c>
      <c r="K10" s="30">
        <v>200000</v>
      </c>
    </row>
    <row r="11" spans="1:11" s="17" customFormat="1" ht="325.5" customHeight="1">
      <c r="A11" s="6" t="s">
        <v>75</v>
      </c>
      <c r="B11" s="15" t="s">
        <v>47</v>
      </c>
      <c r="C11" s="4" t="s">
        <v>184</v>
      </c>
      <c r="D11" s="5" t="s">
        <v>76</v>
      </c>
      <c r="E11" s="4" t="s">
        <v>62</v>
      </c>
      <c r="F11" s="12">
        <v>45340</v>
      </c>
      <c r="G11" s="12">
        <v>45340</v>
      </c>
      <c r="H11" s="4" t="s">
        <v>185</v>
      </c>
      <c r="I11" s="4" t="s">
        <v>43</v>
      </c>
      <c r="J11" s="4" t="s">
        <v>77</v>
      </c>
      <c r="K11" s="30">
        <v>200000</v>
      </c>
    </row>
    <row r="12" spans="1:11" s="17" customFormat="1" ht="325.5" customHeight="1">
      <c r="A12" s="7" t="s">
        <v>32</v>
      </c>
      <c r="B12" s="1" t="s">
        <v>78</v>
      </c>
      <c r="C12" s="5" t="s">
        <v>186</v>
      </c>
      <c r="D12" s="5" t="s">
        <v>133</v>
      </c>
      <c r="E12" s="5" t="s">
        <v>105</v>
      </c>
      <c r="F12" s="11">
        <v>45017</v>
      </c>
      <c r="G12" s="11">
        <v>45382</v>
      </c>
      <c r="H12" s="5" t="s">
        <v>187</v>
      </c>
      <c r="I12" s="4" t="s">
        <v>134</v>
      </c>
      <c r="J12" s="4" t="s">
        <v>160</v>
      </c>
      <c r="K12" s="30">
        <v>88000</v>
      </c>
    </row>
    <row r="13" spans="1:11" s="17" customFormat="1" ht="325.5" customHeight="1">
      <c r="A13" s="7" t="s">
        <v>33</v>
      </c>
      <c r="B13" s="1" t="s">
        <v>79</v>
      </c>
      <c r="C13" s="5" t="s">
        <v>188</v>
      </c>
      <c r="D13" s="5" t="s">
        <v>81</v>
      </c>
      <c r="E13" s="5" t="s">
        <v>82</v>
      </c>
      <c r="F13" s="11">
        <v>45031</v>
      </c>
      <c r="G13" s="11">
        <v>45031</v>
      </c>
      <c r="H13" s="5" t="s">
        <v>221</v>
      </c>
      <c r="I13" s="4" t="s">
        <v>83</v>
      </c>
      <c r="J13" s="5" t="s">
        <v>128</v>
      </c>
      <c r="K13" s="30">
        <v>200000</v>
      </c>
    </row>
    <row r="14" spans="1:11" s="17" customFormat="1" ht="325.5" customHeight="1">
      <c r="A14" s="7" t="s">
        <v>84</v>
      </c>
      <c r="B14" s="1" t="s">
        <v>85</v>
      </c>
      <c r="C14" s="5" t="s">
        <v>189</v>
      </c>
      <c r="D14" s="5" t="s">
        <v>135</v>
      </c>
      <c r="E14" s="5" t="s">
        <v>105</v>
      </c>
      <c r="F14" s="11">
        <v>45170</v>
      </c>
      <c r="G14" s="11">
        <v>45260</v>
      </c>
      <c r="H14" s="5" t="s">
        <v>190</v>
      </c>
      <c r="I14" s="4" t="s">
        <v>161</v>
      </c>
      <c r="J14" s="5" t="s">
        <v>162</v>
      </c>
      <c r="K14" s="30">
        <v>200000</v>
      </c>
    </row>
    <row r="15" spans="1:11" s="17" customFormat="1" ht="325.5" customHeight="1">
      <c r="A15" s="7" t="s">
        <v>52</v>
      </c>
      <c r="B15" s="5" t="s">
        <v>26</v>
      </c>
      <c r="C15" s="5" t="s">
        <v>191</v>
      </c>
      <c r="D15" s="5" t="s">
        <v>44</v>
      </c>
      <c r="E15" s="5" t="s">
        <v>86</v>
      </c>
      <c r="F15" s="11">
        <v>45017</v>
      </c>
      <c r="G15" s="11">
        <v>45382</v>
      </c>
      <c r="H15" s="5" t="s">
        <v>220</v>
      </c>
      <c r="I15" s="4" t="s">
        <v>87</v>
      </c>
      <c r="J15" s="5" t="s">
        <v>88</v>
      </c>
      <c r="K15" s="30">
        <v>200000</v>
      </c>
    </row>
    <row r="16" spans="1:11" s="17" customFormat="1" ht="325.5" customHeight="1">
      <c r="A16" s="7" t="s">
        <v>16</v>
      </c>
      <c r="B16" s="1" t="s">
        <v>89</v>
      </c>
      <c r="C16" s="5" t="s">
        <v>188</v>
      </c>
      <c r="D16" s="5" t="s">
        <v>136</v>
      </c>
      <c r="E16" s="5" t="s">
        <v>82</v>
      </c>
      <c r="F16" s="11">
        <v>45268</v>
      </c>
      <c r="G16" s="11">
        <v>45269</v>
      </c>
      <c r="H16" s="5" t="s">
        <v>192</v>
      </c>
      <c r="I16" s="4" t="s">
        <v>137</v>
      </c>
      <c r="J16" s="5" t="s">
        <v>138</v>
      </c>
      <c r="K16" s="30">
        <v>200000</v>
      </c>
    </row>
    <row r="17" spans="1:11" s="17" customFormat="1" ht="325.5" customHeight="1">
      <c r="A17" s="7" t="s">
        <v>34</v>
      </c>
      <c r="B17" s="1" t="s">
        <v>90</v>
      </c>
      <c r="C17" s="5" t="s">
        <v>193</v>
      </c>
      <c r="D17" s="5" t="s">
        <v>228</v>
      </c>
      <c r="E17" s="5" t="s">
        <v>91</v>
      </c>
      <c r="F17" s="11">
        <v>45017</v>
      </c>
      <c r="G17" s="11">
        <v>45382</v>
      </c>
      <c r="H17" s="5" t="s">
        <v>194</v>
      </c>
      <c r="I17" s="4" t="s">
        <v>120</v>
      </c>
      <c r="J17" s="5" t="s">
        <v>229</v>
      </c>
      <c r="K17" s="30">
        <v>58000</v>
      </c>
    </row>
    <row r="18" spans="1:11" s="18" customFormat="1" ht="325.5" customHeight="1">
      <c r="A18" s="9" t="s">
        <v>35</v>
      </c>
      <c r="B18" s="5" t="s">
        <v>164</v>
      </c>
      <c r="C18" s="5" t="s">
        <v>195</v>
      </c>
      <c r="D18" s="5" t="s">
        <v>166</v>
      </c>
      <c r="E18" s="5" t="s">
        <v>18</v>
      </c>
      <c r="F18" s="11">
        <v>45221</v>
      </c>
      <c r="G18" s="11">
        <v>45256</v>
      </c>
      <c r="H18" s="5" t="s">
        <v>196</v>
      </c>
      <c r="I18" s="4" t="s">
        <v>23</v>
      </c>
      <c r="J18" s="5" t="s">
        <v>140</v>
      </c>
      <c r="K18" s="30">
        <v>200000</v>
      </c>
    </row>
    <row r="19" spans="1:11" s="17" customFormat="1" ht="325.5" customHeight="1">
      <c r="A19" s="7" t="s">
        <v>54</v>
      </c>
      <c r="B19" s="14" t="s">
        <v>237</v>
      </c>
      <c r="C19" s="5" t="s">
        <v>197</v>
      </c>
      <c r="D19" s="5" t="s">
        <v>17</v>
      </c>
      <c r="E19" s="5" t="s">
        <v>9</v>
      </c>
      <c r="F19" s="11">
        <v>45354</v>
      </c>
      <c r="G19" s="11">
        <v>45354</v>
      </c>
      <c r="H19" s="5" t="s">
        <v>198</v>
      </c>
      <c r="I19" s="4" t="s">
        <v>24</v>
      </c>
      <c r="J19" s="5" t="s">
        <v>129</v>
      </c>
      <c r="K19" s="30">
        <v>179000</v>
      </c>
    </row>
    <row r="20" spans="1:11" s="18" customFormat="1" ht="325.5" customHeight="1">
      <c r="A20" s="8" t="s">
        <v>92</v>
      </c>
      <c r="B20" s="3" t="s">
        <v>165</v>
      </c>
      <c r="C20" s="5" t="s">
        <v>199</v>
      </c>
      <c r="D20" s="5" t="s">
        <v>46</v>
      </c>
      <c r="E20" s="5" t="s">
        <v>18</v>
      </c>
      <c r="F20" s="11">
        <v>45170</v>
      </c>
      <c r="G20" s="11">
        <v>45190</v>
      </c>
      <c r="H20" s="5" t="s">
        <v>200</v>
      </c>
      <c r="I20" s="4" t="s">
        <v>139</v>
      </c>
      <c r="J20" s="22" t="s">
        <v>153</v>
      </c>
      <c r="K20" s="30">
        <v>200000</v>
      </c>
    </row>
    <row r="21" spans="1:11" s="17" customFormat="1" ht="325.5" customHeight="1">
      <c r="A21" s="7" t="s">
        <v>20</v>
      </c>
      <c r="B21" s="1" t="s">
        <v>93</v>
      </c>
      <c r="C21" s="5" t="s">
        <v>201</v>
      </c>
      <c r="D21" s="5" t="s">
        <v>125</v>
      </c>
      <c r="E21" s="5" t="s">
        <v>126</v>
      </c>
      <c r="F21" s="11">
        <v>45017</v>
      </c>
      <c r="G21" s="11">
        <v>45382</v>
      </c>
      <c r="H21" s="5" t="s">
        <v>202</v>
      </c>
      <c r="I21" s="4" t="s">
        <v>127</v>
      </c>
      <c r="J21" s="5" t="s">
        <v>156</v>
      </c>
      <c r="K21" s="30">
        <v>200000</v>
      </c>
    </row>
    <row r="22" spans="1:11" s="17" customFormat="1" ht="325.5" customHeight="1">
      <c r="A22" s="7" t="s">
        <v>53</v>
      </c>
      <c r="B22" s="1" t="s">
        <v>27</v>
      </c>
      <c r="C22" s="5" t="s">
        <v>203</v>
      </c>
      <c r="D22" s="5" t="s">
        <v>94</v>
      </c>
      <c r="E22" s="5" t="s">
        <v>45</v>
      </c>
      <c r="F22" s="11">
        <v>45200</v>
      </c>
      <c r="G22" s="11">
        <v>45351</v>
      </c>
      <c r="H22" s="5" t="s">
        <v>204</v>
      </c>
      <c r="I22" s="4" t="s">
        <v>154</v>
      </c>
      <c r="J22" s="5" t="s">
        <v>95</v>
      </c>
      <c r="K22" s="30">
        <v>200000</v>
      </c>
    </row>
    <row r="23" spans="1:11" s="17" customFormat="1" ht="325.5" customHeight="1">
      <c r="A23" s="7" t="s">
        <v>21</v>
      </c>
      <c r="B23" s="14" t="s">
        <v>227</v>
      </c>
      <c r="C23" s="5" t="s">
        <v>230</v>
      </c>
      <c r="D23" s="5" t="s">
        <v>141</v>
      </c>
      <c r="E23" s="5" t="s">
        <v>105</v>
      </c>
      <c r="F23" s="11">
        <v>45108</v>
      </c>
      <c r="G23" s="11">
        <v>45230</v>
      </c>
      <c r="H23" s="5" t="s">
        <v>232</v>
      </c>
      <c r="I23" s="4" t="s">
        <v>142</v>
      </c>
      <c r="J23" s="5" t="s">
        <v>155</v>
      </c>
      <c r="K23" s="30">
        <v>40000</v>
      </c>
    </row>
    <row r="24" spans="1:11" s="18" customFormat="1" ht="325.5" customHeight="1">
      <c r="A24" s="8" t="s">
        <v>96</v>
      </c>
      <c r="B24" s="3" t="s">
        <v>30</v>
      </c>
      <c r="C24" s="5" t="s">
        <v>205</v>
      </c>
      <c r="D24" s="5" t="s">
        <v>143</v>
      </c>
      <c r="E24" s="5" t="s">
        <v>158</v>
      </c>
      <c r="F24" s="11">
        <v>45017</v>
      </c>
      <c r="G24" s="11">
        <v>45382</v>
      </c>
      <c r="H24" s="5" t="s">
        <v>222</v>
      </c>
      <c r="I24" s="4" t="s">
        <v>40</v>
      </c>
      <c r="J24" s="22" t="s">
        <v>157</v>
      </c>
      <c r="K24" s="30">
        <v>184000</v>
      </c>
    </row>
    <row r="25" spans="1:11" s="17" customFormat="1" ht="325.5" customHeight="1">
      <c r="A25" s="7" t="s">
        <v>97</v>
      </c>
      <c r="B25" s="5" t="s">
        <v>98</v>
      </c>
      <c r="C25" s="5" t="s">
        <v>206</v>
      </c>
      <c r="D25" s="5" t="s">
        <v>144</v>
      </c>
      <c r="E25" s="5" t="s">
        <v>105</v>
      </c>
      <c r="F25" s="11">
        <v>45017</v>
      </c>
      <c r="G25" s="11">
        <v>45382</v>
      </c>
      <c r="H25" s="11" t="s">
        <v>223</v>
      </c>
      <c r="I25" s="4" t="s">
        <v>145</v>
      </c>
      <c r="J25" s="5" t="s">
        <v>146</v>
      </c>
      <c r="K25" s="30">
        <v>200000</v>
      </c>
    </row>
    <row r="26" spans="1:11" s="17" customFormat="1" ht="325.5" customHeight="1">
      <c r="A26" s="7" t="s">
        <v>22</v>
      </c>
      <c r="B26" s="14" t="s">
        <v>99</v>
      </c>
      <c r="C26" s="5" t="s">
        <v>184</v>
      </c>
      <c r="D26" s="5" t="s">
        <v>100</v>
      </c>
      <c r="E26" s="5" t="s">
        <v>101</v>
      </c>
      <c r="F26" s="11">
        <v>45219</v>
      </c>
      <c r="G26" s="11">
        <v>45219</v>
      </c>
      <c r="H26" s="5" t="s">
        <v>207</v>
      </c>
      <c r="I26" s="4" t="s">
        <v>102</v>
      </c>
      <c r="J26" s="5" t="s">
        <v>121</v>
      </c>
      <c r="K26" s="30">
        <v>200000</v>
      </c>
    </row>
    <row r="27" spans="1:11" s="17" customFormat="1" ht="325.5" customHeight="1">
      <c r="A27" s="7" t="s">
        <v>36</v>
      </c>
      <c r="B27" s="14" t="s">
        <v>103</v>
      </c>
      <c r="C27" s="5" t="s">
        <v>208</v>
      </c>
      <c r="D27" s="5" t="s">
        <v>104</v>
      </c>
      <c r="E27" s="5" t="s">
        <v>105</v>
      </c>
      <c r="F27" s="11">
        <v>45017</v>
      </c>
      <c r="G27" s="11">
        <v>45382</v>
      </c>
      <c r="H27" s="5" t="s">
        <v>209</v>
      </c>
      <c r="I27" s="4" t="s">
        <v>106</v>
      </c>
      <c r="J27" s="5" t="s">
        <v>122</v>
      </c>
      <c r="K27" s="30">
        <v>200000</v>
      </c>
    </row>
    <row r="28" spans="1:11" s="17" customFormat="1" ht="325.5" customHeight="1">
      <c r="A28" s="7" t="s">
        <v>56</v>
      </c>
      <c r="B28" s="1" t="s">
        <v>29</v>
      </c>
      <c r="C28" s="5" t="s">
        <v>210</v>
      </c>
      <c r="D28" s="5" t="s">
        <v>107</v>
      </c>
      <c r="E28" s="5" t="s">
        <v>45</v>
      </c>
      <c r="F28" s="11">
        <v>45017</v>
      </c>
      <c r="G28" s="11">
        <v>45260</v>
      </c>
      <c r="H28" s="5" t="s">
        <v>211</v>
      </c>
      <c r="I28" s="23" t="s">
        <v>124</v>
      </c>
      <c r="J28" s="5" t="s">
        <v>226</v>
      </c>
      <c r="K28" s="30">
        <v>200000</v>
      </c>
    </row>
    <row r="29" spans="1:11" s="17" customFormat="1" ht="325.5" customHeight="1">
      <c r="A29" s="7" t="s">
        <v>55</v>
      </c>
      <c r="B29" s="5" t="s">
        <v>28</v>
      </c>
      <c r="C29" s="5" t="s">
        <v>212</v>
      </c>
      <c r="D29" s="5" t="s">
        <v>108</v>
      </c>
      <c r="E29" s="5" t="s">
        <v>39</v>
      </c>
      <c r="F29" s="11">
        <v>45170</v>
      </c>
      <c r="G29" s="11">
        <v>45382</v>
      </c>
      <c r="H29" s="5" t="s">
        <v>213</v>
      </c>
      <c r="I29" s="4" t="s">
        <v>109</v>
      </c>
      <c r="J29" s="5" t="s">
        <v>123</v>
      </c>
      <c r="K29" s="30">
        <v>150000</v>
      </c>
    </row>
    <row r="30" spans="1:11" s="17" customFormat="1" ht="325.5" customHeight="1">
      <c r="A30" s="7" t="s">
        <v>37</v>
      </c>
      <c r="B30" s="1" t="s">
        <v>110</v>
      </c>
      <c r="C30" s="5" t="s">
        <v>214</v>
      </c>
      <c r="D30" s="5" t="s">
        <v>149</v>
      </c>
      <c r="E30" s="5" t="s">
        <v>80</v>
      </c>
      <c r="F30" s="11">
        <v>45017</v>
      </c>
      <c r="G30" s="11">
        <v>45382</v>
      </c>
      <c r="H30" s="5" t="s">
        <v>215</v>
      </c>
      <c r="I30" s="4" t="s">
        <v>150</v>
      </c>
      <c r="J30" s="5" t="s">
        <v>151</v>
      </c>
      <c r="K30" s="30">
        <v>170000</v>
      </c>
    </row>
    <row r="31" spans="1:11" s="17" customFormat="1" ht="325.5" customHeight="1">
      <c r="A31" s="7" t="s">
        <v>38</v>
      </c>
      <c r="B31" s="1" t="s">
        <v>111</v>
      </c>
      <c r="C31" s="5" t="s">
        <v>216</v>
      </c>
      <c r="D31" s="5" t="s">
        <v>147</v>
      </c>
      <c r="E31" s="5" t="s">
        <v>82</v>
      </c>
      <c r="F31" s="11">
        <v>45047</v>
      </c>
      <c r="G31" s="11">
        <v>45382</v>
      </c>
      <c r="H31" s="5" t="s">
        <v>224</v>
      </c>
      <c r="I31" s="4" t="s">
        <v>148</v>
      </c>
      <c r="J31" s="5" t="s">
        <v>159</v>
      </c>
      <c r="K31" s="30">
        <v>187000</v>
      </c>
    </row>
    <row r="32" spans="1:11" ht="109.5" customHeight="1">
      <c r="A32" s="24"/>
      <c r="B32" s="25"/>
      <c r="C32" s="25"/>
      <c r="D32" s="25"/>
      <c r="E32" s="26"/>
      <c r="F32" s="25"/>
      <c r="G32" s="25"/>
      <c r="H32" s="25"/>
      <c r="I32" s="27"/>
      <c r="J32" s="28" t="s">
        <v>234</v>
      </c>
      <c r="K32" s="31">
        <f>SUM(K2:K31)</f>
        <v>5062000</v>
      </c>
    </row>
  </sheetData>
  <sheetProtection/>
  <dataValidations count="1">
    <dataValidation allowBlank="1" showInputMessage="1" showErrorMessage="1" imeMode="off" sqref="K1:K65536"/>
  </dataValidations>
  <hyperlinks>
    <hyperlink ref="B2" r:id="rId1" display="特定非営利活動法人音もだち"/>
    <hyperlink ref="B11" r:id="rId2" display="公益財団法人大阪府レクリエーション協会"/>
    <hyperlink ref="B23" r:id="rId3" display="特定非営利活動法人ところ"/>
    <hyperlink ref="B26" r:id="rId4" display="特定非営利活動法人つながりひろば"/>
    <hyperlink ref="B27" r:id="rId5" display="堺国際市民劇団"/>
    <hyperlink ref="B9" r:id="rId6" display="傾聴ボランティア「心の倉庫」"/>
    <hyperlink ref="B19" r:id="rId7" display="フリースペース「ひまわり」"/>
  </hyperlinks>
  <printOptions/>
  <pageMargins left="0.5118110236220472" right="0.31496062992125984" top="0.7480314960629921" bottom="0.35433070866141736" header="0.31496062992125984" footer="0.31496062992125984"/>
  <pageSetup horizontalDpi="600" verticalDpi="600" orientation="landscape" paperSize="8" scale="26" r:id="rId8"/>
  <headerFooter>
    <oddHeader>&amp;C&amp;48令和５年度　大阪府福祉基金地域福祉振興助成金(活動費助成）一覧</oddHead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2023-06-19T06:39:49Z</dcterms:created>
  <dcterms:modified xsi:type="dcterms:W3CDTF">2023-07-13T01:37:26Z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